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vto\Desktop\"/>
    </mc:Choice>
  </mc:AlternateContent>
  <bookViews>
    <workbookView xWindow="0" yWindow="0" windowWidth="19200" windowHeight="6585"/>
  </bookViews>
  <sheets>
    <sheet name="Sheet1" sheetId="1" r:id="rId1"/>
  </sheets>
  <definedNames>
    <definedName name="_xlnm._FilterDatabase" localSheetId="0" hidden="1">Sheet1!$A$5:$H$48</definedName>
  </definedNames>
  <calcPr calcId="162913"/>
</workbook>
</file>

<file path=xl/sharedStrings.xml><?xml version="1.0" encoding="utf-8"?>
<sst xmlns="http://schemas.openxmlformats.org/spreadsheetml/2006/main" count="162" uniqueCount="157">
  <si>
    <t>დასახელება</t>
  </si>
  <si>
    <t>#</t>
  </si>
  <si>
    <t>ფასი ლარი</t>
  </si>
  <si>
    <t>ჯამი:</t>
  </si>
  <si>
    <t>ფირმა, მოდელი</t>
  </si>
  <si>
    <t>სურათი</t>
  </si>
  <si>
    <t>ზომა</t>
  </si>
  <si>
    <t>მახასიათებლები</t>
  </si>
  <si>
    <t>რაოდ</t>
  </si>
  <si>
    <t>პროექტი #2017.09.27ა</t>
  </si>
  <si>
    <t>D62</t>
  </si>
  <si>
    <t>გასასინჯი ტახტი</t>
  </si>
  <si>
    <t>TM-A 1001</t>
  </si>
  <si>
    <t>თავის ნაწილის რეგულირებით, ქაღალდის რულონის სამაგრით</t>
  </si>
  <si>
    <t>60*184*73(სმ)</t>
  </si>
  <si>
    <t>D410</t>
  </si>
  <si>
    <t>ფუნქციონალური საწოლი, მექანიკური</t>
  </si>
  <si>
    <t>107*203*50(სმ)</t>
  </si>
  <si>
    <r>
      <t>მყარი  პლასტმასის თავის და ფეხის პანელი 
უკანა ნაწილი რეგულირებადი ხელით
მუხლის ნაწილი რეგულირებადი ხელით
ფეხის ნაწილი რეგულირებადი ხელით
ტრენდელბურგის პოზიცია გაზის ბალონის მეშვეობით
მყარი პლასტმასის საწოლის პლატფორმა
მყარი პლასტმასის მოაჯირები ორივე მხარეს
მყარი პლასტმასის ოთხთვალა ქვედა მხარეს
გადასხმის შტატივის ბუდე ორივე მხარეს, საწოლის თავთან ერთი გადასხმის შტატივი
4 ბორბალი 360 გრადუსიანი როტაციით
ორი ბორბალი ჩამკეტი მექანიზმით
ყველა მეტალის ნაწილი  დაფარულია ელექტროსტატიური საღებავითორთოპედიული CNC</t>
    </r>
    <r>
      <rPr>
        <b/>
        <sz val="9"/>
        <rFont val="Arial"/>
        <family val="2"/>
      </rPr>
      <t xml:space="preserve"> მატრასით, შტატივით</t>
    </r>
  </si>
  <si>
    <t>TM-D 4071</t>
  </si>
  <si>
    <t>D46.1</t>
  </si>
  <si>
    <t xml:space="preserve">
შირმა</t>
  </si>
  <si>
    <t>TM-A 1015</t>
  </si>
  <si>
    <t>237*172*48(სმ)</t>
  </si>
  <si>
    <t>სამ განყოფილებიანი სასეპარაციო შირმა, თეთრი ფერის კარკასით</t>
  </si>
  <si>
    <t>D231</t>
  </si>
  <si>
    <t>ლინეომატი/ ინფუზომატი შპრიცის</t>
  </si>
  <si>
    <t>MedCaptain, SYS3011</t>
  </si>
  <si>
    <t>10, 20, 30, 50, 60მლ შპრიცებისთვის. სიჩქარე: 0.1-2000მლ/სთ. აკუმლატორით. ინექციის მოცულობა: 0.1-9999.9მლ</t>
  </si>
  <si>
    <t># A45</t>
  </si>
  <si>
    <t>ჟანგბადის ბალონი 5ლ მოცულობის</t>
  </si>
  <si>
    <t>5L</t>
  </si>
  <si>
    <t>ჟანგბადის ბალონი 5ლ მოცულობის, ჟანგბადით დატვირთული</t>
  </si>
  <si>
    <t># A48</t>
  </si>
  <si>
    <t>რედუქტორი ჟანგბადის ბალონისთვის</t>
  </si>
  <si>
    <t>153-391</t>
  </si>
  <si>
    <t>რედუქტორი, მანომეტრით, ფლოუმეტრით, დამატენიანებელი ბოთლით. მოყვება ნაზალური ზონდი</t>
  </si>
  <si>
    <t>D277</t>
  </si>
  <si>
    <t>კარადა, 4 კარებით</t>
  </si>
  <si>
    <t>TM-G 7004</t>
  </si>
  <si>
    <t>90*41*181(სმ)</t>
  </si>
  <si>
    <t>მედიკამენტების კარადა
მეტალის კარკასით
ზედა მინის გასაწევ-გამოსაწევიანი ან გამოსაღები კარებები
ორი უჯრით
ქვედა მეტალის კარებით
ჩამკეტი მექანიზმით უჯრებზე და ქვედა კარებებზე
ორი მეტალის  თაროთი ზედა განყოფილებაში
მეტალის თაროთი ქვედა განყოფილებაში
ყველა მეტალის ნაწილი დაფარული უნდა იყოს ელექტროსტატიური  საღებავით
ზომა არანაკლებ: სიგანე: 410 მმ - სიგრძე: 900 მმ - სიმაღლე: 1810 მმ</t>
  </si>
  <si>
    <t>ასპირატორი/ ელექტრო მქაჩი</t>
  </si>
  <si>
    <t>1ცალი  არანაკლებ 1 ლიტრიანი ავზით.
მაქსიმალური ვაკუუმი 0,75 ბარი.
გადინება: არანაკლებ 15 ლიტრი/წუთში. აღჭურვილი აკუმლატორით</t>
  </si>
  <si>
    <t>ფეხზე სადგამით, ნათების რეგულირების საშუალებით, "LED" განათებით, გორგოლაჭებით გადაადგილების შესაძლებლობით</t>
  </si>
  <si>
    <t>საპროცედურო მაგიდის სანათი</t>
  </si>
  <si>
    <t>მაცივარი მედიკამენტებისთვის</t>
  </si>
  <si>
    <t>კარის გაღებისას გამაფრთხილებელი სიგნალი
ძაბვის ვარდნის გამაფრთხილებელი სიგნალი
მაღალი ტემპერატურის გამაფრთხილებელი სიგნალი
დაბალი ტემპერატურის გამაფრთხილებელი სიგნალი
მინიმალური / მაქსიმალური ტემპერატურის ჩაწერა და ჩვენება
ეკოლოგიურად სუფთა გამაციებელი
კარის დაკეტვა არანაკლებ ორი მექანიზმით
რეალურ დროში ტემპერატურის ჩვენება
შიდა განათება
, 120 ლიტრის მოცულობით,  ვენტილატორით, რომელიც უზრუნველყოფს ოპტიმალური ტემპერატურის სტაბილურობას და  ტემპერატურის სწრაფად აღდგენას კარების გახსნის შემდეგ, ტემპერატურული რეჟიმი არანაკლებ +2-დან  +15-მდე</t>
  </si>
  <si>
    <t>D37</t>
  </si>
  <si>
    <t>ფლუმეტრი დამატენიანებლით</t>
  </si>
  <si>
    <t>CMegasan</t>
  </si>
  <si>
    <t>DIN &amp; BS</t>
  </si>
  <si>
    <t>ფლოუმეტრი, დამატენიანებლით, DIN ან BS სტანდარტის პორტით, პოლივინიქლორიდის ავტოკლავირებადი, მრავალჯერადი ამაორთქლებელი ჭიქით,</t>
  </si>
  <si>
    <t># A8</t>
  </si>
  <si>
    <t>პულსოქსიმეტრი, მოზრდილის</t>
  </si>
  <si>
    <t>Contec, CMS50D</t>
  </si>
  <si>
    <t>პულსი, სატურაცია, მოზრდილის</t>
  </si>
  <si>
    <t>ინსტრუმენტების თასი</t>
  </si>
  <si>
    <t>უჟანგავი მეტალის მასალით დამზადებული</t>
  </si>
  <si>
    <t>ინსტრუმენტების თასი თირკმლისებური</t>
  </si>
  <si>
    <t>D300</t>
  </si>
  <si>
    <t>ანესთეზიოლოგის მედიკამენტების ურიკა</t>
  </si>
  <si>
    <t>TM-B 2017</t>
  </si>
  <si>
    <t>70*45*97(სმ)</t>
  </si>
  <si>
    <t>მეტალის კარკასი, ხის ზედაპირი მოაჯირებით, 1ც. უჯრა უჯრა, 1ც. გამოსაწევი სამუშაო დაფა, 20ც. მედიკამენტების უჯრა (გამჭვირვალე პლასტმასის) ორივე ფრონტალური და დისტალური მხრიდან. გვერდითა სათავსოთი, თასით, ნაგვის ურნით, შესაძლებელია სხვა ფერთა კომბინაცია</t>
  </si>
  <si>
    <t>D97</t>
  </si>
  <si>
    <t>ინსტრუმენტების გადასატანი მაგიდა თასით</t>
  </si>
  <si>
    <t>TM-B 2012</t>
  </si>
  <si>
    <t>70(სიგრძე) * 41(სიგანე) * 91(სიმაღლე)(სმ)</t>
  </si>
  <si>
    <t>ინსტრუმენტების გადასატანი მაგიდა, ქრომ-ნიკელის 2 თაროთი, თასების ჩასადებით,</t>
  </si>
  <si>
    <t>D83</t>
  </si>
  <si>
    <r>
      <t xml:space="preserve">ინსტრუმენტების მაგიდა, </t>
    </r>
    <r>
      <rPr>
        <b/>
        <sz val="10"/>
        <rFont val="Arial"/>
        <family val="2"/>
      </rPr>
      <t xml:space="preserve">"მეიოს" </t>
    </r>
    <r>
      <rPr>
        <sz val="10"/>
        <rFont val="Arial"/>
        <family val="2"/>
      </rPr>
      <t>მაგიდა</t>
    </r>
  </si>
  <si>
    <t>TM-B 2003</t>
  </si>
  <si>
    <t>Staniless steel
41*70*67(სმ)</t>
  </si>
  <si>
    <t>ქრომ-ნიკელის, უჟანგავი მასალის ინსტრუმენტების დასადები თარო. გორგოლაჭებით, სიმაღლის რეგულირებით</t>
  </si>
  <si>
    <t>D16</t>
  </si>
  <si>
    <t>კვარცის, ულტრაიისფერი ნათურა</t>
  </si>
  <si>
    <t>CN-UV-30W</t>
  </si>
  <si>
    <t>სიგრძე: 89.4სმ</t>
  </si>
  <si>
    <t>კედელზე ან ჭერზე დასაკიდი ტიპის. სიმძლავრე 30 ვატი, ვოლტაჟი 220ვოლტი</t>
  </si>
  <si>
    <t>D900</t>
  </si>
  <si>
    <t>ავტოკლავი</t>
  </si>
  <si>
    <t>LS-B50L</t>
  </si>
  <si>
    <t>50*53*98(სმ)</t>
  </si>
  <si>
    <r>
      <t xml:space="preserve">კამერის მოცულობა </t>
    </r>
    <r>
      <rPr>
        <b/>
        <sz val="9"/>
        <rFont val="Arial"/>
        <family val="2"/>
      </rPr>
      <t xml:space="preserve">50 ლიტრი </t>
    </r>
    <r>
      <rPr>
        <sz val="9"/>
        <rFont val="Arial"/>
        <family val="2"/>
      </rPr>
      <t>(Ф340*550)mm, ვერტიკალური, საშრობი ფუნქციით</t>
    </r>
  </si>
  <si>
    <t>განათება, ფეხზე სადგომი</t>
  </si>
  <si>
    <t># A25</t>
  </si>
  <si>
    <t>GIMA, Minimed</t>
  </si>
  <si>
    <t>ჰალოგენური, ლუმინესცენციური უჩრდილო განათება 1 სატელიტი, 1 რეფლექტორით, ფეხზე სადგომი. ლუმინესცენცია: 38000 ლუქსი, ფერის ტემპერატურა: 3100K</t>
  </si>
  <si>
    <t>ნემსების შესაგროვებელი კონტეინერი</t>
  </si>
  <si>
    <t>არანაკლებ 5 ლ მოცულობის</t>
  </si>
  <si>
    <t>ზემო კიდურის ფიქსატორი</t>
  </si>
  <si>
    <t>ქვემო კიდურის ფიქსატორი</t>
  </si>
  <si>
    <t>კრამერის არტაშანი</t>
  </si>
  <si>
    <t># A54</t>
  </si>
  <si>
    <t>ლარინგოსკოპის ნაკრები</t>
  </si>
  <si>
    <t>GIMA, 34303</t>
  </si>
  <si>
    <t>მოზრდილის, მაკინტოშის ტიპის (მოხრილი), 4 პირით, ზომა: 1-2-3-4</t>
  </si>
  <si>
    <t>ინტრავენურად ხსნარის წნევით გადასხმის ჩანთა</t>
  </si>
  <si>
    <t>მოხრილი მომჭერი (მოზრდილთა )</t>
  </si>
  <si>
    <t>D17</t>
  </si>
  <si>
    <t>გადასხმის სისტემის სტენდი/შტატივი</t>
  </si>
  <si>
    <t xml:space="preserve">TM-F 6008 </t>
  </si>
  <si>
    <t>სიმაღლის რეგულირება: 110-195(სმ)</t>
  </si>
  <si>
    <t>მეტალის შტატივი, ოთხი ბორბალით, 2 გადასხმის სისტემის დასაკიდით</t>
  </si>
  <si>
    <t xml:space="preserve">ინჰალატორი </t>
  </si>
  <si>
    <t>ელექტრო, ჰაერის ნაკადი 14ლ/წთ. მაქსიმალური წნევა 2,5 ბარი</t>
  </si>
  <si>
    <t xml:space="preserve">ბიქსი </t>
  </si>
  <si>
    <t>არანაკლებ 180 მმ</t>
  </si>
  <si>
    <t>D55</t>
  </si>
  <si>
    <t>საკაცე, დასაკეცი</t>
  </si>
  <si>
    <t>EMS, YDC-1A7</t>
  </si>
  <si>
    <t>გაშლილი: 217*53*14(სმ) დაკეცილი: 108*17*10(სმ)</t>
  </si>
  <si>
    <t>ალუმინის კარკასი, დაკეცვადი, საფიქსაციო რემნებით, წონა 6კგ, პაციენტის მაქს წონა 160კგ</t>
  </si>
  <si>
    <t>D42</t>
  </si>
  <si>
    <t>საკაცე დაფა</t>
  </si>
  <si>
    <t>EMS, YDC-7A3</t>
  </si>
  <si>
    <t>184*45*6(სმ)</t>
  </si>
  <si>
    <t>პოლიეთილენის საკაცე დაფა, წონა 8კგ, პაციენტის მაქს წონა 160კგ</t>
  </si>
  <si>
    <t>D40</t>
  </si>
  <si>
    <t>საფიქსაციო რემნები (ობობის ტიპის)</t>
  </si>
  <si>
    <t>Spider Strap</t>
  </si>
  <si>
    <t>სისქე 5 სმ</t>
  </si>
  <si>
    <t>სხვადასხვა ფერის რემნებით, სისქე 5სმ, გამოიყენება დაშლადი და დაფის ტიპის საკაცეებზე</t>
  </si>
  <si>
    <t>D18</t>
  </si>
  <si>
    <t>თავის დასაფიქსირებელი</t>
  </si>
  <si>
    <t>EMS, HD-01</t>
  </si>
  <si>
    <t>40*26*16(სმ)</t>
  </si>
  <si>
    <t xml:space="preserve">მაღალი სიმკვრივის პლასტიკის მასალა, ამოღებული ყურის ნაწილით, გამოიყენება დაშლადი და დაფის ტიპის საკაცეებზე. წონა: 1 კგ, </t>
  </si>
  <si>
    <t>მყიდველი: საქ. შრომის, ჯანმრთელობისა და სოციალური დაცვის სამინისტრო</t>
  </si>
  <si>
    <t>D400</t>
  </si>
  <si>
    <t>პაციენტის დაკვირვების მონიტორი/ კარდიომონიტორი</t>
  </si>
  <si>
    <t>Contec, CMS8000</t>
  </si>
  <si>
    <t>6 პარამეტრით: ეკგ, წნევა, პულსი, სატურაცია, რესპირაცია, ტემპერატურა, ინვაზიური წნევის გამომსვლელი, 1 ბატარეა, ეკრანის ზომა 12.1"</t>
  </si>
  <si>
    <t>ხელვნური სუნთქვის აპარატი</t>
  </si>
  <si>
    <t>Heyer, iTernis EVO</t>
  </si>
  <si>
    <t>E6950</t>
  </si>
  <si>
    <t>მოზრდილებისთვის და პედიატრიული (&gt;5კგ), ტიდალური მოცულობა 20-2000მლ (VCV), 10.1“ ზომის TFT ეკრანი, სუნთქვის რეჟიმები: VCV, PCV, SIMV(V) + PS,
SIMV(P) + PS, SPONT/CPAP, Sigh,
Standby, 
ოფციური: PRVC, DualPAP, NPPV
სადგამით</t>
  </si>
  <si>
    <t>300 ლ</t>
  </si>
  <si>
    <t>2430 ლ</t>
  </si>
  <si>
    <t>1350 ლ</t>
  </si>
  <si>
    <t xml:space="preserve">    ''-''</t>
  </si>
  <si>
    <t>800 ლ</t>
  </si>
  <si>
    <t>225 ლ</t>
  </si>
  <si>
    <t>1100 ლ</t>
  </si>
  <si>
    <t>75 ლ</t>
  </si>
  <si>
    <t>2700 ლ</t>
  </si>
  <si>
    <t>200 ლ</t>
  </si>
  <si>
    <t>1835 ლ</t>
  </si>
  <si>
    <t>მშრალი სტერილიზატორი 120ლიტრი 4000 ლ</t>
  </si>
  <si>
    <t xml:space="preserve">მშრალი სტერილიზატორი 3350 ლ, ავტოკლავი 7000 ლ </t>
  </si>
  <si>
    <t>1050 ლ</t>
  </si>
  <si>
    <t>400 ლ</t>
  </si>
  <si>
    <t>დეფიბრილატორი</t>
  </si>
  <si>
    <t>კარდიოგრაფი</t>
  </si>
  <si>
    <t>ნავისებური საკაცე</t>
  </si>
  <si>
    <t>6950 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</si>
</sst>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_-* #,##0.00\ &quot;₾&quot;_-;\-* #,##0.00\ &quot;₾&quot;_-;_-* &quot;-&quot;??\ &quot;₾&quot;_-;_-@_-"/>
    <numFmt numFmtId="165" formatCode="_-* #,##0.00\ _L_a_r_i_-;\-* #,##0.00\ _L_a_r_i_-;_-* &quot;-&quot;??\ _L_a_r_i_-;_-@_-"/>
    <numFmt numFmtId="166" formatCode="_([$$-409]* #,##0.00_);_([$$-409]* \(#,##0.00\);_([$$-409]* &quot;-&quot;??_);_(@_)"/>
    <numFmt numFmtId="167" formatCode="_-* #,##0.00\ [$ლ.-437]_-;\-* #,##0.00\ [$ლ.-437]_-;_-* &quot;-&quot;??\ [$ლ.-437]_-;_-@_-"/>
    <numFmt numFmtId="168" formatCode="_-* #,##0.00\ [$ლ-437]_-;\-* #,##0.00\ [$ლ-437]_-;_-* &quot;-&quot;??\ [$ლ-437]_-;_-@_-"/>
  </numFmts>
  <fonts count="21">
    <font>
      <sz val="11"/>
      <color theme="1"/>
      <name val="Calibri"/>
      <family val="2"/>
      <scheme val="minor"/>
    </font>
    <font>
      <sz val="11"/>
      <color theme="1"/>
      <name val="Calibri"/>
      <family val="2"/>
      <scheme val="minor"/>
    </font>
    <font>
      <sz val="9"/>
      <color theme="1"/>
      <name val="Calibri"/>
      <family val="2"/>
      <scheme val="minor"/>
    </font>
    <font>
      <sz val="10"/>
      <color theme="1"/>
      <name val="Arial"/>
      <family val="2"/>
    </font>
    <font>
      <sz val="10"/>
      <color theme="1"/>
      <name val="Calibri"/>
      <family val="2"/>
      <scheme val="minor"/>
    </font>
    <font>
      <b/>
      <sz val="22"/>
      <color theme="1"/>
      <name val="AcadMtavr"/>
    </font>
    <font>
      <sz val="10"/>
      <name val="Calibri"/>
      <family val="2"/>
      <scheme val="minor"/>
    </font>
    <font>
      <sz val="12"/>
      <name val="宋体"/>
      <charset val="134"/>
    </font>
    <font>
      <sz val="10"/>
      <name val="Arial"/>
      <family val="2"/>
    </font>
    <font>
      <b/>
      <sz val="10"/>
      <name val="Arial"/>
      <family val="2"/>
    </font>
    <font>
      <sz val="9"/>
      <name val="Arial"/>
      <family val="2"/>
    </font>
    <font>
      <b/>
      <i/>
      <sz val="14"/>
      <color rgb="FFFF0000"/>
      <name val="Calibri"/>
      <family val="2"/>
      <scheme val="minor"/>
    </font>
    <font>
      <b/>
      <i/>
      <sz val="10"/>
      <color rgb="FFFF0000"/>
      <name val="Calibri"/>
      <family val="2"/>
      <scheme val="minor"/>
    </font>
    <font>
      <i/>
      <sz val="10"/>
      <color theme="1"/>
      <name val="Sylfaen"/>
      <family val="1"/>
    </font>
    <font>
      <b/>
      <sz val="9"/>
      <name val="Arial"/>
      <family val="2"/>
    </font>
    <font>
      <b/>
      <sz val="18"/>
      <name val="Arial"/>
      <family val="2"/>
    </font>
    <font>
      <sz val="11"/>
      <color theme="1"/>
      <name val="Sylfaen"/>
      <family val="1"/>
    </font>
    <font>
      <sz val="11"/>
      <color rgb="FF000000"/>
      <name val="Sylfaen"/>
      <family val="1"/>
    </font>
    <font>
      <sz val="11"/>
      <name val="Sylfaen"/>
      <family val="1"/>
    </font>
    <font>
      <b/>
      <sz val="11"/>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1" fillId="0" borderId="0" applyFont="0" applyFill="0" applyBorder="0" applyAlignment="0" applyProtection="0"/>
    <xf numFmtId="0" fontId="7" fillId="0" borderId="0"/>
  </cellStyleXfs>
  <cellXfs count="75">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xf numFmtId="0" fontId="0" fillId="0" borderId="0" xfId="0" applyAlignment="1"/>
    <xf numFmtId="0" fontId="4" fillId="0" borderId="0" xfId="0" applyFont="1" applyAlignment="1">
      <alignment horizontal="center"/>
    </xf>
    <xf numFmtId="44" fontId="4" fillId="0" borderId="0" xfId="1" applyFont="1" applyAlignment="1">
      <alignment horizontal="right"/>
    </xf>
    <xf numFmtId="0" fontId="3" fillId="0" borderId="0" xfId="0" applyFont="1" applyAlignment="1"/>
    <xf numFmtId="0" fontId="4" fillId="0" borderId="0" xfId="0" applyFont="1" applyAlignment="1"/>
    <xf numFmtId="0" fontId="11" fillId="0" borderId="0" xfId="0" applyFont="1" applyFill="1" applyAlignment="1">
      <alignment horizontal="right"/>
    </xf>
    <xf numFmtId="0" fontId="12" fillId="0" borderId="0" xfId="0" applyFont="1" applyFill="1"/>
    <xf numFmtId="0" fontId="3" fillId="0" borderId="0" xfId="0" applyFont="1" applyBorder="1" applyAlignment="1">
      <alignment horizontal="center"/>
    </xf>
    <xf numFmtId="0" fontId="4" fillId="0" borderId="0" xfId="0" applyFont="1" applyBorder="1"/>
    <xf numFmtId="0" fontId="3" fillId="0" borderId="0" xfId="0" applyFont="1" applyBorder="1" applyAlignment="1"/>
    <xf numFmtId="0" fontId="3" fillId="0" borderId="0" xfId="0" applyFont="1" applyBorder="1" applyAlignment="1">
      <alignment horizontal="left"/>
    </xf>
    <xf numFmtId="0" fontId="17" fillId="0" borderId="3" xfId="0" applyFont="1" applyFill="1" applyBorder="1" applyAlignment="1">
      <alignment vertical="center" wrapText="1"/>
    </xf>
    <xf numFmtId="0" fontId="16" fillId="3" borderId="3" xfId="0" applyFont="1" applyFill="1" applyBorder="1" applyAlignment="1">
      <alignment horizontal="justify" vertical="center" wrapText="1"/>
    </xf>
    <xf numFmtId="0" fontId="0" fillId="0" borderId="0" xfId="0" applyFill="1" applyAlignment="1">
      <alignment vertical="center"/>
    </xf>
    <xf numFmtId="0" fontId="16" fillId="0" borderId="3" xfId="0" applyFont="1" applyFill="1" applyBorder="1" applyAlignment="1">
      <alignment vertical="center" wrapText="1"/>
    </xf>
    <xf numFmtId="0" fontId="18" fillId="0" borderId="3" xfId="0" applyFont="1" applyFill="1" applyBorder="1" applyAlignment="1">
      <alignment horizontal="left" vertical="center" wrapText="1"/>
    </xf>
    <xf numFmtId="0" fontId="10" fillId="0" borderId="3" xfId="0" applyFont="1" applyFill="1" applyBorder="1" applyAlignment="1">
      <alignment vertical="center" wrapText="1"/>
    </xf>
    <xf numFmtId="168" fontId="9" fillId="0" borderId="3" xfId="2" applyNumberFormat="1" applyFont="1" applyFill="1" applyBorder="1" applyAlignment="1">
      <alignment horizontal="center" vertical="center"/>
    </xf>
    <xf numFmtId="0" fontId="16" fillId="0" borderId="3" xfId="0" applyFont="1" applyBorder="1" applyAlignment="1">
      <alignment vertical="center" wrapText="1"/>
    </xf>
    <xf numFmtId="0" fontId="16" fillId="0" borderId="3" xfId="0" applyFont="1" applyBorder="1" applyAlignment="1">
      <alignment vertical="center"/>
    </xf>
    <xf numFmtId="166" fontId="9" fillId="2" borderId="4" xfId="1" applyNumberFormat="1" applyFont="1" applyFill="1" applyBorder="1" applyAlignment="1">
      <alignment horizontal="center" vertical="center" wrapText="1"/>
    </xf>
    <xf numFmtId="166" fontId="9" fillId="2" borderId="5" xfId="1" applyNumberFormat="1" applyFont="1" applyFill="1" applyBorder="1" applyAlignment="1">
      <alignment horizontal="center" vertical="center" wrapText="1"/>
    </xf>
    <xf numFmtId="166" fontId="9" fillId="2" borderId="5" xfId="1" applyNumberFormat="1" applyFont="1" applyFill="1" applyBorder="1" applyAlignment="1">
      <alignment horizontal="center" vertical="center" textRotation="90" wrapText="1"/>
    </xf>
    <xf numFmtId="0" fontId="8" fillId="0" borderId="3" xfId="0" applyFont="1" applyFill="1" applyBorder="1" applyAlignment="1">
      <alignment horizontal="center" vertical="center" textRotation="90"/>
    </xf>
    <xf numFmtId="0" fontId="8" fillId="0" borderId="3" xfId="0" applyFont="1" applyFill="1" applyBorder="1" applyAlignment="1">
      <alignment vertical="center" wrapText="1"/>
    </xf>
    <xf numFmtId="0" fontId="10" fillId="0" borderId="3" xfId="0" applyFont="1" applyFill="1" applyBorder="1" applyAlignment="1">
      <alignment horizontal="center" vertical="center" textRotation="90" wrapText="1"/>
    </xf>
    <xf numFmtId="0" fontId="0" fillId="0" borderId="3" xfId="0" applyFill="1" applyBorder="1" applyAlignment="1">
      <alignment vertical="center"/>
    </xf>
    <xf numFmtId="0" fontId="9" fillId="0" borderId="3" xfId="0" applyFont="1" applyBorder="1" applyAlignment="1">
      <alignment horizontal="center" vertical="center"/>
    </xf>
    <xf numFmtId="0" fontId="10" fillId="0" borderId="3" xfId="3" applyFont="1" applyFill="1" applyBorder="1" applyAlignment="1">
      <alignment horizontal="center" vertical="center" textRotation="90" wrapText="1"/>
    </xf>
    <xf numFmtId="0" fontId="0" fillId="0" borderId="3" xfId="0" applyBorder="1" applyAlignment="1">
      <alignment vertical="center"/>
    </xf>
    <xf numFmtId="0" fontId="10" fillId="0" borderId="3" xfId="3" applyFont="1" applyFill="1" applyBorder="1" applyAlignment="1">
      <alignment horizontal="left" vertical="center" wrapText="1"/>
    </xf>
    <xf numFmtId="0" fontId="10" fillId="0" borderId="3" xfId="3" applyFont="1" applyFill="1" applyBorder="1" applyAlignment="1">
      <alignment vertical="top" wrapText="1"/>
    </xf>
    <xf numFmtId="0" fontId="0" fillId="0" borderId="3" xfId="0" applyBorder="1" applyAlignment="1">
      <alignment horizontal="center" vertical="center"/>
    </xf>
    <xf numFmtId="0" fontId="6" fillId="0" borderId="3" xfId="0" applyFont="1" applyFill="1" applyBorder="1" applyAlignment="1">
      <alignment horizontal="center" vertical="center" textRotation="90" wrapText="1"/>
    </xf>
    <xf numFmtId="0" fontId="2" fillId="0" borderId="3" xfId="0" applyFont="1" applyFill="1" applyBorder="1" applyAlignment="1">
      <alignment vertical="center"/>
    </xf>
    <xf numFmtId="167" fontId="9" fillId="0" borderId="3" xfId="2" applyNumberFormat="1" applyFont="1" applyFill="1" applyBorder="1" applyAlignment="1">
      <alignment horizontal="center" vertical="center"/>
    </xf>
    <xf numFmtId="0" fontId="0" fillId="0" borderId="3" xfId="0" applyBorder="1"/>
    <xf numFmtId="0" fontId="10" fillId="0" borderId="3" xfId="0" applyFont="1" applyFill="1" applyBorder="1" applyAlignment="1">
      <alignment vertical="center"/>
    </xf>
    <xf numFmtId="0" fontId="15" fillId="0" borderId="3" xfId="0" applyFont="1" applyFill="1" applyBorder="1" applyAlignment="1">
      <alignment horizontal="right" vertical="center"/>
    </xf>
    <xf numFmtId="0" fontId="10" fillId="0" borderId="3" xfId="0" applyFont="1" applyFill="1" applyBorder="1" applyAlignment="1">
      <alignment vertical="top" wrapText="1"/>
    </xf>
    <xf numFmtId="0" fontId="8" fillId="0" borderId="6" xfId="0" applyFont="1" applyFill="1" applyBorder="1" applyAlignment="1">
      <alignment horizontal="center" vertical="center" textRotation="90"/>
    </xf>
    <xf numFmtId="0" fontId="8" fillId="0" borderId="7" xfId="0" applyFont="1" applyFill="1" applyBorder="1" applyAlignment="1">
      <alignment vertical="center" wrapText="1"/>
    </xf>
    <xf numFmtId="0" fontId="10" fillId="0" borderId="7" xfId="0" applyFont="1" applyFill="1" applyBorder="1" applyAlignment="1">
      <alignment horizontal="center" vertical="center" textRotation="90" wrapText="1"/>
    </xf>
    <xf numFmtId="0" fontId="10" fillId="0" borderId="7" xfId="0" applyFont="1" applyFill="1" applyBorder="1" applyAlignment="1">
      <alignment vertical="center"/>
    </xf>
    <xf numFmtId="0" fontId="10" fillId="0" borderId="7" xfId="0" applyFont="1" applyFill="1" applyBorder="1" applyAlignment="1">
      <alignment vertical="center" wrapText="1"/>
    </xf>
    <xf numFmtId="168" fontId="9" fillId="0" borderId="7" xfId="2" applyNumberFormat="1" applyFont="1" applyFill="1" applyBorder="1" applyAlignment="1">
      <alignment horizontal="center" vertical="center"/>
    </xf>
    <xf numFmtId="0" fontId="9" fillId="0" borderId="7" xfId="0" applyFont="1" applyBorder="1" applyAlignment="1">
      <alignment horizontal="center" vertical="center"/>
    </xf>
    <xf numFmtId="0" fontId="10" fillId="0" borderId="7" xfId="3" applyFont="1" applyFill="1" applyBorder="1" applyAlignment="1">
      <alignment horizontal="center" vertical="center" textRotation="90" wrapText="1"/>
    </xf>
    <xf numFmtId="0" fontId="0" fillId="0" borderId="7" xfId="0" applyBorder="1" applyAlignment="1">
      <alignment vertical="center"/>
    </xf>
    <xf numFmtId="0" fontId="10" fillId="0" borderId="7" xfId="3" applyFont="1" applyFill="1" applyBorder="1" applyAlignment="1">
      <alignment horizontal="left" vertical="center" wrapText="1"/>
    </xf>
    <xf numFmtId="0" fontId="10" fillId="0" borderId="7" xfId="3" applyFont="1" applyFill="1" applyBorder="1" applyAlignment="1">
      <alignment vertical="center" wrapText="1"/>
    </xf>
    <xf numFmtId="164" fontId="0" fillId="0" borderId="0" xfId="0" applyNumberFormat="1"/>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0" fontId="19" fillId="0" borderId="3" xfId="0" quotePrefix="1" applyFont="1" applyBorder="1" applyAlignment="1">
      <alignment horizontal="center" vertical="center"/>
    </xf>
    <xf numFmtId="0" fontId="19"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0" fillId="0" borderId="3" xfId="0" applyBorder="1" applyAlignment="1">
      <alignment horizontal="center"/>
    </xf>
    <xf numFmtId="0" fontId="4" fillId="0" borderId="3" xfId="0" applyFont="1" applyBorder="1"/>
    <xf numFmtId="0" fontId="4" fillId="0" borderId="3" xfId="0" applyFont="1" applyBorder="1" applyAlignment="1">
      <alignment horizontal="center"/>
    </xf>
    <xf numFmtId="0" fontId="4" fillId="0" borderId="3" xfId="0" applyFont="1" applyBorder="1" applyAlignment="1"/>
    <xf numFmtId="0" fontId="4" fillId="0" borderId="3" xfId="1" applyNumberFormat="1" applyFont="1" applyBorder="1" applyAlignment="1">
      <alignment horizontal="center" vertical="center"/>
    </xf>
    <xf numFmtId="0" fontId="20" fillId="0" borderId="3" xfId="0" applyFont="1" applyBorder="1"/>
    <xf numFmtId="0" fontId="5" fillId="0" borderId="2" xfId="0" applyFont="1" applyBorder="1" applyAlignment="1">
      <alignment horizontal="center" vertical="center"/>
    </xf>
    <xf numFmtId="0" fontId="13" fillId="0" borderId="1" xfId="0" applyFont="1" applyBorder="1" applyAlignment="1">
      <alignment horizontal="right" vertical="center"/>
    </xf>
  </cellXfs>
  <cellStyles count="4">
    <cellStyle name="Comma" xfId="2" builtinId="3"/>
    <cellStyle name="Currency" xfId="1" builtinId="4"/>
    <cellStyle name="Normal" xfId="0" builtinId="0"/>
    <cellStyle name="常规_Sheet1" xfId="3"/>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emf"/><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6</xdr:row>
      <xdr:rowOff>161925</xdr:rowOff>
    </xdr:from>
    <xdr:to>
      <xdr:col>3</xdr:col>
      <xdr:colOff>1600200</xdr:colOff>
      <xdr:row>6</xdr:row>
      <xdr:rowOff>1109382</xdr:rowOff>
    </xdr:to>
    <xdr:pic>
      <xdr:nvPicPr>
        <xdr:cNvPr id="5" name="Picture 1514" descr="http://www.turmedonline.com/en/image_resize2.php?image=70d11b0ba0df746ac70c254369ebd7acd9e5779b.jpg&amp;w=207&amp;h=15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8982" y="2840131"/>
          <a:ext cx="1562100" cy="947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809625</xdr:colOff>
      <xdr:row>7</xdr:row>
      <xdr:rowOff>676275</xdr:rowOff>
    </xdr:from>
    <xdr:to>
      <xdr:col>5</xdr:col>
      <xdr:colOff>1933575</xdr:colOff>
      <xdr:row>7</xdr:row>
      <xdr:rowOff>676275</xdr:rowOff>
    </xdr:to>
    <xdr:pic>
      <xdr:nvPicPr>
        <xdr:cNvPr id="8" name="Picture 23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9675" y="88792050"/>
          <a:ext cx="1123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302560</xdr:colOff>
      <xdr:row>7</xdr:row>
      <xdr:rowOff>2374596</xdr:rowOff>
    </xdr:from>
    <xdr:to>
      <xdr:col>5</xdr:col>
      <xdr:colOff>2679940</xdr:colOff>
      <xdr:row>7</xdr:row>
      <xdr:rowOff>2823012</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68589" y="6319067"/>
          <a:ext cx="2377380" cy="448416"/>
        </a:xfrm>
        <a:prstGeom prst="rect">
          <a:avLst/>
        </a:prstGeom>
      </xdr:spPr>
    </xdr:pic>
    <xdr:clientData/>
  </xdr:twoCellAnchor>
  <xdr:twoCellAnchor editAs="oneCell">
    <xdr:from>
      <xdr:col>3</xdr:col>
      <xdr:colOff>105618</xdr:colOff>
      <xdr:row>7</xdr:row>
      <xdr:rowOff>442911</xdr:rowOff>
    </xdr:from>
    <xdr:to>
      <xdr:col>3</xdr:col>
      <xdr:colOff>1970766</xdr:colOff>
      <xdr:row>7</xdr:row>
      <xdr:rowOff>1708656</xdr:rowOff>
    </xdr:to>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0800000" flipV="1">
          <a:off x="2082056" y="3786186"/>
          <a:ext cx="1865148" cy="1265745"/>
        </a:xfrm>
        <a:prstGeom prst="rect">
          <a:avLst/>
        </a:prstGeom>
      </xdr:spPr>
    </xdr:pic>
    <xdr:clientData/>
  </xdr:twoCellAnchor>
  <xdr:twoCellAnchor editAs="oneCell">
    <xdr:from>
      <xdr:col>3</xdr:col>
      <xdr:colOff>200025</xdr:colOff>
      <xdr:row>12</xdr:row>
      <xdr:rowOff>47625</xdr:rowOff>
    </xdr:from>
    <xdr:to>
      <xdr:col>3</xdr:col>
      <xdr:colOff>1466850</xdr:colOff>
      <xdr:row>12</xdr:row>
      <xdr:rowOff>1143000</xdr:rowOff>
    </xdr:to>
    <xdr:pic>
      <xdr:nvPicPr>
        <xdr:cNvPr id="10" name="Picture 417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80907" y="13875684"/>
          <a:ext cx="12668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76200</xdr:colOff>
      <xdr:row>13</xdr:row>
      <xdr:rowOff>157443</xdr:rowOff>
    </xdr:from>
    <xdr:to>
      <xdr:col>3</xdr:col>
      <xdr:colOff>1571625</xdr:colOff>
      <xdr:row>13</xdr:row>
      <xdr:rowOff>1176618</xdr:rowOff>
    </xdr:to>
    <xdr:pic>
      <xdr:nvPicPr>
        <xdr:cNvPr id="12" name="Picture 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57082" y="15251767"/>
          <a:ext cx="14954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14</xdr:row>
      <xdr:rowOff>142875</xdr:rowOff>
    </xdr:from>
    <xdr:to>
      <xdr:col>3</xdr:col>
      <xdr:colOff>933450</xdr:colOff>
      <xdr:row>14</xdr:row>
      <xdr:rowOff>1165412</xdr:rowOff>
    </xdr:to>
    <xdr:pic>
      <xdr:nvPicPr>
        <xdr:cNvPr id="14" name="Picture 1888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00007" y="17769728"/>
          <a:ext cx="31432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438150</xdr:colOff>
      <xdr:row>15</xdr:row>
      <xdr:rowOff>47625</xdr:rowOff>
    </xdr:from>
    <xdr:to>
      <xdr:col>3</xdr:col>
      <xdr:colOff>1171575</xdr:colOff>
      <xdr:row>15</xdr:row>
      <xdr:rowOff>1187823</xdr:rowOff>
    </xdr:to>
    <xdr:pic>
      <xdr:nvPicPr>
        <xdr:cNvPr id="15" name="Picture 2443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b="7198"/>
        <a:stretch>
          <a:fillRect/>
        </a:stretch>
      </xdr:blipFill>
      <xdr:spPr bwMode="auto">
        <a:xfrm>
          <a:off x="2119032" y="18940743"/>
          <a:ext cx="733425" cy="1140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466725</xdr:colOff>
      <xdr:row>17</xdr:row>
      <xdr:rowOff>1011341</xdr:rowOff>
    </xdr:from>
    <xdr:to>
      <xdr:col>3</xdr:col>
      <xdr:colOff>1114425</xdr:colOff>
      <xdr:row>17</xdr:row>
      <xdr:rowOff>2173951</xdr:rowOff>
    </xdr:to>
    <xdr:pic>
      <xdr:nvPicPr>
        <xdr:cNvPr id="16" name="Picture 5054"/>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147607" y="22436988"/>
          <a:ext cx="647700" cy="1162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56031</xdr:colOff>
      <xdr:row>16</xdr:row>
      <xdr:rowOff>1562410</xdr:rowOff>
    </xdr:from>
    <xdr:to>
      <xdr:col>3</xdr:col>
      <xdr:colOff>1591237</xdr:colOff>
      <xdr:row>17</xdr:row>
      <xdr:rowOff>855</xdr:rowOff>
    </xdr:to>
    <xdr:pic>
      <xdr:nvPicPr>
        <xdr:cNvPr id="17" name="Picture 1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36913" y="29364204"/>
          <a:ext cx="1535206" cy="1395958"/>
        </a:xfrm>
        <a:prstGeom prst="rect">
          <a:avLst/>
        </a:prstGeom>
      </xdr:spPr>
    </xdr:pic>
    <xdr:clientData/>
  </xdr:twoCellAnchor>
  <xdr:twoCellAnchor editAs="oneCell">
    <xdr:from>
      <xdr:col>3</xdr:col>
      <xdr:colOff>730250</xdr:colOff>
      <xdr:row>18</xdr:row>
      <xdr:rowOff>93943</xdr:rowOff>
    </xdr:from>
    <xdr:to>
      <xdr:col>3</xdr:col>
      <xdr:colOff>1187450</xdr:colOff>
      <xdr:row>18</xdr:row>
      <xdr:rowOff>1253191</xdr:rowOff>
    </xdr:to>
    <xdr:pic>
      <xdr:nvPicPr>
        <xdr:cNvPr id="19" name="Picture 5" descr="ფლოუმეტრი, დამატენიანებლით"/>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37206" t="9531" r="33588" b="9773"/>
        <a:stretch>
          <a:fillRect/>
        </a:stretch>
      </xdr:blipFill>
      <xdr:spPr bwMode="auto">
        <a:xfrm>
          <a:off x="2413000" y="24382693"/>
          <a:ext cx="457200" cy="1159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342900</xdr:colOff>
      <xdr:row>19</xdr:row>
      <xdr:rowOff>142875</xdr:rowOff>
    </xdr:from>
    <xdr:to>
      <xdr:col>3</xdr:col>
      <xdr:colOff>1333500</xdr:colOff>
      <xdr:row>19</xdr:row>
      <xdr:rowOff>1154206</xdr:rowOff>
    </xdr:to>
    <xdr:pic>
      <xdr:nvPicPr>
        <xdr:cNvPr id="20" name="Picture 3068"/>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23782" y="40820228"/>
          <a:ext cx="990600" cy="1011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381000</xdr:colOff>
      <xdr:row>22</xdr:row>
      <xdr:rowOff>81243</xdr:rowOff>
    </xdr:from>
    <xdr:to>
      <xdr:col>3</xdr:col>
      <xdr:colOff>1304925</xdr:colOff>
      <xdr:row>22</xdr:row>
      <xdr:rowOff>1176618</xdr:rowOff>
    </xdr:to>
    <xdr:pic>
      <xdr:nvPicPr>
        <xdr:cNvPr id="21" name="Picture 40960" descr="http://www.turmedonline.com/en/image_resize2.php?image=8c8211d49c4b81b42143c723cfd6ddbe0b3a7805.jpg&amp;w=207&amp;h=15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22929" r="19745"/>
        <a:stretch>
          <a:fillRect/>
        </a:stretch>
      </xdr:blipFill>
      <xdr:spPr bwMode="auto">
        <a:xfrm>
          <a:off x="2061882" y="44557390"/>
          <a:ext cx="9239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304800</xdr:colOff>
      <xdr:row>23</xdr:row>
      <xdr:rowOff>57150</xdr:rowOff>
    </xdr:from>
    <xdr:to>
      <xdr:col>3</xdr:col>
      <xdr:colOff>1266825</xdr:colOff>
      <xdr:row>23</xdr:row>
      <xdr:rowOff>1165412</xdr:rowOff>
    </xdr:to>
    <xdr:pic>
      <xdr:nvPicPr>
        <xdr:cNvPr id="22" name="Picture 1024" descr="http://www.turmedonline.com/en/image_resize2.php?image=f72b937e8a0aca5d9dc26ccfc24e4514dfe3bc82.jpg&amp;w=207&amp;h=15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8208" r="21478"/>
        <a:stretch>
          <a:fillRect/>
        </a:stretch>
      </xdr:blipFill>
      <xdr:spPr bwMode="auto">
        <a:xfrm>
          <a:off x="1985682" y="45799562"/>
          <a:ext cx="962025" cy="1108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361950</xdr:colOff>
      <xdr:row>24</xdr:row>
      <xdr:rowOff>57150</xdr:rowOff>
    </xdr:from>
    <xdr:to>
      <xdr:col>3</xdr:col>
      <xdr:colOff>1323975</xdr:colOff>
      <xdr:row>24</xdr:row>
      <xdr:rowOff>1165412</xdr:rowOff>
    </xdr:to>
    <xdr:pic>
      <xdr:nvPicPr>
        <xdr:cNvPr id="23" name="Picture 3790"/>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42832" y="47065826"/>
          <a:ext cx="962025" cy="1108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38100</xdr:colOff>
      <xdr:row>25</xdr:row>
      <xdr:rowOff>200025</xdr:rowOff>
    </xdr:from>
    <xdr:to>
      <xdr:col>3</xdr:col>
      <xdr:colOff>1600200</xdr:colOff>
      <xdr:row>25</xdr:row>
      <xdr:rowOff>200025</xdr:rowOff>
    </xdr:to>
    <xdr:pic>
      <xdr:nvPicPr>
        <xdr:cNvPr id="24" name="Picture 3"/>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571625" y="230200200"/>
          <a:ext cx="15621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33618</xdr:colOff>
      <xdr:row>25</xdr:row>
      <xdr:rowOff>112568</xdr:rowOff>
    </xdr:from>
    <xdr:to>
      <xdr:col>3</xdr:col>
      <xdr:colOff>1688522</xdr:colOff>
      <xdr:row>25</xdr:row>
      <xdr:rowOff>1177636</xdr:rowOff>
    </xdr:to>
    <xdr:pic>
      <xdr:nvPicPr>
        <xdr:cNvPr id="26" name="Picture 3"/>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13482" y="39364227"/>
          <a:ext cx="1654904" cy="1065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390525</xdr:colOff>
      <xdr:row>26</xdr:row>
      <xdr:rowOff>76200</xdr:rowOff>
    </xdr:from>
    <xdr:to>
      <xdr:col>3</xdr:col>
      <xdr:colOff>1209675</xdr:colOff>
      <xdr:row>26</xdr:row>
      <xdr:rowOff>1154206</xdr:rowOff>
    </xdr:to>
    <xdr:pic>
      <xdr:nvPicPr>
        <xdr:cNvPr id="25" name="Picture 4049"/>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71407" y="49807906"/>
          <a:ext cx="819150" cy="1078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695325</xdr:colOff>
      <xdr:row>27</xdr:row>
      <xdr:rowOff>79375</xdr:rowOff>
    </xdr:from>
    <xdr:to>
      <xdr:col>3</xdr:col>
      <xdr:colOff>1247775</xdr:colOff>
      <xdr:row>27</xdr:row>
      <xdr:rowOff>1152338</xdr:rowOff>
    </xdr:to>
    <xdr:pic>
      <xdr:nvPicPr>
        <xdr:cNvPr id="33" name="Picture 23696"/>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378075" y="35798125"/>
          <a:ext cx="552450" cy="107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257175</xdr:colOff>
      <xdr:row>31</xdr:row>
      <xdr:rowOff>57150</xdr:rowOff>
    </xdr:from>
    <xdr:to>
      <xdr:col>3</xdr:col>
      <xdr:colOff>1400175</xdr:colOff>
      <xdr:row>31</xdr:row>
      <xdr:rowOff>1199030</xdr:rowOff>
    </xdr:to>
    <xdr:pic>
      <xdr:nvPicPr>
        <xdr:cNvPr id="34" name="Picture 3872"/>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938057" y="61185238"/>
          <a:ext cx="1143000" cy="1141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34</xdr:row>
      <xdr:rowOff>71718</xdr:rowOff>
    </xdr:from>
    <xdr:to>
      <xdr:col>3</xdr:col>
      <xdr:colOff>1019175</xdr:colOff>
      <xdr:row>34</xdr:row>
      <xdr:rowOff>1199030</xdr:rowOff>
    </xdr:to>
    <xdr:pic>
      <xdr:nvPicPr>
        <xdr:cNvPr id="35" name="Picture 1592" descr="http://turmedonline.com/en/image_resize2.php?image=b0bc204f39099d6c0e1127223c1c730020b98c66.jpg&amp;w=207&amp;h=15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l="37553" r="36273"/>
        <a:stretch>
          <a:fillRect/>
        </a:stretch>
      </xdr:blipFill>
      <xdr:spPr bwMode="auto">
        <a:xfrm>
          <a:off x="2300007" y="64998600"/>
          <a:ext cx="400050" cy="1127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37</xdr:row>
      <xdr:rowOff>89087</xdr:rowOff>
    </xdr:from>
    <xdr:to>
      <xdr:col>3</xdr:col>
      <xdr:colOff>1590675</xdr:colOff>
      <xdr:row>37</xdr:row>
      <xdr:rowOff>1176618</xdr:rowOff>
    </xdr:to>
    <xdr:pic>
      <xdr:nvPicPr>
        <xdr:cNvPr id="37" name="Picture 8777"/>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18982" y="68814763"/>
          <a:ext cx="1552575" cy="1087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104775</xdr:colOff>
      <xdr:row>37</xdr:row>
      <xdr:rowOff>714375</xdr:rowOff>
    </xdr:from>
    <xdr:to>
      <xdr:col>3</xdr:col>
      <xdr:colOff>1543050</xdr:colOff>
      <xdr:row>37</xdr:row>
      <xdr:rowOff>714375</xdr:rowOff>
    </xdr:to>
    <xdr:pic>
      <xdr:nvPicPr>
        <xdr:cNvPr id="38" name="Picture 8778"/>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638300" y="126834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85725</xdr:colOff>
      <xdr:row>38</xdr:row>
      <xdr:rowOff>447675</xdr:rowOff>
    </xdr:from>
    <xdr:to>
      <xdr:col>3</xdr:col>
      <xdr:colOff>1562100</xdr:colOff>
      <xdr:row>38</xdr:row>
      <xdr:rowOff>447675</xdr:rowOff>
    </xdr:to>
    <xdr:pic>
      <xdr:nvPicPr>
        <xdr:cNvPr id="39" name="Picture 9080" descr="http://www.nlhealthcare.org/images/stories/virtuemart/product/YDC-7A3.jp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rot="3805966">
          <a:off x="2162175" y="129825750"/>
          <a:ext cx="3905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39</xdr:row>
      <xdr:rowOff>123825</xdr:rowOff>
    </xdr:from>
    <xdr:to>
      <xdr:col>3</xdr:col>
      <xdr:colOff>1152525</xdr:colOff>
      <xdr:row>39</xdr:row>
      <xdr:rowOff>1109383</xdr:rowOff>
    </xdr:to>
    <xdr:pic>
      <xdr:nvPicPr>
        <xdr:cNvPr id="40" name="Picture 9232"/>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195232" y="73914560"/>
          <a:ext cx="638175" cy="985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285750</xdr:colOff>
      <xdr:row>40</xdr:row>
      <xdr:rowOff>73025</xdr:rowOff>
    </xdr:from>
    <xdr:to>
      <xdr:col>3</xdr:col>
      <xdr:colOff>1371600</xdr:colOff>
      <xdr:row>40</xdr:row>
      <xdr:rowOff>1181287</xdr:rowOff>
    </xdr:to>
    <xdr:pic>
      <xdr:nvPicPr>
        <xdr:cNvPr id="41" name="Picture 9233"/>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968500" y="52301775"/>
          <a:ext cx="1085850" cy="1108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203574</xdr:colOff>
      <xdr:row>38</xdr:row>
      <xdr:rowOff>213844</xdr:rowOff>
    </xdr:from>
    <xdr:to>
      <xdr:col>3</xdr:col>
      <xdr:colOff>1703320</xdr:colOff>
      <xdr:row>38</xdr:row>
      <xdr:rowOff>1225868</xdr:rowOff>
    </xdr:to>
    <xdr:pic>
      <xdr:nvPicPr>
        <xdr:cNvPr id="4" name="Picture 3"/>
        <xdr:cNvPicPr>
          <a:picLocks noChangeAspect="1"/>
        </xdr:cNvPicPr>
      </xdr:nvPicPr>
      <xdr:blipFill>
        <a:blip xmlns:r="http://schemas.openxmlformats.org/officeDocument/2006/relationships" r:embed="rId26"/>
        <a:stretch>
          <a:fillRect/>
        </a:stretch>
      </xdr:blipFill>
      <xdr:spPr>
        <a:xfrm>
          <a:off x="1886324" y="49902594"/>
          <a:ext cx="1499746" cy="1012024"/>
        </a:xfrm>
        <a:prstGeom prst="rect">
          <a:avLst/>
        </a:prstGeom>
      </xdr:spPr>
    </xdr:pic>
    <xdr:clientData/>
  </xdr:twoCellAnchor>
  <xdr:twoCellAnchor editAs="oneCell">
    <xdr:from>
      <xdr:col>3</xdr:col>
      <xdr:colOff>152400</xdr:colOff>
      <xdr:row>9</xdr:row>
      <xdr:rowOff>66675</xdr:rowOff>
    </xdr:from>
    <xdr:to>
      <xdr:col>3</xdr:col>
      <xdr:colOff>1390650</xdr:colOff>
      <xdr:row>9</xdr:row>
      <xdr:rowOff>1191745</xdr:rowOff>
    </xdr:to>
    <xdr:pic>
      <xdr:nvPicPr>
        <xdr:cNvPr id="44" name="Picture 3639"/>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685925" y="18507075"/>
          <a:ext cx="12382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553757</xdr:colOff>
      <xdr:row>8</xdr:row>
      <xdr:rowOff>82924</xdr:rowOff>
    </xdr:from>
    <xdr:to>
      <xdr:col>3</xdr:col>
      <xdr:colOff>1449107</xdr:colOff>
      <xdr:row>8</xdr:row>
      <xdr:rowOff>1647265</xdr:rowOff>
    </xdr:to>
    <xdr:pic>
      <xdr:nvPicPr>
        <xdr:cNvPr id="45" name="Picture 2"/>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t="22911"/>
        <a:stretch>
          <a:fillRect/>
        </a:stretch>
      </xdr:blipFill>
      <xdr:spPr bwMode="auto">
        <a:xfrm>
          <a:off x="2236507" y="7321924"/>
          <a:ext cx="895350" cy="1564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view="pageBreakPreview" zoomScaleNormal="100" zoomScaleSheetLayoutView="100" workbookViewId="0">
      <selection activeCell="F8" sqref="F8"/>
    </sheetView>
  </sheetViews>
  <sheetFormatPr defaultRowHeight="14.25"/>
  <cols>
    <col min="1" max="1" width="3.265625" style="1" customWidth="1"/>
    <col min="2" max="2" width="19.265625" customWidth="1"/>
    <col min="3" max="3" width="5.1328125" style="1" customWidth="1"/>
    <col min="4" max="4" width="27.73046875" customWidth="1"/>
    <col min="5" max="5" width="8.265625" style="4" customWidth="1"/>
    <col min="6" max="6" width="53.265625" customWidth="1"/>
    <col min="7" max="7" width="11.33203125" customWidth="1"/>
    <col min="8" max="8" width="12.73046875" customWidth="1"/>
    <col min="9" max="9" width="22" style="56" customWidth="1"/>
    <col min="10" max="10" width="19.86328125" style="57" customWidth="1"/>
    <col min="12" max="12" width="13.265625" bestFit="1" customWidth="1"/>
  </cols>
  <sheetData>
    <row r="1" spans="1:12">
      <c r="A1" s="74"/>
      <c r="B1" s="74"/>
      <c r="C1" s="74"/>
      <c r="D1" s="74"/>
      <c r="E1" s="74"/>
      <c r="F1" s="74"/>
      <c r="G1" s="74"/>
      <c r="H1" s="74"/>
    </row>
    <row r="2" spans="1:12">
      <c r="A2" s="74"/>
      <c r="B2" s="74"/>
      <c r="C2" s="74"/>
      <c r="D2" s="74"/>
      <c r="E2" s="74"/>
      <c r="F2" s="74"/>
      <c r="G2" s="74"/>
      <c r="H2" s="74"/>
    </row>
    <row r="3" spans="1:12" ht="42" customHeight="1">
      <c r="A3" s="73" t="s">
        <v>9</v>
      </c>
      <c r="B3" s="73"/>
      <c r="C3" s="73"/>
      <c r="D3" s="73"/>
      <c r="E3" s="73"/>
      <c r="F3" s="73"/>
      <c r="G3" s="73"/>
      <c r="H3" s="73"/>
    </row>
    <row r="4" spans="1:12" ht="14.65" thickBot="1">
      <c r="A4" s="11"/>
      <c r="B4" s="12" t="s">
        <v>129</v>
      </c>
      <c r="C4" s="13"/>
      <c r="D4" s="13"/>
      <c r="E4" s="13"/>
      <c r="F4" s="13"/>
      <c r="G4" s="13"/>
      <c r="H4" s="14"/>
    </row>
    <row r="5" spans="1:12" ht="14.65" thickBot="1">
      <c r="A5" s="2"/>
      <c r="B5" s="3"/>
      <c r="C5" s="7"/>
      <c r="D5" s="7"/>
      <c r="E5" s="7"/>
      <c r="F5" s="7"/>
      <c r="G5" s="7"/>
      <c r="H5" s="14"/>
      <c r="I5" s="64"/>
      <c r="J5" s="66"/>
    </row>
    <row r="6" spans="1:12" ht="63.75" customHeight="1">
      <c r="A6" s="24" t="s">
        <v>1</v>
      </c>
      <c r="B6" s="25" t="s">
        <v>0</v>
      </c>
      <c r="C6" s="26" t="s">
        <v>4</v>
      </c>
      <c r="D6" s="25" t="s">
        <v>5</v>
      </c>
      <c r="E6" s="25" t="s">
        <v>6</v>
      </c>
      <c r="F6" s="25" t="s">
        <v>7</v>
      </c>
      <c r="G6" s="25" t="s">
        <v>8</v>
      </c>
      <c r="H6" s="25" t="s">
        <v>2</v>
      </c>
      <c r="I6" s="63"/>
      <c r="J6" s="65"/>
    </row>
    <row r="7" spans="1:12" ht="99.95" customHeight="1">
      <c r="A7" s="27" t="s">
        <v>10</v>
      </c>
      <c r="B7" s="28" t="s">
        <v>11</v>
      </c>
      <c r="C7" s="29" t="s">
        <v>12</v>
      </c>
      <c r="D7" s="30"/>
      <c r="E7" s="20" t="s">
        <v>14</v>
      </c>
      <c r="F7" s="20" t="s">
        <v>13</v>
      </c>
      <c r="G7" s="31">
        <v>1</v>
      </c>
      <c r="H7" s="21">
        <v>350</v>
      </c>
      <c r="I7" s="58" t="s">
        <v>138</v>
      </c>
      <c r="J7" s="59"/>
      <c r="L7" s="55"/>
    </row>
    <row r="8" spans="1:12" ht="228" customHeight="1">
      <c r="A8" s="27" t="s">
        <v>15</v>
      </c>
      <c r="B8" s="28" t="s">
        <v>16</v>
      </c>
      <c r="C8" s="32" t="s">
        <v>19</v>
      </c>
      <c r="D8" s="33"/>
      <c r="E8" s="34" t="s">
        <v>17</v>
      </c>
      <c r="F8" s="35" t="s">
        <v>18</v>
      </c>
      <c r="G8" s="31">
        <v>3</v>
      </c>
      <c r="H8" s="21">
        <v>1950</v>
      </c>
      <c r="I8" s="58" t="s">
        <v>139</v>
      </c>
      <c r="J8" s="59"/>
    </row>
    <row r="9" spans="1:12" ht="154.5" customHeight="1">
      <c r="A9" s="44" t="s">
        <v>136</v>
      </c>
      <c r="B9" s="45" t="s">
        <v>134</v>
      </c>
      <c r="C9" s="51" t="s">
        <v>135</v>
      </c>
      <c r="D9" s="52"/>
      <c r="E9" s="53"/>
      <c r="F9" s="54" t="s">
        <v>137</v>
      </c>
      <c r="G9" s="50">
        <v>1</v>
      </c>
      <c r="H9" s="49">
        <v>26179.645</v>
      </c>
      <c r="I9" s="59"/>
      <c r="J9" s="59"/>
    </row>
    <row r="10" spans="1:12" ht="102" customHeight="1">
      <c r="A10" s="44" t="s">
        <v>130</v>
      </c>
      <c r="B10" s="45" t="s">
        <v>131</v>
      </c>
      <c r="C10" s="46" t="s">
        <v>132</v>
      </c>
      <c r="D10" s="47"/>
      <c r="E10" s="48"/>
      <c r="F10" s="48" t="s">
        <v>133</v>
      </c>
      <c r="G10" s="50">
        <v>3</v>
      </c>
      <c r="H10" s="49">
        <v>1736.4199999999998</v>
      </c>
      <c r="I10" s="58" t="s">
        <v>140</v>
      </c>
      <c r="J10" s="59" t="s">
        <v>148</v>
      </c>
    </row>
    <row r="11" spans="1:12" ht="61.5">
      <c r="A11" s="36">
        <v>6</v>
      </c>
      <c r="B11" s="28" t="s">
        <v>42</v>
      </c>
      <c r="C11" s="37"/>
      <c r="D11" s="40"/>
      <c r="E11" s="20"/>
      <c r="F11" s="22" t="s">
        <v>43</v>
      </c>
      <c r="G11" s="31">
        <v>1</v>
      </c>
      <c r="H11" s="39">
        <v>850</v>
      </c>
      <c r="I11" s="60" t="s">
        <v>141</v>
      </c>
      <c r="J11" s="59" t="s">
        <v>152</v>
      </c>
    </row>
    <row r="12" spans="1:12" ht="99.95" customHeight="1">
      <c r="A12" s="36">
        <v>7</v>
      </c>
      <c r="B12" s="15" t="s">
        <v>45</v>
      </c>
      <c r="C12" s="37"/>
      <c r="D12" s="38"/>
      <c r="E12" s="20"/>
      <c r="F12" s="22" t="s">
        <v>44</v>
      </c>
      <c r="G12" s="31">
        <v>1</v>
      </c>
      <c r="H12" s="39">
        <v>0</v>
      </c>
      <c r="I12" s="58"/>
      <c r="J12" s="59"/>
    </row>
    <row r="13" spans="1:12" ht="99.95" customHeight="1">
      <c r="A13" s="27" t="s">
        <v>20</v>
      </c>
      <c r="B13" s="28" t="s">
        <v>21</v>
      </c>
      <c r="C13" s="29" t="s">
        <v>22</v>
      </c>
      <c r="D13" s="20"/>
      <c r="E13" s="20" t="s">
        <v>23</v>
      </c>
      <c r="F13" s="20" t="s">
        <v>24</v>
      </c>
      <c r="G13" s="31">
        <v>3</v>
      </c>
      <c r="H13" s="21">
        <v>250</v>
      </c>
      <c r="I13" s="58" t="s">
        <v>143</v>
      </c>
      <c r="J13" s="59"/>
    </row>
    <row r="14" spans="1:12" ht="99.95" customHeight="1">
      <c r="A14" s="27" t="s">
        <v>25</v>
      </c>
      <c r="B14" s="28" t="s">
        <v>26</v>
      </c>
      <c r="C14" s="29" t="s">
        <v>27</v>
      </c>
      <c r="D14" s="41"/>
      <c r="E14" s="20"/>
      <c r="F14" s="20" t="s">
        <v>28</v>
      </c>
      <c r="G14" s="31">
        <v>2</v>
      </c>
      <c r="H14" s="21">
        <v>1240.3</v>
      </c>
      <c r="I14" s="58" t="s">
        <v>144</v>
      </c>
      <c r="J14" s="59" t="s">
        <v>151</v>
      </c>
    </row>
    <row r="15" spans="1:12" ht="99.95" customHeight="1">
      <c r="A15" s="27" t="s">
        <v>29</v>
      </c>
      <c r="B15" s="28" t="s">
        <v>30</v>
      </c>
      <c r="C15" s="29"/>
      <c r="D15" s="42" t="s">
        <v>31</v>
      </c>
      <c r="E15" s="20"/>
      <c r="F15" s="20" t="s">
        <v>32</v>
      </c>
      <c r="G15" s="31">
        <v>1</v>
      </c>
      <c r="H15" s="21">
        <v>384.49299999999999</v>
      </c>
      <c r="I15" s="58"/>
      <c r="J15" s="59"/>
    </row>
    <row r="16" spans="1:12" ht="99.95" customHeight="1">
      <c r="A16" s="27" t="s">
        <v>33</v>
      </c>
      <c r="B16" s="28" t="s">
        <v>34</v>
      </c>
      <c r="C16" s="29" t="s">
        <v>35</v>
      </c>
      <c r="D16" s="42"/>
      <c r="E16" s="20"/>
      <c r="F16" s="20" t="s">
        <v>36</v>
      </c>
      <c r="G16" s="31">
        <v>1</v>
      </c>
      <c r="H16" s="21">
        <v>180</v>
      </c>
      <c r="I16" s="58"/>
      <c r="J16" s="59"/>
    </row>
    <row r="17" spans="1:10" ht="230.65">
      <c r="A17" s="36">
        <v>15</v>
      </c>
      <c r="B17" s="28" t="s">
        <v>46</v>
      </c>
      <c r="C17" s="37"/>
      <c r="D17" s="38"/>
      <c r="E17" s="20"/>
      <c r="F17" s="22" t="s">
        <v>47</v>
      </c>
      <c r="G17" s="31">
        <v>1</v>
      </c>
      <c r="H17" s="39">
        <v>1500</v>
      </c>
      <c r="I17" s="58"/>
      <c r="J17" s="59"/>
    </row>
    <row r="18" spans="1:10" ht="184.5">
      <c r="A18" s="27" t="s">
        <v>37</v>
      </c>
      <c r="B18" s="28" t="s">
        <v>38</v>
      </c>
      <c r="C18" s="29" t="s">
        <v>39</v>
      </c>
      <c r="D18" s="20"/>
      <c r="E18" s="20" t="s">
        <v>40</v>
      </c>
      <c r="F18" s="22" t="s">
        <v>41</v>
      </c>
      <c r="G18" s="31">
        <v>2</v>
      </c>
      <c r="H18" s="21">
        <v>1302.3150000000001</v>
      </c>
      <c r="I18" s="58"/>
      <c r="J18" s="59"/>
    </row>
    <row r="19" spans="1:10" ht="99.95" customHeight="1">
      <c r="A19" s="27" t="s">
        <v>48</v>
      </c>
      <c r="B19" s="28" t="s">
        <v>49</v>
      </c>
      <c r="C19" s="29" t="s">
        <v>50</v>
      </c>
      <c r="D19" s="41"/>
      <c r="E19" s="20" t="s">
        <v>51</v>
      </c>
      <c r="F19" s="20" t="s">
        <v>52</v>
      </c>
      <c r="G19" s="31">
        <v>3</v>
      </c>
      <c r="H19" s="21">
        <v>180</v>
      </c>
      <c r="I19" s="58" t="s">
        <v>145</v>
      </c>
      <c r="J19" s="59"/>
    </row>
    <row r="20" spans="1:10" ht="99.95" customHeight="1">
      <c r="A20" s="27" t="s">
        <v>53</v>
      </c>
      <c r="B20" s="28" t="s">
        <v>54</v>
      </c>
      <c r="C20" s="29" t="s">
        <v>55</v>
      </c>
      <c r="D20" s="41"/>
      <c r="E20" s="20"/>
      <c r="F20" s="20" t="s">
        <v>56</v>
      </c>
      <c r="G20" s="31">
        <v>2</v>
      </c>
      <c r="H20" s="21">
        <v>130</v>
      </c>
      <c r="I20" s="58"/>
      <c r="J20" s="59"/>
    </row>
    <row r="21" spans="1:10" ht="99.95" customHeight="1">
      <c r="A21" s="36">
        <v>22</v>
      </c>
      <c r="B21" s="16" t="s">
        <v>57</v>
      </c>
      <c r="C21" s="37"/>
      <c r="D21" s="38"/>
      <c r="E21" s="20"/>
      <c r="F21" s="22" t="s">
        <v>58</v>
      </c>
      <c r="G21" s="31">
        <v>3</v>
      </c>
      <c r="H21" s="39">
        <v>45</v>
      </c>
      <c r="I21" s="58"/>
      <c r="J21" s="59"/>
    </row>
    <row r="22" spans="1:10" ht="99.95" customHeight="1">
      <c r="A22" s="36">
        <v>23</v>
      </c>
      <c r="B22" s="16" t="s">
        <v>59</v>
      </c>
      <c r="C22" s="37"/>
      <c r="D22" s="38"/>
      <c r="E22" s="20"/>
      <c r="F22" s="22" t="s">
        <v>58</v>
      </c>
      <c r="G22" s="31">
        <v>6</v>
      </c>
      <c r="H22" s="39">
        <v>28</v>
      </c>
      <c r="I22" s="58"/>
      <c r="J22" s="59"/>
    </row>
    <row r="23" spans="1:10" ht="99.95" customHeight="1">
      <c r="A23" s="27" t="s">
        <v>60</v>
      </c>
      <c r="B23" s="28" t="s">
        <v>61</v>
      </c>
      <c r="C23" s="29" t="s">
        <v>62</v>
      </c>
      <c r="D23" s="33"/>
      <c r="E23" s="20" t="s">
        <v>63</v>
      </c>
      <c r="F23" s="43" t="s">
        <v>64</v>
      </c>
      <c r="G23" s="31">
        <v>1</v>
      </c>
      <c r="H23" s="21">
        <v>1711.614</v>
      </c>
      <c r="I23" s="58" t="s">
        <v>146</v>
      </c>
      <c r="J23" s="59"/>
    </row>
    <row r="24" spans="1:10" ht="99.95" customHeight="1">
      <c r="A24" s="27" t="s">
        <v>65</v>
      </c>
      <c r="B24" s="28" t="s">
        <v>66</v>
      </c>
      <c r="C24" s="29" t="s">
        <v>67</v>
      </c>
      <c r="D24" s="41"/>
      <c r="E24" s="20" t="s">
        <v>68</v>
      </c>
      <c r="F24" s="20" t="s">
        <v>69</v>
      </c>
      <c r="G24" s="31">
        <v>1</v>
      </c>
      <c r="H24" s="21">
        <v>483.71699999999998</v>
      </c>
      <c r="I24" s="58" t="s">
        <v>138</v>
      </c>
      <c r="J24" s="59"/>
    </row>
    <row r="25" spans="1:10" ht="99.95" customHeight="1">
      <c r="A25" s="27" t="s">
        <v>70</v>
      </c>
      <c r="B25" s="28" t="s">
        <v>71</v>
      </c>
      <c r="C25" s="29" t="s">
        <v>72</v>
      </c>
      <c r="D25" s="41"/>
      <c r="E25" s="20" t="s">
        <v>73</v>
      </c>
      <c r="F25" s="20" t="s">
        <v>74</v>
      </c>
      <c r="G25" s="31">
        <v>3</v>
      </c>
      <c r="H25" s="21">
        <v>396.89599999999996</v>
      </c>
      <c r="I25" s="58"/>
      <c r="J25" s="59"/>
    </row>
    <row r="26" spans="1:10" ht="99.95" customHeight="1">
      <c r="A26" s="27" t="s">
        <v>75</v>
      </c>
      <c r="B26" s="28" t="s">
        <v>76</v>
      </c>
      <c r="C26" s="29" t="s">
        <v>77</v>
      </c>
      <c r="D26" s="41"/>
      <c r="E26" s="20" t="s">
        <v>78</v>
      </c>
      <c r="F26" s="20" t="s">
        <v>79</v>
      </c>
      <c r="G26" s="31">
        <v>1</v>
      </c>
      <c r="H26" s="21">
        <v>86.820999999999998</v>
      </c>
      <c r="I26" s="58"/>
      <c r="J26" s="59"/>
    </row>
    <row r="27" spans="1:10" ht="99.95" customHeight="1">
      <c r="A27" s="27" t="s">
        <v>80</v>
      </c>
      <c r="B27" s="28" t="s">
        <v>81</v>
      </c>
      <c r="C27" s="29" t="s">
        <v>82</v>
      </c>
      <c r="D27" s="41"/>
      <c r="E27" s="20" t="s">
        <v>83</v>
      </c>
      <c r="F27" s="20" t="s">
        <v>84</v>
      </c>
      <c r="G27" s="31">
        <v>1</v>
      </c>
      <c r="H27" s="21">
        <v>4837.17</v>
      </c>
      <c r="I27" s="59" t="s">
        <v>149</v>
      </c>
      <c r="J27" s="59" t="s">
        <v>150</v>
      </c>
    </row>
    <row r="28" spans="1:10" s="17" customFormat="1" ht="99.95" customHeight="1">
      <c r="A28" s="27" t="s">
        <v>86</v>
      </c>
      <c r="B28" s="28" t="s">
        <v>85</v>
      </c>
      <c r="C28" s="29" t="s">
        <v>87</v>
      </c>
      <c r="D28" s="20"/>
      <c r="E28" s="20"/>
      <c r="F28" s="20" t="s">
        <v>88</v>
      </c>
      <c r="G28" s="31">
        <v>1</v>
      </c>
      <c r="H28" s="21">
        <v>967.43399999999997</v>
      </c>
      <c r="I28" s="61" t="s">
        <v>142</v>
      </c>
      <c r="J28" s="62"/>
    </row>
    <row r="29" spans="1:10" s="17" customFormat="1" ht="99.95" customHeight="1">
      <c r="A29" s="27"/>
      <c r="B29" s="18" t="s">
        <v>89</v>
      </c>
      <c r="C29" s="29"/>
      <c r="D29" s="33"/>
      <c r="E29" s="20"/>
      <c r="F29" s="23" t="s">
        <v>90</v>
      </c>
      <c r="G29" s="31">
        <v>5</v>
      </c>
      <c r="H29" s="21">
        <v>15</v>
      </c>
      <c r="I29" s="61"/>
      <c r="J29" s="62"/>
    </row>
    <row r="30" spans="1:10" s="17" customFormat="1" ht="99.95" customHeight="1">
      <c r="A30" s="27"/>
      <c r="B30" s="18" t="s">
        <v>91</v>
      </c>
      <c r="C30" s="29"/>
      <c r="D30" s="33"/>
      <c r="E30" s="20"/>
      <c r="F30" s="23" t="s">
        <v>93</v>
      </c>
      <c r="G30" s="31">
        <v>2</v>
      </c>
      <c r="H30" s="21">
        <v>70</v>
      </c>
      <c r="I30" s="61"/>
      <c r="J30" s="62"/>
    </row>
    <row r="31" spans="1:10" s="17" customFormat="1" ht="99.95" customHeight="1">
      <c r="A31" s="27"/>
      <c r="B31" s="18" t="s">
        <v>92</v>
      </c>
      <c r="C31" s="29"/>
      <c r="D31" s="33"/>
      <c r="E31" s="20"/>
      <c r="F31" s="23" t="s">
        <v>93</v>
      </c>
      <c r="G31" s="31">
        <v>2</v>
      </c>
      <c r="H31" s="21">
        <v>70</v>
      </c>
      <c r="I31" s="61"/>
      <c r="J31" s="62"/>
    </row>
    <row r="32" spans="1:10" s="17" customFormat="1" ht="99.95" customHeight="1">
      <c r="A32" s="27" t="s">
        <v>94</v>
      </c>
      <c r="B32" s="28" t="s">
        <v>95</v>
      </c>
      <c r="C32" s="37" t="s">
        <v>96</v>
      </c>
      <c r="D32" s="38"/>
      <c r="E32" s="20"/>
      <c r="F32" s="20" t="s">
        <v>97</v>
      </c>
      <c r="G32" s="31">
        <v>1</v>
      </c>
      <c r="H32" s="21">
        <v>320</v>
      </c>
      <c r="I32" s="61"/>
      <c r="J32" s="62"/>
    </row>
    <row r="33" spans="1:10" s="17" customFormat="1" ht="99.95" customHeight="1">
      <c r="A33" s="27"/>
      <c r="B33" s="18" t="s">
        <v>98</v>
      </c>
      <c r="C33" s="29"/>
      <c r="D33" s="33"/>
      <c r="E33" s="20"/>
      <c r="F33" s="20"/>
      <c r="G33" s="31">
        <v>2</v>
      </c>
      <c r="H33" s="21">
        <v>70</v>
      </c>
      <c r="I33" s="61"/>
      <c r="J33" s="62"/>
    </row>
    <row r="34" spans="1:10" s="17" customFormat="1" ht="99.95" customHeight="1">
      <c r="A34" s="27"/>
      <c r="B34" s="18" t="s">
        <v>99</v>
      </c>
      <c r="C34" s="29"/>
      <c r="D34" s="33"/>
      <c r="E34" s="20"/>
      <c r="F34" s="22" t="s">
        <v>58</v>
      </c>
      <c r="G34" s="31">
        <v>2</v>
      </c>
      <c r="H34" s="21">
        <v>22</v>
      </c>
      <c r="I34" s="61"/>
      <c r="J34" s="62"/>
    </row>
    <row r="35" spans="1:10" s="17" customFormat="1" ht="99.95" customHeight="1">
      <c r="A35" s="27" t="s">
        <v>100</v>
      </c>
      <c r="B35" s="28" t="s">
        <v>101</v>
      </c>
      <c r="C35" s="29" t="s">
        <v>102</v>
      </c>
      <c r="D35" s="33"/>
      <c r="E35" s="20" t="s">
        <v>103</v>
      </c>
      <c r="F35" s="20" t="s">
        <v>104</v>
      </c>
      <c r="G35" s="31">
        <v>3</v>
      </c>
      <c r="H35" s="21">
        <v>85</v>
      </c>
      <c r="I35" s="61" t="s">
        <v>147</v>
      </c>
      <c r="J35" s="62"/>
    </row>
    <row r="36" spans="1:10" s="17" customFormat="1" ht="99.95" customHeight="1">
      <c r="A36" s="27"/>
      <c r="B36" s="19" t="s">
        <v>105</v>
      </c>
      <c r="C36" s="29"/>
      <c r="D36" s="33"/>
      <c r="E36" s="20"/>
      <c r="F36" s="22" t="s">
        <v>106</v>
      </c>
      <c r="G36" s="31">
        <v>1</v>
      </c>
      <c r="H36" s="21">
        <v>135</v>
      </c>
      <c r="I36" s="61"/>
      <c r="J36" s="62"/>
    </row>
    <row r="37" spans="1:10" s="17" customFormat="1" ht="99.95" customHeight="1">
      <c r="A37" s="27"/>
      <c r="B37" s="19" t="s">
        <v>107</v>
      </c>
      <c r="C37" s="29"/>
      <c r="D37" s="33"/>
      <c r="E37" s="20"/>
      <c r="F37" s="23" t="s">
        <v>108</v>
      </c>
      <c r="G37" s="31">
        <v>2</v>
      </c>
      <c r="H37" s="21">
        <v>75</v>
      </c>
      <c r="I37" s="61"/>
      <c r="J37" s="62"/>
    </row>
    <row r="38" spans="1:10" s="17" customFormat="1" ht="99.95" customHeight="1">
      <c r="A38" s="27" t="s">
        <v>109</v>
      </c>
      <c r="B38" s="28" t="s">
        <v>110</v>
      </c>
      <c r="C38" s="29" t="s">
        <v>111</v>
      </c>
      <c r="D38" s="33"/>
      <c r="E38" s="20" t="s">
        <v>112</v>
      </c>
      <c r="F38" s="20" t="s">
        <v>113</v>
      </c>
      <c r="G38" s="31">
        <v>1</v>
      </c>
      <c r="H38" s="21">
        <v>297.67199999999997</v>
      </c>
      <c r="I38" s="61"/>
      <c r="J38" s="62"/>
    </row>
    <row r="39" spans="1:10" s="17" customFormat="1" ht="99.95" customHeight="1">
      <c r="A39" s="27" t="s">
        <v>114</v>
      </c>
      <c r="B39" s="28" t="s">
        <v>115</v>
      </c>
      <c r="C39" s="29" t="s">
        <v>116</v>
      </c>
      <c r="D39" s="33"/>
      <c r="E39" s="20" t="s">
        <v>117</v>
      </c>
      <c r="F39" s="20" t="s">
        <v>118</v>
      </c>
      <c r="G39" s="31">
        <v>3</v>
      </c>
      <c r="H39" s="21">
        <v>310.07499999999999</v>
      </c>
      <c r="I39" s="61"/>
      <c r="J39" s="62"/>
    </row>
    <row r="40" spans="1:10" s="17" customFormat="1" ht="99.95" customHeight="1">
      <c r="A40" s="27" t="s">
        <v>119</v>
      </c>
      <c r="B40" s="28" t="s">
        <v>120</v>
      </c>
      <c r="C40" s="29" t="s">
        <v>121</v>
      </c>
      <c r="D40" s="33"/>
      <c r="E40" s="20" t="s">
        <v>122</v>
      </c>
      <c r="F40" s="20" t="s">
        <v>123</v>
      </c>
      <c r="G40" s="31">
        <v>3</v>
      </c>
      <c r="H40" s="21">
        <v>173.642</v>
      </c>
      <c r="I40" s="61"/>
      <c r="J40" s="62"/>
    </row>
    <row r="41" spans="1:10" s="17" customFormat="1" ht="99.95" customHeight="1">
      <c r="A41" s="27" t="s">
        <v>124</v>
      </c>
      <c r="B41" s="28" t="s">
        <v>125</v>
      </c>
      <c r="C41" s="29" t="s">
        <v>126</v>
      </c>
      <c r="D41" s="33"/>
      <c r="E41" s="20" t="s">
        <v>127</v>
      </c>
      <c r="F41" s="20" t="s">
        <v>128</v>
      </c>
      <c r="G41" s="31">
        <v>3</v>
      </c>
      <c r="H41" s="21">
        <v>86.820999999999998</v>
      </c>
      <c r="I41" s="61"/>
      <c r="J41" s="62"/>
    </row>
    <row r="42" spans="1:10">
      <c r="B42" s="3"/>
      <c r="C42" s="5"/>
      <c r="D42" s="3"/>
      <c r="E42" s="8"/>
      <c r="F42" s="3"/>
      <c r="G42" s="6" t="s">
        <v>3</v>
      </c>
      <c r="H42" s="3"/>
    </row>
    <row r="43" spans="1:10">
      <c r="B43" s="3"/>
      <c r="C43" s="5"/>
      <c r="D43" s="3"/>
      <c r="E43" s="8"/>
      <c r="F43" s="3"/>
      <c r="G43" s="6"/>
      <c r="H43" s="3"/>
    </row>
    <row r="44" spans="1:10">
      <c r="A44" s="67"/>
      <c r="B44" s="72" t="s">
        <v>153</v>
      </c>
      <c r="C44" s="69"/>
      <c r="D44" s="68"/>
      <c r="E44" s="70"/>
      <c r="F44" s="68"/>
      <c r="G44" s="71">
        <v>1</v>
      </c>
      <c r="H44" s="68"/>
      <c r="I44" s="58" t="s">
        <v>156</v>
      </c>
      <c r="J44" s="59"/>
    </row>
    <row r="45" spans="1:10">
      <c r="A45" s="67"/>
      <c r="B45" s="72" t="s">
        <v>154</v>
      </c>
      <c r="C45" s="69"/>
      <c r="D45" s="68"/>
      <c r="E45" s="70"/>
      <c r="F45" s="68"/>
      <c r="G45" s="71">
        <v>1</v>
      </c>
      <c r="H45" s="68"/>
      <c r="I45" s="58"/>
      <c r="J45" s="59" t="s">
        <v>144</v>
      </c>
    </row>
    <row r="46" spans="1:10">
      <c r="A46" s="67"/>
      <c r="B46" s="72" t="s">
        <v>155</v>
      </c>
      <c r="C46" s="69"/>
      <c r="D46" s="68"/>
      <c r="E46" s="70"/>
      <c r="F46" s="68"/>
      <c r="G46" s="71">
        <v>2</v>
      </c>
      <c r="H46" s="68"/>
      <c r="I46" s="58"/>
      <c r="J46" s="59"/>
    </row>
    <row r="47" spans="1:10">
      <c r="B47" s="3"/>
      <c r="C47" s="5"/>
      <c r="D47" s="3"/>
      <c r="E47" s="8"/>
      <c r="F47" s="3"/>
      <c r="G47" s="3"/>
      <c r="H47" s="3"/>
    </row>
    <row r="48" spans="1:10">
      <c r="B48" s="3"/>
      <c r="C48" s="5"/>
      <c r="D48" s="3"/>
      <c r="E48" s="8"/>
      <c r="F48" s="3"/>
      <c r="G48" s="3"/>
      <c r="H48" s="3"/>
    </row>
    <row r="49" spans="1:5" ht="16.5" customHeight="1"/>
    <row r="50" spans="1:5" ht="18">
      <c r="A50" s="9"/>
      <c r="B50" s="10"/>
      <c r="E50"/>
    </row>
  </sheetData>
  <autoFilter ref="A5:H48"/>
  <mergeCells count="3">
    <mergeCell ref="A3:H3"/>
    <mergeCell ref="A1:H1"/>
    <mergeCell ref="A2:H2"/>
  </mergeCells>
  <conditionalFormatting sqref="G7:G41">
    <cfRule type="cellIs" dxfId="0" priority="1" stopIfTrue="1" operator="lessThan">
      <formula>0.5</formula>
    </cfRule>
  </conditionalFormatting>
  <printOptions horizontalCentered="1" verticalCentered="1"/>
  <pageMargins left="0.25" right="0.25" top="0.75" bottom="0.75" header="0.3" footer="0.3"/>
  <pageSetup scale="65" orientation="landscape" horizontalDpi="4294967294" verticalDpi="4294967294" r:id="rId1"/>
  <headerFooter>
    <oddFooter>&amp;L&amp;B Confidential&amp;B&amp;C&amp;D&amp;RPage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TbilisiMedic</dc:creator>
  <cp:lastModifiedBy>Avto</cp:lastModifiedBy>
  <cp:lastPrinted>2017-10-10T11:52:41Z</cp:lastPrinted>
  <dcterms:created xsi:type="dcterms:W3CDTF">2011-04-29T08:42:46Z</dcterms:created>
  <dcterms:modified xsi:type="dcterms:W3CDTF">2017-10-10T13:09:52Z</dcterms:modified>
</cp:coreProperties>
</file>