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895" windowHeight="9660"/>
  </bookViews>
  <sheets>
    <sheet name="062" sheetId="1" r:id="rId1"/>
  </sheets>
  <calcPr calcId="145621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<sst xmlns="http://schemas.openxmlformats.org/spreadsheetml/2006/main" count="74" uniqueCount="36">
  <si>
    <t xml:space="preserve"> </t>
  </si>
  <si>
    <t>№</t>
  </si>
  <si>
    <t>დასახელება</t>
  </si>
  <si>
    <t>ზომის ერთ.</t>
  </si>
  <si>
    <t>ნაშთი</t>
  </si>
  <si>
    <t>შენიშვნა</t>
  </si>
  <si>
    <t>რაოდ.</t>
  </si>
  <si>
    <t>ერთ. ფასი</t>
  </si>
  <si>
    <t>თანხა (ლარი)</t>
  </si>
  <si>
    <t>ცალი</t>
  </si>
  <si>
    <t>სამედიცინო აპარატურა</t>
  </si>
  <si>
    <t>კომპ.</t>
  </si>
  <si>
    <t>მატ. რეზ. `კოდორი~</t>
  </si>
  <si>
    <t>ესაკია</t>
  </si>
  <si>
    <t>სასტერილიზაციო ყუთი BOOKWALTER-ის ტიპის რეტრაქტორისათვის</t>
  </si>
  <si>
    <t>BOOKWALTER-ის ტიპის რეტრაქტორი უროლოგიის ქირურგიისათვის</t>
  </si>
  <si>
    <t>BOOKWALTER-ის ტიპის რეტრაქტორი ხერხემლის ქირურგიისათვის</t>
  </si>
  <si>
    <t>BOOKWALTER-ის ტიპის რეტრაქტორი ზოგადი ქირურგიისათვის</t>
  </si>
  <si>
    <t>მედიკამენტები და შესახვ. მასალა</t>
  </si>
  <si>
    <t>ცალ</t>
  </si>
  <si>
    <t>ამბუ</t>
  </si>
  <si>
    <t>სასტერილიზაციო კოლოფი/ბიქსი/</t>
  </si>
  <si>
    <t>ნაკრები პოლიკლინიკური</t>
  </si>
  <si>
    <t>ხელთათმანი არასტერილური</t>
  </si>
  <si>
    <t>მარლა (მეტრი)</t>
  </si>
  <si>
    <t>მეტრი</t>
  </si>
  <si>
    <t>სპირტი 95% (ლიტრი)</t>
  </si>
  <si>
    <t>ლიტრი</t>
  </si>
  <si>
    <t>ეთანოლი სამედიცინო 200 მლ.</t>
  </si>
  <si>
    <t>Save the Children</t>
  </si>
  <si>
    <t>დამწვრობის სამკურნალო საბანი წყლიანი გელით #4</t>
  </si>
  <si>
    <t>შეფუთვა</t>
  </si>
  <si>
    <t>ინსტრუმენტების ნაკრები მცირე ქირურგიული ჩარევებისთვის</t>
  </si>
  <si>
    <t>ქირურგიული ინსტრუმენტების ნაკრები</t>
  </si>
  <si>
    <t>სხვა მარაგები</t>
  </si>
  <si>
    <t>სახის (ქირურგიული) ნიღაბი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</si>
</sst>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"/>
    <numFmt numFmtId="166" formatCode="0.0000"/>
    <numFmt numFmtId="167" formatCode="0.000000"/>
  </numFmts>
  <fonts count="10" x14ac:knownFonts="1">
    <font>
      <sz val="10"/>
      <name val="Arial Cyr"/>
    </font>
    <font>
      <sz val="10"/>
      <name val="Arial Cyr"/>
    </font>
    <font>
      <sz val="9"/>
      <name val="AcadNusx"/>
    </font>
    <font>
      <sz val="8"/>
      <name val="Arial Cyr"/>
    </font>
    <font>
      <sz val="9"/>
      <name val="Sylfaen"/>
      <charset val="204"/>
    </font>
    <font>
      <b/>
      <sz val="9"/>
      <name val="Sylfaen"/>
      <charset val="204"/>
    </font>
    <font>
      <b/>
      <sz val="10"/>
      <name val="Sylfaen"/>
      <charset val="204"/>
    </font>
    <font>
      <sz val="10"/>
      <name val="Sylfaen"/>
      <charset val="204"/>
    </font>
    <font>
      <sz val="9"/>
      <name val="Arial Cyr"/>
    </font>
    <font>
      <sz val="8"/>
      <name val="Sylfaen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5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distributed" wrapText="1"/>
    </xf>
    <xf numFmtId="0" fontId="4" fillId="0" borderId="2" xfId="0" applyNumberFormat="1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distributed" wrapText="1"/>
    </xf>
    <xf numFmtId="0" fontId="7" fillId="0" borderId="0" xfId="0" applyFont="1" applyAlignment="1"/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tabSelected="1" topLeftCell="A4" workbookViewId="0">
      <selection activeCell="N19" sqref="N19"/>
    </sheetView>
  </sheetViews>
  <sheetFormatPr defaultColWidth="0" defaultRowHeight="12.75" x14ac:dyDescent="0.2"/>
  <cols>
    <col min="1" max="1" width="4"/>
    <col min="2" max="2" width="38" style="1"/>
    <col min="3" max="3" width="7.140625"/>
    <col min="4" max="4" width="6.7109375" style="2"/>
    <col min="5" max="5" width="9.140625" style="2"/>
    <col min="6" max="6" width="9.140625" style="3"/>
    <col min="7" max="7" width="16.140625" style="4"/>
    <col min="8" max="8" width="19" style="5"/>
    <col min="9" max="256" width="8.85546875"/>
    <col min="257" max="16384" width="9" hidden="1"/>
  </cols>
  <sheetData>
    <row r="1" spans="1:10" ht="15.75" customHeight="1" x14ac:dyDescent="0.2">
      <c r="A1" s="6" t="s">
        <v>0</v>
      </c>
      <c r="B1" s="7"/>
      <c r="C1" s="8"/>
      <c r="D1" s="9"/>
      <c r="E1" s="9"/>
      <c r="F1" s="10"/>
      <c r="G1" s="11"/>
      <c r="H1" s="12"/>
    </row>
    <row r="2" spans="1:10" ht="13.5" customHeight="1" x14ac:dyDescent="0.2">
      <c r="A2" s="59" t="s">
        <v>1</v>
      </c>
      <c r="B2" s="60" t="s">
        <v>2</v>
      </c>
      <c r="C2" s="62" t="s">
        <v>3</v>
      </c>
      <c r="D2" s="59" t="s">
        <v>4</v>
      </c>
      <c r="E2" s="64"/>
      <c r="F2" s="64"/>
      <c r="G2" s="60" t="s">
        <v>5</v>
      </c>
      <c r="H2" s="65"/>
    </row>
    <row r="3" spans="1:10" ht="25.5" x14ac:dyDescent="0.2">
      <c r="A3" s="59"/>
      <c r="B3" s="61"/>
      <c r="C3" s="63"/>
      <c r="D3" s="13" t="s">
        <v>6</v>
      </c>
      <c r="E3" s="13" t="s">
        <v>7</v>
      </c>
      <c r="F3" s="13" t="s">
        <v>8</v>
      </c>
      <c r="G3" s="61"/>
      <c r="H3" s="66"/>
    </row>
    <row r="4" spans="1:10" ht="25.5" x14ac:dyDescent="0.2">
      <c r="A4" s="14">
        <v>148</v>
      </c>
      <c r="B4" s="15" t="s">
        <v>21</v>
      </c>
      <c r="C4" s="16" t="s">
        <v>9</v>
      </c>
      <c r="D4" s="17">
        <v>16</v>
      </c>
      <c r="E4" s="18">
        <v>8</v>
      </c>
      <c r="F4" s="18">
        <f t="shared" ref="F4:F20" si="0">D4*E4</f>
        <v>128</v>
      </c>
      <c r="G4" s="19" t="s">
        <v>18</v>
      </c>
      <c r="H4" s="20" t="s">
        <v>12</v>
      </c>
    </row>
    <row r="5" spans="1:10" ht="30" customHeight="1" x14ac:dyDescent="0.2">
      <c r="A5" s="21">
        <v>151</v>
      </c>
      <c r="B5" s="22" t="s">
        <v>22</v>
      </c>
      <c r="C5" s="22" t="s">
        <v>9</v>
      </c>
      <c r="D5" s="23">
        <v>2</v>
      </c>
      <c r="E5" s="24">
        <v>100</v>
      </c>
      <c r="F5" s="24">
        <f t="shared" si="0"/>
        <v>200</v>
      </c>
      <c r="G5" s="22" t="s">
        <v>18</v>
      </c>
      <c r="H5" s="25" t="s">
        <v>12</v>
      </c>
    </row>
    <row r="6" spans="1:10" ht="25.5" x14ac:dyDescent="0.2">
      <c r="A6" s="14">
        <v>214</v>
      </c>
      <c r="B6" s="26" t="s">
        <v>20</v>
      </c>
      <c r="C6" s="27" t="s">
        <v>9</v>
      </c>
      <c r="D6" s="17">
        <v>15</v>
      </c>
      <c r="E6" s="28">
        <v>60</v>
      </c>
      <c r="F6" s="18">
        <f t="shared" si="0"/>
        <v>900</v>
      </c>
      <c r="G6" s="19" t="s">
        <v>18</v>
      </c>
      <c r="H6" s="29" t="s">
        <v>13</v>
      </c>
    </row>
    <row r="7" spans="1:10" ht="25.5" x14ac:dyDescent="0.2">
      <c r="A7" s="14">
        <v>232</v>
      </c>
      <c r="B7" s="26" t="s">
        <v>23</v>
      </c>
      <c r="C7" s="27" t="s">
        <v>9</v>
      </c>
      <c r="D7" s="17">
        <v>90000</v>
      </c>
      <c r="E7" s="28">
        <v>7.0000000000000007E-2</v>
      </c>
      <c r="F7" s="18">
        <f t="shared" si="0"/>
        <v>6300.0000000000009</v>
      </c>
      <c r="G7" s="19" t="s">
        <v>18</v>
      </c>
      <c r="H7" s="29" t="s">
        <v>13</v>
      </c>
    </row>
    <row r="8" spans="1:10" ht="25.5" x14ac:dyDescent="0.2">
      <c r="A8" s="14">
        <v>244</v>
      </c>
      <c r="B8" s="26" t="s">
        <v>24</v>
      </c>
      <c r="C8" s="30" t="s">
        <v>25</v>
      </c>
      <c r="D8" s="17">
        <v>16000</v>
      </c>
      <c r="E8" s="31">
        <v>0.40600000000000003</v>
      </c>
      <c r="F8" s="18">
        <f t="shared" si="0"/>
        <v>6496</v>
      </c>
      <c r="G8" s="19" t="s">
        <v>18</v>
      </c>
      <c r="H8" s="29" t="s">
        <v>13</v>
      </c>
    </row>
    <row r="9" spans="1:10" ht="25.5" x14ac:dyDescent="0.2">
      <c r="A9" s="14">
        <v>249</v>
      </c>
      <c r="B9" s="26" t="s">
        <v>26</v>
      </c>
      <c r="C9" s="32" t="s">
        <v>27</v>
      </c>
      <c r="D9" s="17">
        <v>3980</v>
      </c>
      <c r="E9" s="28">
        <v>4.5</v>
      </c>
      <c r="F9" s="18">
        <f t="shared" si="0"/>
        <v>17910</v>
      </c>
      <c r="G9" s="19" t="s">
        <v>18</v>
      </c>
      <c r="H9" s="29" t="s">
        <v>13</v>
      </c>
    </row>
    <row r="10" spans="1:10" ht="25.5" x14ac:dyDescent="0.2">
      <c r="A10" s="14">
        <v>250</v>
      </c>
      <c r="B10" s="26" t="s">
        <v>26</v>
      </c>
      <c r="C10" s="32" t="s">
        <v>27</v>
      </c>
      <c r="D10" s="17">
        <v>3500</v>
      </c>
      <c r="E10" s="28">
        <v>7.66</v>
      </c>
      <c r="F10" s="18">
        <f t="shared" si="0"/>
        <v>26810</v>
      </c>
      <c r="G10" s="19" t="s">
        <v>18</v>
      </c>
      <c r="H10" s="29" t="s">
        <v>13</v>
      </c>
    </row>
    <row r="11" spans="1:10" ht="32.65" customHeight="1" x14ac:dyDescent="0.2">
      <c r="A11" s="14">
        <v>258</v>
      </c>
      <c r="B11" s="26" t="s">
        <v>28</v>
      </c>
      <c r="C11" s="30" t="s">
        <v>9</v>
      </c>
      <c r="D11" s="17">
        <v>488</v>
      </c>
      <c r="E11" s="33">
        <v>1.55</v>
      </c>
      <c r="F11" s="18">
        <f t="shared" si="0"/>
        <v>756.4</v>
      </c>
      <c r="G11" s="19" t="s">
        <v>18</v>
      </c>
      <c r="H11" s="34" t="s">
        <v>29</v>
      </c>
    </row>
    <row r="12" spans="1:10" ht="30" x14ac:dyDescent="0.2">
      <c r="A12" s="14">
        <v>300</v>
      </c>
      <c r="B12" s="35" t="s">
        <v>30</v>
      </c>
      <c r="C12" s="36" t="s">
        <v>31</v>
      </c>
      <c r="D12" s="37">
        <v>144</v>
      </c>
      <c r="E12" s="38">
        <v>618.50349600000004</v>
      </c>
      <c r="F12" s="39">
        <f t="shared" si="0"/>
        <v>89064.50342400001</v>
      </c>
      <c r="G12" s="19" t="s">
        <v>18</v>
      </c>
      <c r="H12" s="40"/>
    </row>
    <row r="13" spans="1:10" ht="30" x14ac:dyDescent="0.2">
      <c r="A13" s="14">
        <v>323</v>
      </c>
      <c r="B13" s="41" t="s">
        <v>32</v>
      </c>
      <c r="C13" s="42" t="s">
        <v>31</v>
      </c>
      <c r="D13" s="37">
        <v>118</v>
      </c>
      <c r="E13" s="38">
        <v>479.19667200000004</v>
      </c>
      <c r="F13" s="39">
        <f t="shared" si="0"/>
        <v>56545.207296000008</v>
      </c>
      <c r="G13" s="19" t="s">
        <v>18</v>
      </c>
      <c r="H13" s="40"/>
    </row>
    <row r="14" spans="1:10" ht="25.5" x14ac:dyDescent="0.2">
      <c r="A14" s="14">
        <v>326</v>
      </c>
      <c r="B14" s="41" t="s">
        <v>33</v>
      </c>
      <c r="C14" s="42" t="s">
        <v>9</v>
      </c>
      <c r="D14" s="37">
        <v>10</v>
      </c>
      <c r="E14" s="38">
        <v>479.19667200000004</v>
      </c>
      <c r="F14" s="39">
        <f t="shared" si="0"/>
        <v>4791.9667200000004</v>
      </c>
      <c r="G14" s="19" t="s">
        <v>18</v>
      </c>
      <c r="H14" s="40"/>
    </row>
    <row r="15" spans="1:10" ht="24.2" customHeight="1" x14ac:dyDescent="0.2">
      <c r="A15" s="43">
        <v>25</v>
      </c>
      <c r="B15" s="44" t="s">
        <v>35</v>
      </c>
      <c r="C15" s="45" t="s">
        <v>19</v>
      </c>
      <c r="D15" s="46">
        <v>153570</v>
      </c>
      <c r="E15" s="47">
        <v>4.1300000000000003E-2</v>
      </c>
      <c r="F15" s="48">
        <f t="shared" si="0"/>
        <v>6342.4410000000007</v>
      </c>
      <c r="G15" s="45" t="s">
        <v>34</v>
      </c>
      <c r="H15" s="49" t="s">
        <v>13</v>
      </c>
      <c r="I15" s="50"/>
      <c r="J15" s="51"/>
    </row>
    <row r="16" spans="1:10" ht="24.2" customHeight="1" x14ac:dyDescent="0.25">
      <c r="A16" s="43">
        <v>26</v>
      </c>
      <c r="B16" s="44" t="s">
        <v>23</v>
      </c>
      <c r="C16" s="45" t="s">
        <v>19</v>
      </c>
      <c r="D16" s="46">
        <v>150</v>
      </c>
      <c r="E16" s="52">
        <v>4.0298E-2</v>
      </c>
      <c r="F16" s="48">
        <f t="shared" si="0"/>
        <v>6.0446999999999997</v>
      </c>
      <c r="G16" s="45" t="s">
        <v>34</v>
      </c>
      <c r="H16" s="49" t="s">
        <v>13</v>
      </c>
      <c r="I16" s="67"/>
      <c r="J16" s="68"/>
    </row>
    <row r="17" spans="1:256" ht="24.2" customHeight="1" x14ac:dyDescent="0.3">
      <c r="A17" s="53">
        <v>22</v>
      </c>
      <c r="B17" s="54" t="s">
        <v>14</v>
      </c>
      <c r="C17" s="55" t="s">
        <v>11</v>
      </c>
      <c r="D17" s="17">
        <v>12</v>
      </c>
      <c r="E17" s="18">
        <v>5130</v>
      </c>
      <c r="F17" s="56">
        <f t="shared" si="0"/>
        <v>61560</v>
      </c>
      <c r="G17" s="57" t="s">
        <v>10</v>
      </c>
      <c r="H17" s="29" t="s">
        <v>13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</row>
    <row r="18" spans="1:256" ht="25.5" x14ac:dyDescent="0.3">
      <c r="A18" s="53">
        <v>23</v>
      </c>
      <c r="B18" s="54" t="s">
        <v>15</v>
      </c>
      <c r="C18" s="55" t="s">
        <v>11</v>
      </c>
      <c r="D18" s="17">
        <v>4</v>
      </c>
      <c r="E18" s="18">
        <v>37359.9</v>
      </c>
      <c r="F18" s="56">
        <f t="shared" si="0"/>
        <v>149439.6</v>
      </c>
      <c r="G18" s="57" t="s">
        <v>10</v>
      </c>
      <c r="H18" s="29" t="s">
        <v>13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pans="1:256" ht="25.5" x14ac:dyDescent="0.3">
      <c r="A19" s="53">
        <v>24</v>
      </c>
      <c r="B19" s="54" t="s">
        <v>16</v>
      </c>
      <c r="C19" s="55" t="s">
        <v>11</v>
      </c>
      <c r="D19" s="17">
        <v>4</v>
      </c>
      <c r="E19" s="18">
        <v>33633</v>
      </c>
      <c r="F19" s="56">
        <f t="shared" si="0"/>
        <v>134532</v>
      </c>
      <c r="G19" s="57" t="s">
        <v>10</v>
      </c>
      <c r="H19" s="29" t="s">
        <v>13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pans="1:256" ht="25.5" x14ac:dyDescent="0.3">
      <c r="A20" s="53">
        <v>25</v>
      </c>
      <c r="B20" s="54" t="s">
        <v>17</v>
      </c>
      <c r="C20" s="55" t="s">
        <v>11</v>
      </c>
      <c r="D20" s="17">
        <v>4</v>
      </c>
      <c r="E20" s="18">
        <v>31905.9</v>
      </c>
      <c r="F20" s="56">
        <f t="shared" si="0"/>
        <v>127623.6</v>
      </c>
      <c r="G20" s="57" t="s">
        <v>10</v>
      </c>
      <c r="H20" s="29" t="s">
        <v>13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</sheetData>
  <mergeCells count="7">
    <mergeCell ref="H2:H3"/>
    <mergeCell ref="I16:J16"/>
    <mergeCell ref="A2:A3"/>
    <mergeCell ref="B2:B3"/>
    <mergeCell ref="C2:C3"/>
    <mergeCell ref="D2:F2"/>
    <mergeCell ref="G2:G3"/>
  </mergeCells>
  <pageMargins left="0.17" right="0.28999999999999998" top="0.17" bottom="0.16" header="0.17" footer="0.18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Eter Kipiani</cp:lastModifiedBy>
  <dcterms:modified xsi:type="dcterms:W3CDTF">2014-09-04T10:16:42Z</dcterms:modified>
</cp:coreProperties>
</file>