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927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21" i="1" l="1"/>
  <c r="F21" i="1"/>
  <c r="E15" i="1"/>
</calcChain>
</file>

<file path=xl/sharedStrings.xml><?xml version="1.0" encoding="utf-8"?>
<sst xmlns="http://schemas.openxmlformats.org/spreadsheetml/2006/main" count="75" uniqueCount="53">
  <si>
    <t>პროექტი/ღონისძიება</t>
  </si>
  <si>
    <t>პროექტის მასშტაბი (მუნიციპალური, რეგიონული, ეროვნული)</t>
  </si>
  <si>
    <t>სად ხორციელდება</t>
  </si>
  <si>
    <t>სამინისტროს ბიუჯეტში ასახული თანხა, ათასი ლარი</t>
  </si>
  <si>
    <t>პროექტის/ ღონისძიების საბიუჯეტო კოდი</t>
  </si>
  <si>
    <t>სამხედრო ძალებში გასაწვევ მოქალაქეთა სამედიცინო შემოწმება</t>
  </si>
  <si>
    <t>ეროვნული</t>
  </si>
  <si>
    <t>35 03 04 10</t>
  </si>
  <si>
    <t>35 03 04 08</t>
  </si>
  <si>
    <t>35 03 01</t>
  </si>
  <si>
    <t>ჯანმრთელობის დაზღვევა</t>
  </si>
  <si>
    <t>35 03 02</t>
  </si>
  <si>
    <t>მოსახლეობის საყოველთაო ჯანმრთელობის დაცვა</t>
  </si>
  <si>
    <t>35 03 03 01</t>
  </si>
  <si>
    <t>დაავადებათა ადრეული გამოვლენა და სკრინინგი</t>
  </si>
  <si>
    <t xml:space="preserve">35 03 02 02 </t>
  </si>
  <si>
    <t>იმუნიზაცია</t>
  </si>
  <si>
    <t>35 03 03 03</t>
  </si>
  <si>
    <t>ეპიდზედამხედველობის პროგრამა</t>
  </si>
  <si>
    <t>35 03 03 04</t>
  </si>
  <si>
    <t>უსაფრთხო სისხლი</t>
  </si>
  <si>
    <t>35 03 03 05</t>
  </si>
  <si>
    <t>პროფესიულ დაავადებათა პრევენცია</t>
  </si>
  <si>
    <t>35 03 03 06</t>
  </si>
  <si>
    <t>ინფექციური დაავადებების მართვა</t>
  </si>
  <si>
    <t>35 03 02 07</t>
  </si>
  <si>
    <t>ტუბერკულოზის მართვა</t>
  </si>
  <si>
    <t>35 03 03 08</t>
  </si>
  <si>
    <t>აივ ინფექცია/შიდსი</t>
  </si>
  <si>
    <t>35 03 03 09</t>
  </si>
  <si>
    <t>დედათა და ბავშვთა ჯანმრთელობა</t>
  </si>
  <si>
    <t>35 03 03 10</t>
  </si>
  <si>
    <t>ნარკომანია</t>
  </si>
  <si>
    <t>35 03 04 01</t>
  </si>
  <si>
    <t>ფსიქიკური ჯანმრთელობა</t>
  </si>
  <si>
    <t>35 03 04 02</t>
  </si>
  <si>
    <t>დიაბეტის მართვა</t>
  </si>
  <si>
    <t>35 03 04 03</t>
  </si>
  <si>
    <t>ბავშვთა ონკოჰემატოლოგიური მომსახურება</t>
  </si>
  <si>
    <t>35 03 04 04</t>
  </si>
  <si>
    <t>დიალიზი და თირკმლის ტრანსპლანტაცია</t>
  </si>
  <si>
    <t>35 03 04 05</t>
  </si>
  <si>
    <t>ინკურაბელურ პაციენტთა პალიატიური მზრუნველობა</t>
  </si>
  <si>
    <t>35 03 04 06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</si>
  <si>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</si>
  <si>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35 03 04 07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</si>
  <si>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</si>
  <si>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</si>
  <si>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35 03 04 09</t>
  </si>
  <si>
    <t>რეფერალური მომსახურება</t>
  </si>
  <si>
    <t>35 03 05</t>
  </si>
  <si>
    <t>დიპლომისშემდგომი სამედიცინო განათლება</t>
  </si>
  <si>
    <t>წყარო: 2014 წელი -  საქართველოს 2014 წლის სახელმწიფო ბიუჯეტის შესახებ საქართველოს კანონი, 
                 2015-2017 წლები - BDD, რომელიც დაზუსტდება 2014 წ. აგვისტოს ბოლოს.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</si>
</sst>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a_r_i_-;\-* #,##0.00\ _L_a_r_i_-;_-* &quot;-&quot;??\ _L_a_r_i_-;_-@_-"/>
    <numFmt numFmtId="165" formatCode="_-* #,##0\ _L_a_r_i_-;\-* #,##0\ _L_a_r_i_-;_-* &quot;-&quot;??\ _L_a_r_i_-;_-@_-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Sylfaen"/>
      <family val="1"/>
    </font>
    <font>
      <sz val="10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 wrapText="1"/>
    </xf>
    <xf numFmtId="165" fontId="0" fillId="0" borderId="1" xfId="1" applyNumberFormat="1" applyFont="1" applyFill="1" applyBorder="1"/>
    <xf numFmtId="165" fontId="0" fillId="0" borderId="1" xfId="1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wrapText="1"/>
    </xf>
    <xf numFmtId="0" fontId="0" fillId="0" borderId="6" xfId="0" applyFill="1" applyBorder="1" applyAlignment="1">
      <alignment horizontal="left"/>
    </xf>
    <xf numFmtId="0" fontId="3" fillId="0" borderId="7" xfId="0" applyFont="1" applyFill="1" applyBorder="1" applyAlignment="1">
      <alignment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8" xfId="0" applyFill="1" applyBorder="1"/>
    <xf numFmtId="165" fontId="0" fillId="0" borderId="8" xfId="1" applyNumberFormat="1" applyFont="1" applyFill="1" applyBorder="1"/>
    <xf numFmtId="165" fontId="0" fillId="0" borderId="8" xfId="1" applyNumberFormat="1" applyFont="1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0" fontId="3" fillId="0" borderId="10" xfId="0" applyFont="1" applyFill="1" applyBorder="1" applyAlignment="1">
      <alignment wrapText="1"/>
    </xf>
    <xf numFmtId="0" fontId="2" fillId="0" borderId="11" xfId="0" applyFont="1" applyFill="1" applyBorder="1" applyAlignment="1">
      <alignment horizontal="center" vertical="center" wrapText="1"/>
    </xf>
    <xf numFmtId="165" fontId="0" fillId="0" borderId="11" xfId="1" applyNumberFormat="1" applyFont="1" applyFill="1" applyBorder="1"/>
    <xf numFmtId="165" fontId="0" fillId="0" borderId="11" xfId="1" applyNumberFormat="1" applyFont="1" applyFill="1" applyBorder="1" applyAlignment="1">
      <alignment horizontal="right"/>
    </xf>
    <xf numFmtId="0" fontId="0" fillId="0" borderId="12" xfId="0" applyFill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A29" sqref="A29"/>
    </sheetView>
  </sheetViews>
  <sheetFormatPr defaultRowHeight="15" x14ac:dyDescent="0.25"/>
  <cols>
    <col min="1" max="1" width="48.85546875" customWidth="1"/>
    <col min="2" max="2" width="19.140625" customWidth="1"/>
    <col min="3" max="3" width="13.85546875" customWidth="1"/>
    <col min="4" max="4" width="12.42578125" customWidth="1"/>
    <col min="5" max="5" width="12.28515625" customWidth="1"/>
    <col min="6" max="6" width="13" customWidth="1"/>
    <col min="7" max="7" width="12.42578125" customWidth="1"/>
    <col min="8" max="8" width="13.5703125" customWidth="1"/>
  </cols>
  <sheetData>
    <row r="1" spans="1:8" ht="42" customHeight="1" x14ac:dyDescent="0.25">
      <c r="A1" s="20" t="s">
        <v>0</v>
      </c>
      <c r="B1" s="22" t="s">
        <v>1</v>
      </c>
      <c r="C1" s="22" t="s">
        <v>2</v>
      </c>
      <c r="D1" s="22" t="s">
        <v>3</v>
      </c>
      <c r="E1" s="22"/>
      <c r="F1" s="22"/>
      <c r="G1" s="22"/>
      <c r="H1" s="24" t="s">
        <v>4</v>
      </c>
    </row>
    <row r="2" spans="1:8" ht="20.25" customHeight="1" thickBot="1" x14ac:dyDescent="0.3">
      <c r="A2" s="21"/>
      <c r="B2" s="23"/>
      <c r="C2" s="23"/>
      <c r="D2" s="18">
        <v>2014</v>
      </c>
      <c r="E2" s="18">
        <v>2015</v>
      </c>
      <c r="F2" s="18">
        <v>2016</v>
      </c>
      <c r="G2" s="18">
        <v>2017</v>
      </c>
      <c r="H2" s="25"/>
    </row>
    <row r="3" spans="1:8" x14ac:dyDescent="0.25">
      <c r="A3" s="13" t="s">
        <v>10</v>
      </c>
      <c r="B3" s="14" t="s">
        <v>6</v>
      </c>
      <c r="C3" s="14"/>
      <c r="D3" s="15">
        <v>229311</v>
      </c>
      <c r="E3" s="16">
        <v>240000</v>
      </c>
      <c r="F3" s="16">
        <v>240000</v>
      </c>
      <c r="G3" s="16">
        <v>240000</v>
      </c>
      <c r="H3" s="17" t="s">
        <v>9</v>
      </c>
    </row>
    <row r="4" spans="1:8" x14ac:dyDescent="0.25">
      <c r="A4" s="5" t="s">
        <v>12</v>
      </c>
      <c r="B4" s="2" t="s">
        <v>6</v>
      </c>
      <c r="C4" s="1"/>
      <c r="D4" s="3">
        <v>210000</v>
      </c>
      <c r="E4" s="4">
        <v>220000</v>
      </c>
      <c r="F4" s="4">
        <v>240000</v>
      </c>
      <c r="G4" s="4">
        <v>260000</v>
      </c>
      <c r="H4" s="6" t="s">
        <v>11</v>
      </c>
    </row>
    <row r="5" spans="1:8" x14ac:dyDescent="0.25">
      <c r="A5" s="5" t="s">
        <v>14</v>
      </c>
      <c r="B5" s="2" t="s">
        <v>6</v>
      </c>
      <c r="C5" s="1"/>
      <c r="D5" s="3">
        <v>2000</v>
      </c>
      <c r="E5" s="4">
        <v>2200</v>
      </c>
      <c r="F5" s="4">
        <v>2500</v>
      </c>
      <c r="G5" s="4">
        <v>2600</v>
      </c>
      <c r="H5" s="6" t="s">
        <v>13</v>
      </c>
    </row>
    <row r="6" spans="1:8" x14ac:dyDescent="0.25">
      <c r="A6" s="5" t="s">
        <v>16</v>
      </c>
      <c r="B6" s="2" t="s">
        <v>6</v>
      </c>
      <c r="C6" s="1"/>
      <c r="D6" s="3">
        <v>4770</v>
      </c>
      <c r="E6" s="4">
        <v>6000</v>
      </c>
      <c r="F6" s="4">
        <v>7300</v>
      </c>
      <c r="G6" s="4">
        <v>8600</v>
      </c>
      <c r="H6" s="6" t="s">
        <v>15</v>
      </c>
    </row>
    <row r="7" spans="1:8" x14ac:dyDescent="0.25">
      <c r="A7" s="5" t="s">
        <v>18</v>
      </c>
      <c r="B7" s="2" t="s">
        <v>6</v>
      </c>
      <c r="C7" s="1"/>
      <c r="D7" s="3">
        <v>1500</v>
      </c>
      <c r="E7" s="4">
        <v>1600</v>
      </c>
      <c r="F7" s="4">
        <v>1700</v>
      </c>
      <c r="G7" s="4">
        <v>1800</v>
      </c>
      <c r="H7" s="6" t="s">
        <v>17</v>
      </c>
    </row>
    <row r="8" spans="1:8" x14ac:dyDescent="0.25">
      <c r="A8" s="5" t="s">
        <v>20</v>
      </c>
      <c r="B8" s="2" t="s">
        <v>6</v>
      </c>
      <c r="C8" s="1"/>
      <c r="D8" s="3">
        <v>1200</v>
      </c>
      <c r="E8" s="4">
        <v>1200</v>
      </c>
      <c r="F8" s="4">
        <v>1300</v>
      </c>
      <c r="G8" s="4">
        <v>1400</v>
      </c>
      <c r="H8" s="6" t="s">
        <v>19</v>
      </c>
    </row>
    <row r="9" spans="1:8" x14ac:dyDescent="0.25">
      <c r="A9" s="5" t="s">
        <v>22</v>
      </c>
      <c r="B9" s="2" t="s">
        <v>6</v>
      </c>
      <c r="C9" s="1"/>
      <c r="D9" s="3">
        <v>270</v>
      </c>
      <c r="E9" s="4">
        <v>300</v>
      </c>
      <c r="F9" s="4">
        <v>300</v>
      </c>
      <c r="G9" s="4">
        <v>300</v>
      </c>
      <c r="H9" s="6" t="s">
        <v>21</v>
      </c>
    </row>
    <row r="10" spans="1:8" x14ac:dyDescent="0.25">
      <c r="A10" s="5" t="s">
        <v>24</v>
      </c>
      <c r="B10" s="2" t="s">
        <v>6</v>
      </c>
      <c r="C10" s="1"/>
      <c r="D10" s="3">
        <v>5747</v>
      </c>
      <c r="E10" s="4">
        <v>4500</v>
      </c>
      <c r="F10" s="4">
        <v>5000</v>
      </c>
      <c r="G10" s="4">
        <v>5000</v>
      </c>
      <c r="H10" s="6" t="s">
        <v>23</v>
      </c>
    </row>
    <row r="11" spans="1:8" x14ac:dyDescent="0.25">
      <c r="A11" s="5" t="s">
        <v>26</v>
      </c>
      <c r="B11" s="2" t="s">
        <v>6</v>
      </c>
      <c r="C11" s="1"/>
      <c r="D11" s="3">
        <v>10185</v>
      </c>
      <c r="E11" s="4">
        <v>12060</v>
      </c>
      <c r="F11" s="4">
        <v>12560</v>
      </c>
      <c r="G11" s="4">
        <v>12960</v>
      </c>
      <c r="H11" s="6" t="s">
        <v>25</v>
      </c>
    </row>
    <row r="12" spans="1:8" x14ac:dyDescent="0.25">
      <c r="A12" s="5" t="s">
        <v>28</v>
      </c>
      <c r="B12" s="2" t="s">
        <v>6</v>
      </c>
      <c r="C12" s="1"/>
      <c r="D12" s="3">
        <v>3500</v>
      </c>
      <c r="E12" s="4">
        <v>3700</v>
      </c>
      <c r="F12" s="4">
        <v>9300</v>
      </c>
      <c r="G12" s="4">
        <v>9400</v>
      </c>
      <c r="H12" s="6" t="s">
        <v>27</v>
      </c>
    </row>
    <row r="13" spans="1:8" x14ac:dyDescent="0.25">
      <c r="A13" s="5" t="s">
        <v>30</v>
      </c>
      <c r="B13" s="2" t="s">
        <v>6</v>
      </c>
      <c r="C13" s="1"/>
      <c r="D13" s="3">
        <v>5680</v>
      </c>
      <c r="E13" s="4">
        <v>6000</v>
      </c>
      <c r="F13" s="4">
        <v>6300</v>
      </c>
      <c r="G13" s="4">
        <v>6500</v>
      </c>
      <c r="H13" s="6" t="s">
        <v>29</v>
      </c>
    </row>
    <row r="14" spans="1:8" x14ac:dyDescent="0.25">
      <c r="A14" s="5" t="s">
        <v>32</v>
      </c>
      <c r="B14" s="2" t="s">
        <v>6</v>
      </c>
      <c r="C14" s="1"/>
      <c r="D14" s="3">
        <v>4807</v>
      </c>
      <c r="E14" s="4">
        <v>5000</v>
      </c>
      <c r="F14" s="4">
        <v>5500</v>
      </c>
      <c r="G14" s="4">
        <v>5700</v>
      </c>
      <c r="H14" s="6" t="s">
        <v>31</v>
      </c>
    </row>
    <row r="15" spans="1:8" x14ac:dyDescent="0.25">
      <c r="A15" s="5" t="s">
        <v>34</v>
      </c>
      <c r="B15" s="2" t="s">
        <v>6</v>
      </c>
      <c r="C15" s="1"/>
      <c r="D15" s="3">
        <v>14690</v>
      </c>
      <c r="E15" s="4">
        <f>15100+400</f>
        <v>15500</v>
      </c>
      <c r="F15" s="4">
        <v>16000</v>
      </c>
      <c r="G15" s="4">
        <v>16000</v>
      </c>
      <c r="H15" s="6" t="s">
        <v>33</v>
      </c>
    </row>
    <row r="16" spans="1:8" x14ac:dyDescent="0.25">
      <c r="A16" s="5" t="s">
        <v>36</v>
      </c>
      <c r="B16" s="2" t="s">
        <v>6</v>
      </c>
      <c r="C16" s="1"/>
      <c r="D16" s="3">
        <v>5469</v>
      </c>
      <c r="E16" s="4">
        <v>5700</v>
      </c>
      <c r="F16" s="4">
        <v>5900</v>
      </c>
      <c r="G16" s="4">
        <v>6100</v>
      </c>
      <c r="H16" s="6" t="s">
        <v>35</v>
      </c>
    </row>
    <row r="17" spans="1:8" x14ac:dyDescent="0.25">
      <c r="A17" s="5" t="s">
        <v>38</v>
      </c>
      <c r="B17" s="2" t="s">
        <v>6</v>
      </c>
      <c r="C17" s="1"/>
      <c r="D17" s="3">
        <v>1459</v>
      </c>
      <c r="E17" s="4">
        <v>2000</v>
      </c>
      <c r="F17" s="4">
        <v>2000</v>
      </c>
      <c r="G17" s="4">
        <v>2000</v>
      </c>
      <c r="H17" s="6" t="s">
        <v>37</v>
      </c>
    </row>
    <row r="18" spans="1:8" x14ac:dyDescent="0.25">
      <c r="A18" s="5" t="s">
        <v>40</v>
      </c>
      <c r="B18" s="2" t="s">
        <v>6</v>
      </c>
      <c r="C18" s="1"/>
      <c r="D18" s="3">
        <v>25203</v>
      </c>
      <c r="E18" s="4">
        <v>27000</v>
      </c>
      <c r="F18" s="4">
        <v>28000</v>
      </c>
      <c r="G18" s="4">
        <v>29000</v>
      </c>
      <c r="H18" s="6" t="s">
        <v>39</v>
      </c>
    </row>
    <row r="19" spans="1:8" ht="26.25" x14ac:dyDescent="0.25">
      <c r="A19" s="5" t="s">
        <v>42</v>
      </c>
      <c r="B19" s="2" t="s">
        <v>6</v>
      </c>
      <c r="C19" s="1"/>
      <c r="D19" s="3">
        <v>3100</v>
      </c>
      <c r="E19" s="4">
        <v>3100</v>
      </c>
      <c r="F19" s="4">
        <v>3100</v>
      </c>
      <c r="G19" s="4">
        <v>3100</v>
      </c>
      <c r="H19" s="6" t="s">
        <v>41</v>
      </c>
    </row>
    <row r="20" spans="1:8" ht="39" x14ac:dyDescent="0.25">
      <c r="A20" s="5" t="s">
        <v>44</v>
      </c>
      <c r="B20" s="2" t="s">
        <v>6</v>
      </c>
      <c r="C20" s="1"/>
      <c r="D20" s="3">
        <v>5782</v>
      </c>
      <c r="E20" s="4">
        <v>6500</v>
      </c>
      <c r="F20" s="4">
        <v>6500</v>
      </c>
      <c r="G20" s="4">
        <v>7000</v>
      </c>
      <c r="H20" s="6" t="s">
        <v>43</v>
      </c>
    </row>
    <row r="21" spans="1:8" ht="26.25" x14ac:dyDescent="0.25">
      <c r="A21" s="5" t="s">
        <v>46</v>
      </c>
      <c r="B21" s="2" t="s">
        <v>6</v>
      </c>
      <c r="C21" s="1"/>
      <c r="D21" s="3">
        <v>25082</v>
      </c>
      <c r="E21" s="4">
        <v>26500</v>
      </c>
      <c r="F21" s="4">
        <f>E21</f>
        <v>26500</v>
      </c>
      <c r="G21" s="4">
        <f>E21</f>
        <v>26500</v>
      </c>
      <c r="H21" s="6" t="s">
        <v>45</v>
      </c>
    </row>
    <row r="22" spans="1:8" x14ac:dyDescent="0.25">
      <c r="A22" s="5" t="s">
        <v>47</v>
      </c>
      <c r="B22" s="2" t="s">
        <v>6</v>
      </c>
      <c r="C22" s="1"/>
      <c r="D22" s="3">
        <v>22401</v>
      </c>
      <c r="E22" s="4">
        <v>26000</v>
      </c>
      <c r="F22" s="4">
        <v>26000</v>
      </c>
      <c r="G22" s="4">
        <v>26000</v>
      </c>
      <c r="H22" s="6" t="s">
        <v>8</v>
      </c>
    </row>
    <row r="23" spans="1:8" x14ac:dyDescent="0.25">
      <c r="A23" s="5" t="s">
        <v>49</v>
      </c>
      <c r="B23" s="2" t="s">
        <v>6</v>
      </c>
      <c r="C23" s="1"/>
      <c r="D23" s="3">
        <v>16000</v>
      </c>
      <c r="E23" s="4">
        <v>16000</v>
      </c>
      <c r="F23" s="4">
        <v>16000</v>
      </c>
      <c r="G23" s="4">
        <v>16000</v>
      </c>
      <c r="H23" s="6" t="s">
        <v>48</v>
      </c>
    </row>
    <row r="24" spans="1:8" ht="26.25" x14ac:dyDescent="0.25">
      <c r="A24" s="5" t="s">
        <v>5</v>
      </c>
      <c r="B24" s="2" t="s">
        <v>6</v>
      </c>
      <c r="C24" s="1"/>
      <c r="D24" s="3">
        <v>1000</v>
      </c>
      <c r="E24" s="4">
        <v>1200</v>
      </c>
      <c r="F24" s="4">
        <v>1200</v>
      </c>
      <c r="G24" s="4">
        <v>1200</v>
      </c>
      <c r="H24" s="6" t="s">
        <v>7</v>
      </c>
    </row>
    <row r="25" spans="1:8" ht="15.75" thickBot="1" x14ac:dyDescent="0.3">
      <c r="A25" s="7" t="s">
        <v>51</v>
      </c>
      <c r="B25" s="8" t="s">
        <v>6</v>
      </c>
      <c r="C25" s="9"/>
      <c r="D25" s="10">
        <v>1129</v>
      </c>
      <c r="E25" s="11">
        <v>1000</v>
      </c>
      <c r="F25" s="11">
        <v>1000</v>
      </c>
      <c r="G25" s="11">
        <v>1000</v>
      </c>
      <c r="H25" s="12" t="s">
        <v>50</v>
      </c>
    </row>
    <row r="27" spans="1:8" ht="39" customHeight="1" x14ac:dyDescent="0.25">
      <c r="A27" s="19" t="s">
        <v>52</v>
      </c>
      <c r="B27" s="19"/>
      <c r="C27" s="19"/>
      <c r="D27" s="19"/>
      <c r="E27" s="19"/>
      <c r="F27" s="19"/>
      <c r="G27" s="19"/>
      <c r="H27" s="19"/>
    </row>
  </sheetData>
  <mergeCells count="6">
    <mergeCell ref="A27:H27"/>
    <mergeCell ref="A1:A2"/>
    <mergeCell ref="B1:B2"/>
    <mergeCell ref="C1:C2"/>
    <mergeCell ref="D1:G1"/>
    <mergeCell ref="H1:H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Eter Kipiani</cp:lastModifiedBy>
  <dcterms:created xsi:type="dcterms:W3CDTF">2014-07-17T09:57:49Z</dcterms:created>
  <dcterms:modified xsi:type="dcterms:W3CDTF">2014-07-21T07:40:14Z</dcterms:modified>
</cp:coreProperties>
</file>