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4" i="1" l="1"/>
  <c r="F10" i="1"/>
</calcChain>
</file>

<file path=xl/sharedStrings.xml><?xml version="1.0" encoding="utf-8"?>
<sst xmlns="http://schemas.openxmlformats.org/spreadsheetml/2006/main" count="33" uniqueCount="29">
  <si>
    <t>სამინისტროს დასახელება</t>
  </si>
  <si>
    <t>N</t>
  </si>
  <si>
    <t>პროექტის დასახელება</t>
  </si>
  <si>
    <t>რეგიონი</t>
  </si>
  <si>
    <t>მუნიციპალიტეტი</t>
  </si>
  <si>
    <t>პროექტის ჯამური ღირებულება</t>
  </si>
  <si>
    <t>სამუშაოების დაწყების თარიღი</t>
  </si>
  <si>
    <t>სამუშაოების დასრულების თარიღი</t>
  </si>
  <si>
    <t>მათ შორის</t>
  </si>
  <si>
    <t>პროექტის სტატუსი /მიმდინარე,დაგეგმილი/</t>
  </si>
  <si>
    <t>შენიშვნა</t>
  </si>
  <si>
    <t>2014 წელი</t>
  </si>
  <si>
    <t>2015 წელი</t>
  </si>
  <si>
    <t>2016 წელი</t>
  </si>
  <si>
    <t>2017 წელი</t>
  </si>
  <si>
    <t>საქართველოს შრომის, ჯანმრთელობისა და სოციალური დაცვის სამინისტრო</t>
  </si>
  <si>
    <t>ზუგდიდიდის მუნიციპალიტეტი</t>
  </si>
  <si>
    <t>პროექტირება (მიმდინარე)</t>
  </si>
  <si>
    <t>სტეფანწმინდის მუნიციპალიტეტი</t>
  </si>
  <si>
    <t>დაგეგმილი</t>
  </si>
  <si>
    <t>დედოფლისწყაროს მუნიციპალიტეტი</t>
  </si>
  <si>
    <t>მრავალპროფილიანი საავდმყოფო 25 საწოლზე</t>
  </si>
  <si>
    <t>მრავალპროფილიანი საუნივერსიტეტო კლინიკა 220 საწოლზე</t>
  </si>
  <si>
    <t>ხარაგაულის მუნიციპალიტეტი</t>
  </si>
  <si>
    <t>მრავალპროფილიანი საავდმყოფო 10 საწოლზე</t>
  </si>
  <si>
    <t>პროექტირება</t>
  </si>
  <si>
    <t>მშენებლობა (დაგეგმილი)</t>
  </si>
  <si>
    <t>დაბა გუდაურის ტრავმული ცენტრი</t>
  </si>
  <si>
    <t>ლენტეხის მუნიციპალიტეტი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</si>
</sst>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tabSelected="1" zoomScaleNormal="100" workbookViewId="0">
      <selection activeCell="J18" sqref="J18"/>
    </sheetView>
  </sheetViews>
  <sheetFormatPr defaultRowHeight="15" x14ac:dyDescent="0.25"/>
  <cols>
    <col min="1" max="1" width="5.5703125" style="3" customWidth="1"/>
    <col min="2" max="2" width="10.42578125" style="3" customWidth="1"/>
    <col min="3" max="3" width="13.28515625" style="3" customWidth="1"/>
    <col min="4" max="4" width="15.7109375" style="3" customWidth="1"/>
    <col min="5" max="5" width="14.140625" style="3" customWidth="1"/>
    <col min="6" max="6" width="13.7109375" style="3" customWidth="1"/>
    <col min="7" max="7" width="9.140625" style="3"/>
    <col min="8" max="9" width="10.140625" style="3" bestFit="1" customWidth="1"/>
    <col min="10" max="10" width="9.140625" style="3"/>
    <col min="11" max="11" width="11.140625" style="3" customWidth="1"/>
    <col min="12" max="12" width="14.28515625" style="3" customWidth="1"/>
    <col min="13" max="13" width="11.42578125" style="3" customWidth="1"/>
    <col min="14" max="16384" width="9.140625" style="3"/>
  </cols>
  <sheetData>
    <row r="2" spans="1:13" ht="33" customHeight="1" x14ac:dyDescent="0.25">
      <c r="B2" s="16" t="s">
        <v>15</v>
      </c>
      <c r="C2" s="16"/>
      <c r="D2" s="16"/>
      <c r="E2" s="16"/>
      <c r="F2" s="16"/>
      <c r="G2" s="16"/>
      <c r="H2" s="16"/>
      <c r="I2" s="16"/>
      <c r="J2" s="16"/>
    </row>
    <row r="3" spans="1:13" x14ac:dyDescent="0.25">
      <c r="B3" s="16" t="s">
        <v>0</v>
      </c>
      <c r="C3" s="16"/>
      <c r="D3" s="16"/>
      <c r="E3" s="16"/>
      <c r="F3" s="16"/>
      <c r="G3" s="16"/>
      <c r="H3" s="16"/>
      <c r="I3" s="16"/>
      <c r="J3" s="16"/>
    </row>
    <row r="4" spans="1:13" ht="3" customHeight="1" x14ac:dyDescent="0.25"/>
    <row r="5" spans="1:13" hidden="1" x14ac:dyDescent="0.25"/>
    <row r="6" spans="1:13" ht="75" customHeight="1" x14ac:dyDescent="0.25">
      <c r="A6" s="20" t="s">
        <v>1</v>
      </c>
      <c r="B6" s="20" t="s">
        <v>3</v>
      </c>
      <c r="C6" s="20" t="s">
        <v>4</v>
      </c>
      <c r="D6" s="20" t="s">
        <v>2</v>
      </c>
      <c r="E6" s="20" t="s">
        <v>9</v>
      </c>
      <c r="F6" s="20" t="s">
        <v>5</v>
      </c>
      <c r="G6" s="17" t="s">
        <v>8</v>
      </c>
      <c r="H6" s="18"/>
      <c r="I6" s="18"/>
      <c r="J6" s="19"/>
      <c r="K6" s="20" t="s">
        <v>6</v>
      </c>
      <c r="L6" s="20" t="s">
        <v>7</v>
      </c>
      <c r="M6" s="20" t="s">
        <v>10</v>
      </c>
    </row>
    <row r="7" spans="1:13" ht="39.75" customHeight="1" thickBot="1" x14ac:dyDescent="0.3">
      <c r="A7" s="21"/>
      <c r="B7" s="21"/>
      <c r="C7" s="21"/>
      <c r="D7" s="21"/>
      <c r="E7" s="21"/>
      <c r="F7" s="21"/>
      <c r="G7" s="2" t="s">
        <v>11</v>
      </c>
      <c r="H7" s="2" t="s">
        <v>12</v>
      </c>
      <c r="I7" s="2" t="s">
        <v>13</v>
      </c>
      <c r="J7" s="2" t="s">
        <v>14</v>
      </c>
      <c r="K7" s="21"/>
      <c r="L7" s="21"/>
      <c r="M7" s="21"/>
    </row>
    <row r="8" spans="1:13" ht="75" customHeight="1" thickBot="1" x14ac:dyDescent="0.3">
      <c r="A8" s="25">
        <v>1</v>
      </c>
      <c r="B8" s="22"/>
      <c r="C8" s="22" t="s">
        <v>16</v>
      </c>
      <c r="D8" s="22" t="s">
        <v>22</v>
      </c>
      <c r="E8" s="4" t="s">
        <v>17</v>
      </c>
      <c r="F8" s="5">
        <v>400000</v>
      </c>
      <c r="G8" s="5">
        <v>400000</v>
      </c>
      <c r="H8" s="5"/>
      <c r="I8" s="5"/>
      <c r="J8" s="4"/>
      <c r="K8" s="4">
        <v>2014</v>
      </c>
      <c r="L8" s="4"/>
      <c r="M8" s="6"/>
    </row>
    <row r="9" spans="1:13" ht="39" customHeight="1" x14ac:dyDescent="0.25">
      <c r="A9" s="26"/>
      <c r="B9" s="23"/>
      <c r="C9" s="23"/>
      <c r="D9" s="23"/>
      <c r="E9" s="1" t="s">
        <v>26</v>
      </c>
      <c r="F9" s="1">
        <v>38000000</v>
      </c>
      <c r="G9" s="1">
        <v>8000000</v>
      </c>
      <c r="H9" s="1">
        <v>19000000</v>
      </c>
      <c r="I9" s="1">
        <v>11000000</v>
      </c>
      <c r="J9" s="1"/>
      <c r="K9" s="4">
        <v>2014</v>
      </c>
      <c r="L9" s="4">
        <v>2016</v>
      </c>
      <c r="M9" s="7"/>
    </row>
    <row r="10" spans="1:13" ht="39" customHeight="1" thickBot="1" x14ac:dyDescent="0.3">
      <c r="A10" s="27"/>
      <c r="B10" s="24"/>
      <c r="C10" s="24"/>
      <c r="D10" s="24"/>
      <c r="E10" s="8"/>
      <c r="F10" s="8">
        <f>SUM(F8:F9)</f>
        <v>38400000</v>
      </c>
      <c r="G10" s="8"/>
      <c r="H10" s="8"/>
      <c r="I10" s="8"/>
      <c r="J10" s="8"/>
      <c r="K10" s="8"/>
      <c r="L10" s="8"/>
      <c r="M10" s="9"/>
    </row>
    <row r="11" spans="1:13" ht="60.75" thickBot="1" x14ac:dyDescent="0.3">
      <c r="A11" s="10">
        <v>2</v>
      </c>
      <c r="B11" s="11"/>
      <c r="C11" s="11" t="s">
        <v>18</v>
      </c>
      <c r="D11" s="11" t="s">
        <v>27</v>
      </c>
      <c r="E11" s="11" t="s">
        <v>19</v>
      </c>
      <c r="F11" s="11">
        <v>150000</v>
      </c>
      <c r="G11" s="11">
        <v>150000</v>
      </c>
      <c r="H11" s="11"/>
      <c r="I11" s="11"/>
      <c r="J11" s="11"/>
      <c r="K11" s="11">
        <v>2014</v>
      </c>
      <c r="L11" s="11">
        <v>2014</v>
      </c>
      <c r="M11" s="12"/>
    </row>
    <row r="12" spans="1:13" ht="60" customHeight="1" x14ac:dyDescent="0.25">
      <c r="A12" s="25">
        <v>3</v>
      </c>
      <c r="B12" s="22"/>
      <c r="C12" s="22" t="s">
        <v>20</v>
      </c>
      <c r="D12" s="22" t="s">
        <v>21</v>
      </c>
      <c r="E12" s="5" t="s">
        <v>25</v>
      </c>
      <c r="F12" s="5">
        <v>30000</v>
      </c>
      <c r="G12" s="5">
        <v>30000</v>
      </c>
      <c r="H12" s="5"/>
      <c r="I12" s="4"/>
      <c r="J12" s="4"/>
      <c r="K12" s="4">
        <v>2014</v>
      </c>
      <c r="L12" s="4">
        <v>2015</v>
      </c>
      <c r="M12" s="6"/>
    </row>
    <row r="13" spans="1:13" ht="16.5" customHeight="1" x14ac:dyDescent="0.25">
      <c r="A13" s="26"/>
      <c r="B13" s="23"/>
      <c r="C13" s="23"/>
      <c r="D13" s="23"/>
      <c r="E13" s="1" t="s">
        <v>19</v>
      </c>
      <c r="F13" s="1">
        <v>2600000</v>
      </c>
      <c r="G13" s="1">
        <v>800000</v>
      </c>
      <c r="H13" s="1">
        <v>1800000</v>
      </c>
      <c r="I13" s="1"/>
      <c r="J13" s="1"/>
      <c r="K13" s="1"/>
      <c r="L13" s="1"/>
      <c r="M13" s="7"/>
    </row>
    <row r="14" spans="1:13" ht="15.75" thickBot="1" x14ac:dyDescent="0.3">
      <c r="A14" s="27"/>
      <c r="B14" s="24"/>
      <c r="C14" s="24"/>
      <c r="D14" s="24"/>
      <c r="E14" s="8"/>
      <c r="F14" s="8">
        <f>SUM(F12:F13)</f>
        <v>2630000</v>
      </c>
      <c r="G14" s="8"/>
      <c r="H14" s="8"/>
      <c r="I14" s="8"/>
      <c r="J14" s="8"/>
      <c r="K14" s="8"/>
      <c r="L14" s="8"/>
      <c r="M14" s="9"/>
    </row>
    <row r="15" spans="1:13" ht="69" customHeight="1" thickBot="1" x14ac:dyDescent="0.3">
      <c r="A15" s="10">
        <v>4</v>
      </c>
      <c r="B15" s="11"/>
      <c r="C15" s="11" t="s">
        <v>23</v>
      </c>
      <c r="D15" s="11" t="s">
        <v>24</v>
      </c>
      <c r="E15" s="11" t="s">
        <v>19</v>
      </c>
      <c r="F15" s="11">
        <v>1500000</v>
      </c>
      <c r="G15" s="11"/>
      <c r="H15" s="11">
        <v>1500000</v>
      </c>
      <c r="I15" s="11"/>
      <c r="J15" s="11"/>
      <c r="K15" s="11">
        <v>2015</v>
      </c>
      <c r="L15" s="11">
        <v>2015</v>
      </c>
      <c r="M15" s="12"/>
    </row>
    <row r="16" spans="1:13" ht="57" customHeight="1" thickBot="1" x14ac:dyDescent="0.3">
      <c r="A16" s="13">
        <v>5</v>
      </c>
      <c r="B16" s="14"/>
      <c r="C16" s="11" t="s">
        <v>28</v>
      </c>
      <c r="D16" s="11" t="s">
        <v>24</v>
      </c>
      <c r="E16" s="11" t="s">
        <v>19</v>
      </c>
      <c r="F16" s="11">
        <v>1500000</v>
      </c>
      <c r="G16" s="14"/>
      <c r="H16" s="14">
        <v>75000</v>
      </c>
      <c r="I16" s="14">
        <v>75000</v>
      </c>
      <c r="J16" s="14"/>
      <c r="K16" s="14">
        <v>2015</v>
      </c>
      <c r="L16" s="14">
        <v>2016</v>
      </c>
      <c r="M16" s="15"/>
    </row>
  </sheetData>
  <mergeCells count="20">
    <mergeCell ref="B12:B14"/>
    <mergeCell ref="C12:C14"/>
    <mergeCell ref="D12:D14"/>
    <mergeCell ref="A12:A14"/>
    <mergeCell ref="A8:A10"/>
    <mergeCell ref="B8:B10"/>
    <mergeCell ref="C8:C10"/>
    <mergeCell ref="D8:D10"/>
    <mergeCell ref="A6:A7"/>
    <mergeCell ref="K6:K7"/>
    <mergeCell ref="L6:L7"/>
    <mergeCell ref="M6:M7"/>
    <mergeCell ref="E6:E7"/>
    <mergeCell ref="B2:J2"/>
    <mergeCell ref="B3:J3"/>
    <mergeCell ref="G6:J6"/>
    <mergeCell ref="F6:F7"/>
    <mergeCell ref="D6:D7"/>
    <mergeCell ref="C6:C7"/>
    <mergeCell ref="B6:B7"/>
  </mergeCells>
  <pageMargins left="0.2" right="0.2" top="0.17" bottom="0.17" header="0.17" footer="0.17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2014-08-12T07:01:59Z</dcterms:modified>
</cp:coreProperties>
</file>