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4240" windowHeight="13740"/>
  </bookViews>
  <sheets>
    <sheet name="HO staff" sheetId="15" r:id="rId1"/>
    <sheet name="Sheet1" sheetId="3" r:id="rId2"/>
    <sheet name="Sheet2" sheetId="5" state="hidden" r:id="rId3"/>
  </sheets>
  <calcPr calcId="145621" concurrentCalc="0"/>
</workbook>
</file>

<file path=xl/calcChain.xml><?xml version="1.0" encoding="utf-8"?>
<calcChain xmlns="http://schemas.openxmlformats.org/spreadsheetml/2006/main">
  <c r="G59" i="15" l="1"/>
  <c r="H56" i="15"/>
  <c r="B7" i="15"/>
</calcChain>
</file>

<file path=xl/sharedStrings.xml><?xml version="1.0" encoding="utf-8"?>
<sst xmlns="http://schemas.openxmlformats.org/spreadsheetml/2006/main" count="116" uniqueCount="99">
  <si>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</si>
  <si>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</si>
  <si>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</si>
  <si>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</si>
  <si>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</si>
  <si>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</si>
  <si>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</si>
  <si>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</si>
  <si>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</si>
  <si>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</si>
  <si>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</si>
  <si>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</si>
  <si>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</si>
  <si>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</si>
  <si>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</si>
  <si>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</si>
  <si>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</si>
  <si>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</si>
  <si>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</si>
  <si>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</si>
  <si>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</si>
  <si>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</si>
  <si>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</si>
  <si>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</si>
  <si>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</si>
  <si>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</si>
  <si>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</si>
  <si>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</si>
  <si>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</si>
  <si>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</si>
  <si>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</si>
  <si>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</si>
  <si>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</si>
  <si>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</si>
  <si>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</si>
  <si>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</si>
  <si>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</si>
  <si>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</si>
  <si>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</si>
  <si>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</si>
  <si>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</si>
  <si>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</si>
  <si>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</si>
  <si>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</si>
  <si>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ნანი ალანია</t>
  </si>
  <si>
    <t>საქმისწარმოების სამმართველოს უფროსი, მეორადი სტრუქტურული ერთეულის ხელმძღვანელი</t>
  </si>
  <si>
    <t xml:space="preserve">ადმინისტრაციული დეპარტამენტი   
საქმისწარმოების სამმართველო
</t>
  </si>
  <si>
    <r>
      <rPr>
        <b/>
        <u/>
        <sz val="11"/>
        <rFont val="Menlo Regular"/>
        <family val="1"/>
      </rPr>
      <t>მიზნების</t>
    </r>
    <r>
      <rPr>
        <b/>
        <u/>
        <sz val="11"/>
        <rFont val="Times New Roman"/>
        <family val="1"/>
      </rPr>
      <t xml:space="preserve"> </t>
    </r>
    <r>
      <rPr>
        <b/>
        <u/>
        <sz val="11"/>
        <rFont val="Menlo Regular"/>
        <family val="1"/>
      </rPr>
      <t>შესრულების/შედეგების/ფუნქციების შეფასება</t>
    </r>
  </si>
  <si>
    <r>
      <rPr>
        <b/>
        <i/>
        <sz val="11"/>
        <rFont val="Menlo Regular"/>
      </rPr>
      <t>შეფასების</t>
    </r>
    <r>
      <rPr>
        <b/>
        <i/>
        <sz val="11"/>
        <rFont val="LitNusx"/>
        <family val="2"/>
      </rPr>
      <t xml:space="preserve"> </t>
    </r>
    <r>
      <rPr>
        <b/>
        <i/>
        <sz val="11"/>
        <rFont val="Menlo Regular"/>
      </rPr>
      <t>თარიღი</t>
    </r>
  </si>
  <si>
    <t>სამართლებრივი  აქტების, დავალებების შესრულების მონიტორინგი</t>
  </si>
  <si>
    <t>ანგარიშგება</t>
  </si>
  <si>
    <t>საუწყებო არქივის საქმიანობის რეგულირება და კონტროლი.</t>
  </si>
  <si>
    <t>მინისტრის სამართლებრივი აქტებისა და სხვა დავალებების  შესრულების მიმდინარეობის შესახებ მონაცემთა ბაზის ფორმირება</t>
  </si>
  <si>
    <t xml:space="preserve">პროექტი- „არქივის  ელექტრონული პროგრამა" 
</t>
  </si>
  <si>
    <t xml:space="preserve"> პროექტი- „საკონტროლო დავალებების“ ელექტრონული  პროგრამა</t>
  </si>
  <si>
    <t>დოკუმენტბრუნვის ელექტრონული სისტემის ადმინისტრირება.</t>
  </si>
  <si>
    <t>მატერიალური და ელექტრონული  დოკუმენტაციის  მართვა</t>
  </si>
  <si>
    <t>არქივის სისტემატიზაცია</t>
  </si>
  <si>
    <t>პროგრამის ვადაში დანერგვა</t>
  </si>
  <si>
    <t>მოძიების გამარტივება, გაცემის ოპერატიულობის უზრუნველყოფა</t>
  </si>
  <si>
    <t>საქმისწარმოების პროცესის ეფექტიანობის ამაღლება:
 სამუშაო დღეებში 17 საათამდე შემოსული დოკუმენტების იმავე დღეს რეგისტრაცია, ასევე გასული დოკუმენტების იმავე დღეს სათანადოდ გაფორმება</t>
  </si>
  <si>
    <t>წარმატების კრიტრერიუმების სრული შესრულება</t>
  </si>
  <si>
    <t>წარმატების კრიტრერიუმების ნაწილობრივ (80%)შესრულება</t>
  </si>
  <si>
    <t>წარმატების კრიტრერიუმების ნაწილობრივ (50%)შესრულება</t>
  </si>
  <si>
    <t>დოკუმენტებში განსაზღვრულ ვადებში ინფორმაციის დამუშავება და სათანადო რესპოდენტებისთვის მიწოდება</t>
  </si>
  <si>
    <t>დოკუმენტებში განსაზღვრული ვადების დაცვით დავალების შესრულება</t>
  </si>
  <si>
    <t>დოკუმენტებში განსაზღვრული ვადების უმნიშვნელო დარღვევით (რასაც არ გამოუწვევია დოკუმენტის შესრულების ვადების დარღვევა) დავალების შესრულება</t>
  </si>
  <si>
    <t>ელექტრონული  დოკუმენტბრუნვის სისტემაში სამსახურების სტრუქტურებისა და უფლებების სათანადო სიზუსტით და ოპერატიულობით ასახვა</t>
  </si>
  <si>
    <t xml:space="preserve"> უფლებებისა და სტრუქტურების ოპერატიულად ასახვა და საჭიროებასთან შესაბამისობა</t>
  </si>
  <si>
    <t>სტრუქტურული და უფლებრივი ცვლილებებისდროული  ასახვა, რამაც უზრუნველყო სამსახურების შეუფერხებელი მუშაობა</t>
  </si>
  <si>
    <t xml:space="preserve">დოკუმენტები სისტემატიზებულია კანონის შესაბამისად, დოკუმენტის  მოძიების პროცესი არ აღემატება 3 დღეს </t>
  </si>
  <si>
    <t>მონაცემებზე დაფუძნებული კვარტალური ანგარიშის შედგენა</t>
  </si>
  <si>
    <t>ყოველ კვარტალურად</t>
  </si>
  <si>
    <t>შედეგებისა და პრობლემების გამოვლენა, შემდგომი გაუმჯობესებისათვის წინადადებების შემუშავება</t>
  </si>
  <si>
    <t>ხელმძღვანელობის მიერ სამმართველოს მუშაობის დადებითად შეფასება</t>
  </si>
  <si>
    <t>ხელმძღვანელობის მიერ სამმართველოს მუშაობის დადებითად შეფასება, წარდგენილი წინადადებების მიღება</t>
  </si>
  <si>
    <t>პროგრამის მითითებულ ვადაში დანერგვა</t>
  </si>
  <si>
    <t>პროგრამის ერთი თვით დაგვიანებით დანერგვა</t>
  </si>
  <si>
    <t>სისტემატიურად</t>
  </si>
  <si>
    <t>პროგრამიდან  ამოღებული  რეპორტი, ხელმძღვანელის შეფასება</t>
  </si>
  <si>
    <t>კანონმდებლობის შესაბამისად მოწესრიგებული არქივი, დოკუმენტების მოძიება მინიმალურ ვადებში</t>
  </si>
  <si>
    <t>საარქივო კანონის შესაბამისად ფუნქციონირება</t>
  </si>
  <si>
    <t>დეკემბერი</t>
  </si>
  <si>
    <t>შესაბამისი ანალიტიკური დოკუმენტაცია</t>
  </si>
  <si>
    <t>პროგრამიდან ამოღებული ანალტიკური ფორმები</t>
  </si>
  <si>
    <t>უშუალო ხელმძღვანელი</t>
  </si>
  <si>
    <t xml:space="preserve">სტრუქტურების გამართული მუშაობა </t>
  </si>
  <si>
    <t>შედეგზე ორიენტაცია</t>
  </si>
  <si>
    <t>ანალიზი და საკითხების გადაწყვეტა</t>
  </si>
  <si>
    <t>გუნდური მუშაობა</t>
  </si>
  <si>
    <t>პროფესიული განვითარება</t>
  </si>
  <si>
    <t xml:space="preserve">თანამშრომლებისათვის პრიორიტეტების სწორად განსაზღვრა </t>
  </si>
  <si>
    <t>სხვათა სასწავლო საჭიროებების იდენტიფიცირება და განმავითარებელი ღონისძიებების უზრუნველყოფა</t>
  </si>
  <si>
    <t>გუნდის წევრთა მრავალფეროვნებისა და  ძლიერი მხარეების აღიარება</t>
  </si>
  <si>
    <t>ორგანიზაციის მიზნებისათვის ხელისშემშლელი  არათვალსაჩინო წინააღმდეგობების შემჩნევა და მათი გადალახვის გზების დაგეგმვა</t>
  </si>
  <si>
    <r>
      <rPr>
        <b/>
        <i/>
        <sz val="22"/>
        <rFont val="Menlo Regular"/>
      </rPr>
      <t>სამუშაოს</t>
    </r>
    <r>
      <rPr>
        <b/>
        <i/>
        <sz val="22"/>
        <rFont val="LitNusx"/>
        <family val="2"/>
      </rPr>
      <t xml:space="preserve"> </t>
    </r>
    <r>
      <rPr>
        <b/>
        <i/>
        <sz val="22"/>
        <rFont val="Menlo Regular"/>
      </rPr>
      <t>შეფასების ფორმა</t>
    </r>
  </si>
  <si>
    <t xml:space="preserve">დოკუმენტაციის პირველადი დამუშავება,  "დეს "  სისტემის ცხრილების მიხედვით ,,სარეზოლუციო/შემსრულებლისგან მიღებული“ ,  ,,ავტორიზებული წერილები“, "უპატრონო წერილები"  - არსებული წერილების რეგისტრაცია,  კომპეტენციის გათვალისწინებით  განაწილება .სამინისტროში მატერიალურად და ელექტრონულად (მათ შორის, საჯარო  ინფორმაციის მოთხოვნის თაობაზე ,,მოქალაქის პორტალზე“ my.gov.ge), სამინისტროს ელექტრონულ საფოსტო მისამართზე ((info@moh.gov.ge) შემოსული და სამინისტროდან გასული (შესრულებული) დოკუმენტაციის რეგისტრაციის, დაგზავნისა და საექსპედიციო საქმიანობის ორგანიზება, ასევე  „ჯანმრთელობის დაცვის ერთიანი საინფორმაციო სისტემის მიმართვების ადმინისტრირების მოდულიდან“ მიღებული გადაწყვეტილებების, სამმართველოში მომზადებული წერილების მონიტორინგი.
</t>
  </si>
  <si>
    <t xml:space="preserve">საქართველოს მთავრობის შესასრულებელი დავალებების  შესრულების შესახებ  ინფორმაციის მოძიება და საქართველოს მთავრობის კანცელარიაში წარდგენის უზრუნველყოფა  შესასრულებელი (მათ შორის ვადაგადაცილებული) დოკუმენტაციის   შესრულების შესახებ   სამინისტროს სტრუქტურული ქვედანაყოფებისა და სამინისტროს სახელმწიფო კონტროლს დაქვემდებარებული საჯარო სამართლის იურიდიული პირის ხელმძღვანელობისათვის ინფორმაციის   წარდგენა. სამინისტროს სტრუქტურული ქვედანაყოფებისა და მის სახელმწიფო კონტროლს დაქვემდებარებული  საჯარო სამართლის იურიდიულ  პირებში  მინისტრის სამართლებრივი აქტებისა და სხვა დავალებების  შესრულების მიმდინარეობის შესახებ  ინფორმაციის  მოძიება/ დამუშავებისთვის  „საკონტროლო დავალებების“ ელექტრონული  პროგრამის შემუშავება. 
</t>
  </si>
  <si>
    <t>არქივის აღრიცხვის ელექტრონული ბაზის ფორმირება და ექსპლოატაცია</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</si>
</sst>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0"/>
      <name val="Arial"/>
      <family val="2"/>
    </font>
    <font>
      <sz val="10"/>
      <name val="Arial"/>
      <family val="2"/>
    </font>
    <font>
      <sz val="11"/>
      <name val="Times New Roman"/>
      <family val="1"/>
    </font>
    <font>
      <b/>
      <sz val="11"/>
      <name val="Times New Roman"/>
      <family val="1"/>
    </font>
    <font>
      <b/>
      <sz val="22"/>
      <name val="Times New Roman"/>
      <family val="1"/>
    </font>
    <font>
      <b/>
      <sz val="11"/>
      <name val="Arial"/>
      <family val="2"/>
    </font>
    <font>
      <b/>
      <sz val="14"/>
      <name val="Sylfaen"/>
      <family val="1"/>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sz val="10"/>
      <name val="Menlo Regular"/>
      <family val="2"/>
    </font>
    <font>
      <b/>
      <u/>
      <sz val="22"/>
      <name val="Times New Roman"/>
      <family val="1"/>
    </font>
    <font>
      <b/>
      <u/>
      <sz val="22"/>
      <name val="Menlo Regular"/>
      <family val="1"/>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b/>
      <u/>
      <sz val="11"/>
      <name val="Times New Roman"/>
      <family val="1"/>
    </font>
    <font>
      <b/>
      <u/>
      <sz val="11"/>
      <name val="Menlo Regular"/>
      <family val="1"/>
    </font>
    <font>
      <b/>
      <i/>
      <sz val="14"/>
      <name val="Sylfaen"/>
      <family val="1"/>
      <charset val="204"/>
    </font>
    <font>
      <b/>
      <i/>
      <sz val="8"/>
      <name val="Sylfaen"/>
      <family val="1"/>
      <charset val="204"/>
    </font>
    <font>
      <b/>
      <sz val="10"/>
      <name val="Arial"/>
      <family val="2"/>
    </font>
    <font>
      <b/>
      <i/>
      <sz val="11"/>
      <name val="Times New Roman"/>
      <family val="1"/>
    </font>
    <font>
      <b/>
      <sz val="10"/>
      <name val="Sylfaen"/>
      <family val="1"/>
      <charset val="204"/>
    </font>
    <font>
      <b/>
      <u/>
      <sz val="10"/>
      <name val="Arial"/>
      <family val="2"/>
    </font>
    <font>
      <b/>
      <i/>
      <sz val="8"/>
      <name val="Sylfaen"/>
      <family val="1"/>
    </font>
    <font>
      <b/>
      <i/>
      <sz val="8"/>
      <color rgb="FF000000"/>
      <name val="Sylfaen"/>
      <family val="1"/>
    </font>
    <font>
      <b/>
      <i/>
      <sz val="14"/>
      <name val="Sylfaen"/>
      <family val="1"/>
    </font>
    <font>
      <b/>
      <i/>
      <sz val="11"/>
      <name val="LitNusx"/>
      <family val="2"/>
    </font>
    <font>
      <b/>
      <i/>
      <sz val="8"/>
      <color rgb="FF000000"/>
      <name val="Sylfaen"/>
      <family val="1"/>
      <charset val="204"/>
    </font>
    <font>
      <b/>
      <i/>
      <sz val="11"/>
      <name val="Menlo Regular"/>
    </font>
    <font>
      <b/>
      <sz val="12"/>
      <color theme="1" tint="0.249977111117893"/>
      <name val="Sylfaen"/>
      <family val="1"/>
      <charset val="204"/>
    </font>
    <font>
      <b/>
      <i/>
      <sz val="22"/>
      <name val="LitNusx"/>
      <family val="2"/>
    </font>
    <font>
      <b/>
      <i/>
      <sz val="12"/>
      <name val="Sylfaen"/>
      <family val="1"/>
    </font>
    <font>
      <b/>
      <sz val="10"/>
      <name val="Times New Roman"/>
      <family val="1"/>
    </font>
    <font>
      <b/>
      <sz val="10"/>
      <name val="Sylfaen"/>
      <family val="1"/>
    </font>
    <font>
      <b/>
      <sz val="10"/>
      <name val="Menlo Regular"/>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right style="hair">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s>
  <cellStyleXfs count="11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42">
    <xf numFmtId="0" fontId="0" fillId="0" borderId="0" xfId="0"/>
    <xf numFmtId="0" fontId="2" fillId="2" borderId="0" xfId="0" applyFont="1" applyFill="1" applyAlignment="1">
      <alignment horizontal="left"/>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5" fillId="0" borderId="0" xfId="0" applyFont="1"/>
    <xf numFmtId="0" fontId="6" fillId="0" borderId="12" xfId="0" applyFont="1" applyBorder="1" applyAlignment="1">
      <alignment horizontal="left" vertical="center" wrapText="1"/>
    </xf>
    <xf numFmtId="0" fontId="15" fillId="4" borderId="0" xfId="0" applyFont="1" applyFill="1"/>
    <xf numFmtId="0" fontId="14" fillId="2" borderId="0" xfId="0" applyFont="1" applyFill="1" applyAlignment="1">
      <alignment horizontal="left"/>
    </xf>
    <xf numFmtId="0" fontId="13" fillId="3" borderId="10" xfId="0" applyNumberFormat="1" applyFont="1" applyFill="1" applyBorder="1" applyAlignment="1">
      <alignment vertical="center" wrapText="1"/>
    </xf>
    <xf numFmtId="0" fontId="8" fillId="3" borderId="18" xfId="0" applyNumberFormat="1" applyFont="1" applyFill="1" applyBorder="1" applyAlignment="1">
      <alignment horizontal="left" vertical="center" wrapText="1"/>
    </xf>
    <xf numFmtId="0" fontId="5" fillId="3" borderId="27" xfId="0" applyNumberFormat="1" applyFont="1" applyFill="1" applyBorder="1" applyAlignment="1">
      <alignment horizontal="left" vertical="center" wrapText="1"/>
    </xf>
    <xf numFmtId="0" fontId="5" fillId="3" borderId="28" xfId="0" applyNumberFormat="1" applyFont="1" applyFill="1" applyBorder="1" applyAlignment="1">
      <alignment horizontal="center" vertical="center" wrapText="1"/>
    </xf>
    <xf numFmtId="0" fontId="3" fillId="4" borderId="29" xfId="0" applyFont="1" applyFill="1" applyBorder="1" applyAlignment="1" applyProtection="1">
      <alignment vertical="center" wrapText="1"/>
      <protection locked="0"/>
    </xf>
    <xf numFmtId="0" fontId="19" fillId="3" borderId="18" xfId="0" applyNumberFormat="1" applyFont="1" applyFill="1" applyBorder="1" applyAlignment="1">
      <alignment horizontal="left" vertical="center" wrapText="1"/>
    </xf>
    <xf numFmtId="0" fontId="19" fillId="3" borderId="18" xfId="0" applyNumberFormat="1" applyFont="1" applyFill="1" applyBorder="1" applyAlignment="1">
      <alignment horizontal="center" vertical="center" wrapText="1"/>
    </xf>
    <xf numFmtId="0" fontId="20" fillId="3" borderId="18" xfId="0" applyNumberFormat="1" applyFont="1" applyFill="1" applyBorder="1" applyAlignment="1">
      <alignment horizontal="center" vertical="center" wrapText="1"/>
    </xf>
    <xf numFmtId="0" fontId="19" fillId="3" borderId="30" xfId="0" applyNumberFormat="1" applyFont="1" applyFill="1" applyBorder="1" applyAlignment="1">
      <alignment horizontal="center" vertical="center" wrapText="1"/>
    </xf>
    <xf numFmtId="0" fontId="13" fillId="4" borderId="29" xfId="0" applyFont="1" applyFill="1" applyBorder="1" applyAlignment="1" applyProtection="1">
      <alignment horizontal="center" vertical="center" wrapText="1"/>
      <protection locked="0"/>
    </xf>
    <xf numFmtId="0" fontId="16" fillId="2" borderId="0" xfId="0" applyFont="1" applyFill="1" applyAlignment="1">
      <alignment wrapText="1"/>
    </xf>
    <xf numFmtId="0" fontId="4" fillId="2" borderId="0" xfId="0" applyFont="1" applyFill="1" applyAlignment="1">
      <alignment wrapText="1"/>
    </xf>
    <xf numFmtId="0" fontId="3" fillId="0" borderId="0" xfId="0" applyFont="1" applyFill="1" applyBorder="1" applyAlignment="1" applyProtection="1">
      <alignment horizontal="center" vertical="center" wrapText="1"/>
    </xf>
    <xf numFmtId="0" fontId="22" fillId="0" borderId="2" xfId="0" applyFont="1" applyBorder="1" applyAlignment="1">
      <alignment horizontal="left" vertical="center" wrapText="1"/>
    </xf>
    <xf numFmtId="0" fontId="22" fillId="0" borderId="22" xfId="0" applyFont="1" applyBorder="1" applyAlignment="1">
      <alignment horizontal="left" vertical="center" wrapText="1"/>
    </xf>
    <xf numFmtId="0" fontId="18" fillId="0" borderId="0" xfId="0" applyFont="1" applyAlignment="1">
      <alignment wrapText="1"/>
    </xf>
    <xf numFmtId="0" fontId="8" fillId="0" borderId="0" xfId="0" applyFont="1" applyAlignment="1">
      <alignment vertical="center" wrapText="1"/>
    </xf>
    <xf numFmtId="0" fontId="23" fillId="2" borderId="0" xfId="0" applyFont="1" applyFill="1" applyAlignment="1">
      <alignment wrapText="1"/>
    </xf>
    <xf numFmtId="0" fontId="27" fillId="2" borderId="0" xfId="0" applyFont="1" applyFill="1" applyAlignment="1">
      <alignment wrapText="1"/>
    </xf>
    <xf numFmtId="0" fontId="28" fillId="2" borderId="1" xfId="0" applyFont="1" applyFill="1" applyBorder="1" applyAlignment="1">
      <alignment wrapText="1"/>
    </xf>
    <xf numFmtId="0" fontId="28" fillId="2" borderId="50" xfId="0" applyFont="1" applyFill="1" applyBorder="1" applyAlignment="1">
      <alignment wrapText="1"/>
    </xf>
    <xf numFmtId="0" fontId="29" fillId="0" borderId="0" xfId="0" applyFont="1" applyAlignment="1">
      <alignment wrapText="1"/>
    </xf>
    <xf numFmtId="0" fontId="28" fillId="2" borderId="0" xfId="0" applyFont="1" applyFill="1" applyBorder="1" applyAlignment="1">
      <alignment wrapText="1"/>
    </xf>
    <xf numFmtId="0" fontId="30" fillId="0" borderId="0" xfId="0" applyFont="1" applyAlignment="1">
      <alignment wrapText="1"/>
    </xf>
    <xf numFmtId="0" fontId="27" fillId="0" borderId="0" xfId="0" applyFont="1" applyAlignment="1">
      <alignment wrapText="1"/>
    </xf>
    <xf numFmtId="0" fontId="31" fillId="0" borderId="0" xfId="0" applyFont="1" applyFill="1" applyBorder="1" applyAlignment="1">
      <alignment horizontal="center" vertical="center" wrapText="1"/>
    </xf>
    <xf numFmtId="0" fontId="27" fillId="0" borderId="15" xfId="0" applyFont="1" applyBorder="1" applyAlignment="1">
      <alignment wrapText="1"/>
    </xf>
    <xf numFmtId="0" fontId="27" fillId="0" borderId="26" xfId="0" applyFont="1" applyBorder="1" applyAlignment="1">
      <alignment horizontal="center" wrapText="1"/>
    </xf>
    <xf numFmtId="0" fontId="27" fillId="0" borderId="13" xfId="0" applyFont="1" applyBorder="1" applyAlignment="1">
      <alignment wrapText="1"/>
    </xf>
    <xf numFmtId="0" fontId="27" fillId="0" borderId="14" xfId="0" applyFont="1" applyBorder="1" applyAlignment="1">
      <alignment wrapText="1"/>
    </xf>
    <xf numFmtId="0" fontId="27" fillId="0" borderId="31" xfId="0" applyFont="1" applyBorder="1" applyAlignment="1">
      <alignment horizontal="center" wrapText="1"/>
    </xf>
    <xf numFmtId="0" fontId="13" fillId="0" borderId="4" xfId="0" applyFont="1" applyBorder="1" applyAlignment="1">
      <alignment wrapText="1"/>
    </xf>
    <xf numFmtId="0" fontId="16" fillId="2" borderId="0" xfId="0" applyFont="1" applyFill="1" applyAlignment="1">
      <alignment horizontal="left" wrapText="1"/>
    </xf>
    <xf numFmtId="0" fontId="8" fillId="3" borderId="18" xfId="0" applyNumberFormat="1" applyFont="1" applyFill="1" applyBorder="1" applyAlignment="1">
      <alignment horizontal="center" vertical="center" wrapText="1"/>
    </xf>
    <xf numFmtId="0" fontId="7" fillId="2" borderId="0" xfId="0" applyFont="1" applyFill="1" applyBorder="1" applyAlignment="1">
      <alignment horizontal="left" wrapText="1"/>
    </xf>
    <xf numFmtId="0" fontId="34" fillId="2" borderId="1" xfId="0" applyFont="1" applyFill="1" applyBorder="1" applyAlignment="1">
      <alignment horizontal="left" wrapText="1"/>
    </xf>
    <xf numFmtId="0" fontId="34" fillId="2" borderId="3" xfId="0" applyFont="1" applyFill="1" applyBorder="1" applyAlignment="1">
      <alignment horizontal="left" wrapText="1"/>
    </xf>
    <xf numFmtId="0" fontId="27" fillId="0" borderId="0" xfId="0" applyFont="1" applyAlignment="1">
      <alignment horizontal="center" wrapText="1"/>
    </xf>
    <xf numFmtId="0" fontId="37" fillId="0" borderId="17" xfId="0" applyFont="1" applyBorder="1" applyAlignment="1">
      <alignment horizontal="left" vertical="center" wrapText="1"/>
    </xf>
    <xf numFmtId="0" fontId="27" fillId="2" borderId="0" xfId="0" applyFont="1" applyFill="1" applyAlignment="1">
      <alignment horizontal="center" wrapText="1"/>
    </xf>
    <xf numFmtId="0" fontId="38" fillId="2" borderId="0" xfId="0" applyFont="1" applyFill="1" applyBorder="1" applyAlignment="1">
      <alignment horizontal="left" wrapText="1"/>
    </xf>
    <xf numFmtId="14" fontId="34" fillId="2" borderId="2" xfId="0" applyNumberFormat="1" applyFont="1" applyFill="1" applyBorder="1" applyAlignment="1">
      <alignment horizontal="left" wrapText="1"/>
    </xf>
    <xf numFmtId="14" fontId="34" fillId="2" borderId="0" xfId="0" applyNumberFormat="1" applyFont="1" applyFill="1" applyBorder="1" applyAlignment="1">
      <alignment horizontal="left" wrapText="1"/>
    </xf>
    <xf numFmtId="0" fontId="34" fillId="2" borderId="0" xfId="0" applyFont="1" applyFill="1" applyBorder="1" applyAlignment="1">
      <alignment wrapText="1"/>
    </xf>
    <xf numFmtId="0" fontId="36" fillId="2" borderId="0" xfId="0" applyFont="1" applyFill="1" applyBorder="1" applyAlignment="1">
      <alignment horizontal="center" wrapText="1"/>
    </xf>
    <xf numFmtId="0" fontId="34" fillId="2" borderId="0" xfId="0" applyFont="1" applyFill="1" applyBorder="1" applyAlignment="1">
      <alignment horizontal="left" wrapText="1"/>
    </xf>
    <xf numFmtId="0" fontId="5" fillId="0" borderId="0" xfId="0" applyFont="1" applyAlignment="1">
      <alignment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27" fillId="0" borderId="0" xfId="0" applyFont="1" applyFill="1" applyAlignment="1">
      <alignment wrapText="1"/>
    </xf>
    <xf numFmtId="0" fontId="31" fillId="0" borderId="35" xfId="0" applyFont="1" applyFill="1" applyBorder="1" applyAlignment="1">
      <alignment horizontal="center" vertical="center" wrapText="1"/>
    </xf>
    <xf numFmtId="0" fontId="40" fillId="2" borderId="33" xfId="0" applyFont="1" applyFill="1" applyBorder="1" applyAlignment="1">
      <alignment vertical="center" wrapText="1"/>
    </xf>
    <xf numFmtId="0" fontId="31" fillId="0" borderId="47" xfId="0" applyFont="1" applyFill="1" applyBorder="1" applyAlignment="1">
      <alignment horizontal="center" vertical="center" wrapText="1"/>
    </xf>
    <xf numFmtId="0" fontId="3" fillId="2" borderId="48" xfId="0" applyFont="1" applyFill="1" applyBorder="1" applyAlignment="1">
      <alignment wrapText="1"/>
    </xf>
    <xf numFmtId="0" fontId="31" fillId="0" borderId="53" xfId="0" applyFont="1" applyFill="1" applyBorder="1" applyAlignment="1">
      <alignment horizontal="center" vertical="center" wrapText="1"/>
    </xf>
    <xf numFmtId="0" fontId="3" fillId="2" borderId="54" xfId="0" applyFont="1" applyFill="1" applyBorder="1" applyAlignment="1">
      <alignment wrapText="1"/>
    </xf>
    <xf numFmtId="0" fontId="3" fillId="2" borderId="0" xfId="0" applyFont="1" applyFill="1" applyBorder="1" applyAlignment="1">
      <alignment wrapText="1"/>
    </xf>
    <xf numFmtId="0" fontId="11" fillId="2" borderId="19" xfId="0" applyFont="1" applyFill="1" applyBorder="1" applyAlignment="1">
      <alignment horizontal="center" vertical="center" wrapText="1"/>
    </xf>
    <xf numFmtId="9" fontId="41" fillId="0" borderId="16" xfId="5" applyFont="1" applyBorder="1" applyAlignment="1">
      <alignment horizontal="center" vertical="center" wrapText="1"/>
    </xf>
    <xf numFmtId="0" fontId="11" fillId="2" borderId="20" xfId="0" applyFont="1" applyFill="1" applyBorder="1" applyAlignment="1">
      <alignment horizontal="center" vertical="center" wrapText="1"/>
    </xf>
    <xf numFmtId="0" fontId="27" fillId="0" borderId="0" xfId="0" applyFont="1" applyAlignment="1">
      <alignment horizontal="left" wrapText="1"/>
    </xf>
    <xf numFmtId="0" fontId="11" fillId="2" borderId="21" xfId="0" applyFont="1" applyFill="1" applyBorder="1" applyAlignment="1">
      <alignment horizontal="center" vertical="center" wrapText="1"/>
    </xf>
    <xf numFmtId="9" fontId="41" fillId="0" borderId="23" xfId="5" applyFont="1" applyBorder="1" applyAlignment="1">
      <alignment horizontal="center" vertical="center" wrapText="1"/>
    </xf>
    <xf numFmtId="9" fontId="27" fillId="0" borderId="0" xfId="0" applyNumberFormat="1" applyFont="1" applyAlignment="1">
      <alignment wrapText="1"/>
    </xf>
    <xf numFmtId="0" fontId="3" fillId="2" borderId="11" xfId="0" applyFont="1" applyFill="1" applyBorder="1" applyAlignment="1">
      <alignment wrapText="1"/>
    </xf>
    <xf numFmtId="0" fontId="27" fillId="0" borderId="26" xfId="0" applyFont="1" applyBorder="1" applyAlignment="1">
      <alignment wrapText="1"/>
    </xf>
    <xf numFmtId="0" fontId="27" fillId="0" borderId="24" xfId="0" applyFont="1" applyBorder="1" applyAlignment="1">
      <alignment wrapText="1"/>
    </xf>
    <xf numFmtId="0" fontId="27" fillId="0" borderId="6"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0" borderId="9" xfId="0" applyFont="1" applyBorder="1" applyAlignment="1">
      <alignment wrapText="1"/>
    </xf>
    <xf numFmtId="0" fontId="27" fillId="0" borderId="25" xfId="0" applyFont="1" applyBorder="1" applyAlignment="1">
      <alignment wrapText="1"/>
    </xf>
    <xf numFmtId="0" fontId="42" fillId="0" borderId="0" xfId="0" applyFont="1" applyAlignment="1">
      <alignment wrapText="1"/>
    </xf>
    <xf numFmtId="0" fontId="13" fillId="0" borderId="0" xfId="0" applyFont="1" applyBorder="1" applyAlignment="1">
      <alignment wrapText="1"/>
    </xf>
    <xf numFmtId="0" fontId="16" fillId="2" borderId="0" xfId="0" applyFont="1" applyFill="1" applyAlignment="1">
      <alignment horizontal="left" vertical="top" wrapText="1"/>
    </xf>
    <xf numFmtId="0" fontId="33" fillId="0" borderId="39"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57"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41" fillId="0" borderId="61" xfId="0" applyFont="1" applyBorder="1" applyAlignment="1">
      <alignment horizontal="left" vertical="center" wrapText="1"/>
    </xf>
    <xf numFmtId="0" fontId="41" fillId="0" borderId="62" xfId="0" applyFont="1" applyBorder="1" applyAlignment="1">
      <alignment horizontal="left" vertical="center" wrapText="1"/>
    </xf>
    <xf numFmtId="0" fontId="41" fillId="0" borderId="63" xfId="0" applyFont="1" applyBorder="1" applyAlignment="1">
      <alignment horizontal="left" vertical="center" wrapText="1"/>
    </xf>
    <xf numFmtId="0" fontId="29" fillId="0" borderId="2" xfId="0" applyFont="1" applyBorder="1" applyAlignment="1">
      <alignment horizontal="left" wrapText="1"/>
    </xf>
    <xf numFmtId="0" fontId="41" fillId="0" borderId="2" xfId="0" applyFont="1" applyBorder="1" applyAlignment="1">
      <alignment horizontal="left" wrapText="1"/>
    </xf>
    <xf numFmtId="0" fontId="41" fillId="0" borderId="2" xfId="0" applyFont="1" applyBorder="1" applyAlignment="1">
      <alignment horizontal="left" vertical="center" wrapText="1"/>
    </xf>
    <xf numFmtId="0" fontId="39" fillId="0" borderId="38"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7" fillId="0" borderId="59" xfId="0" applyFont="1" applyBorder="1" applyAlignment="1">
      <alignment horizontal="center" wrapText="1"/>
    </xf>
    <xf numFmtId="0" fontId="27" fillId="0" borderId="37" xfId="0" applyFont="1" applyBorder="1" applyAlignment="1">
      <alignment horizontal="center" wrapText="1"/>
    </xf>
    <xf numFmtId="0" fontId="27" fillId="0" borderId="60" xfId="0" applyFont="1" applyBorder="1" applyAlignment="1">
      <alignment horizontal="center" wrapText="1"/>
    </xf>
    <xf numFmtId="0" fontId="41" fillId="2" borderId="2" xfId="0" applyFont="1" applyFill="1" applyBorder="1" applyAlignment="1">
      <alignment horizontal="left" vertical="center" wrapText="1"/>
    </xf>
    <xf numFmtId="0" fontId="41" fillId="0" borderId="1" xfId="0" applyFont="1" applyBorder="1" applyAlignment="1">
      <alignment horizontal="left" vertical="center" wrapText="1"/>
    </xf>
    <xf numFmtId="0" fontId="41" fillId="0" borderId="50" xfId="0" applyFont="1" applyBorder="1" applyAlignment="1">
      <alignment horizontal="left" vertical="center" wrapText="1"/>
    </xf>
    <xf numFmtId="0" fontId="41" fillId="0" borderId="64" xfId="0" applyFont="1" applyBorder="1" applyAlignment="1">
      <alignment horizontal="left" vertical="center" wrapText="1"/>
    </xf>
    <xf numFmtId="0" fontId="39" fillId="0" borderId="5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16" fillId="2" borderId="0" xfId="0" applyFont="1" applyFill="1" applyAlignment="1">
      <alignment horizontal="left" wrapText="1"/>
    </xf>
    <xf numFmtId="0" fontId="8" fillId="3" borderId="18" xfId="0" applyNumberFormat="1" applyFont="1" applyFill="1" applyBorder="1" applyAlignment="1">
      <alignment horizontal="center" vertical="center" wrapText="1"/>
    </xf>
    <xf numFmtId="0" fontId="29" fillId="0" borderId="17" xfId="0" applyFont="1" applyBorder="1" applyAlignment="1">
      <alignment horizontal="left" wrapText="1"/>
    </xf>
    <xf numFmtId="0" fontId="41" fillId="0" borderId="17" xfId="0" applyFont="1" applyBorder="1" applyAlignment="1">
      <alignment horizontal="left" wrapText="1"/>
    </xf>
    <xf numFmtId="0" fontId="38" fillId="2" borderId="0" xfId="0" applyFont="1" applyFill="1" applyBorder="1" applyAlignment="1">
      <alignment horizontal="left" wrapText="1"/>
    </xf>
    <xf numFmtId="0" fontId="7" fillId="2" borderId="0" xfId="0" applyFont="1" applyFill="1" applyBorder="1" applyAlignment="1">
      <alignment horizontal="left" wrapText="1"/>
    </xf>
    <xf numFmtId="0" fontId="34" fillId="2" borderId="1" xfId="0" applyFont="1" applyFill="1" applyBorder="1" applyAlignment="1">
      <alignment horizontal="left" wrapText="1"/>
    </xf>
    <xf numFmtId="0" fontId="34" fillId="2" borderId="3" xfId="0" applyFont="1" applyFill="1" applyBorder="1" applyAlignment="1">
      <alignment horizontal="left"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2"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35" fillId="5" borderId="36"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4"/>
  <sheetViews>
    <sheetView showGridLines="0" tabSelected="1" topLeftCell="A43" zoomScale="60" zoomScaleNormal="60" zoomScaleSheetLayoutView="75" zoomScalePageLayoutView="75" workbookViewId="0">
      <selection activeCell="J9" sqref="J9"/>
    </sheetView>
  </sheetViews>
  <sheetFormatPr defaultColWidth="8.85546875" defaultRowHeight="12.75"/>
  <cols>
    <col min="1" max="1" width="3.140625" style="33" customWidth="1"/>
    <col min="2" max="2" width="7.28515625" style="33" customWidth="1"/>
    <col min="3" max="3" width="31" style="33" customWidth="1"/>
    <col min="4" max="4" width="72.7109375" style="33" customWidth="1"/>
    <col min="5" max="5" width="46.28515625" style="33" customWidth="1"/>
    <col min="6" max="6" width="22.85546875" style="33" customWidth="1"/>
    <col min="7" max="7" width="33.28515625" style="33" customWidth="1"/>
    <col min="8" max="8" width="24.42578125" style="33" customWidth="1"/>
    <col min="9" max="9" width="29.42578125" style="46" customWidth="1"/>
    <col min="10" max="10" width="31" style="33" customWidth="1"/>
    <col min="11" max="11" width="9.42578125" style="33" customWidth="1"/>
    <col min="12" max="13" width="8.85546875" style="33" customWidth="1"/>
    <col min="14" max="14" width="16.28515625" style="33" bestFit="1" customWidth="1"/>
    <col min="15" max="15" width="12.7109375" style="33" customWidth="1"/>
    <col min="16" max="16" width="8.85546875" style="33" customWidth="1"/>
    <col min="17" max="17" width="10.140625" style="33" customWidth="1"/>
    <col min="18" max="18" width="8.85546875" style="33" customWidth="1"/>
    <col min="19" max="16384" width="8.85546875" style="33"/>
  </cols>
  <sheetData>
    <row r="1" spans="2:16" s="27" customFormat="1">
      <c r="I1" s="48"/>
    </row>
    <row r="2" spans="2:16" s="27" customFormat="1" ht="27.75">
      <c r="G2" s="124" t="s">
        <v>95</v>
      </c>
      <c r="H2" s="125"/>
      <c r="I2" s="125"/>
      <c r="J2" s="125"/>
      <c r="K2" s="125"/>
      <c r="L2" s="125"/>
      <c r="M2" s="125"/>
      <c r="N2" s="125"/>
      <c r="O2" s="125"/>
      <c r="P2" s="125"/>
    </row>
    <row r="3" spans="2:16" s="27" customFormat="1" ht="28.5">
      <c r="G3" s="49"/>
      <c r="H3" s="43"/>
      <c r="I3" s="43"/>
      <c r="J3" s="43"/>
      <c r="K3" s="43"/>
      <c r="L3" s="43"/>
      <c r="M3" s="43"/>
      <c r="N3" s="43"/>
      <c r="O3" s="43"/>
      <c r="P3" s="43"/>
    </row>
    <row r="4" spans="2:16" ht="15">
      <c r="B4" s="126" t="s">
        <v>0</v>
      </c>
      <c r="C4" s="127"/>
      <c r="D4" s="28" t="s">
        <v>44</v>
      </c>
      <c r="E4" s="29"/>
      <c r="F4" s="29"/>
      <c r="G4" s="44" t="s">
        <v>48</v>
      </c>
      <c r="H4" s="45"/>
      <c r="I4" s="50"/>
      <c r="J4" s="51"/>
    </row>
    <row r="5" spans="2:16" ht="30.75">
      <c r="B5" s="126" t="s">
        <v>1</v>
      </c>
      <c r="C5" s="127"/>
      <c r="D5" s="30" t="s">
        <v>45</v>
      </c>
      <c r="E5" s="29"/>
      <c r="F5" s="29"/>
      <c r="G5" s="44" t="s">
        <v>14</v>
      </c>
      <c r="H5" s="45"/>
      <c r="I5" s="50"/>
      <c r="J5" s="51"/>
    </row>
    <row r="6" spans="2:16" ht="45">
      <c r="B6" s="126" t="s">
        <v>43</v>
      </c>
      <c r="C6" s="127"/>
      <c r="D6" s="28" t="s">
        <v>46</v>
      </c>
      <c r="E6" s="29"/>
      <c r="F6" s="29"/>
      <c r="G6" s="44" t="s">
        <v>15</v>
      </c>
      <c r="H6" s="45"/>
      <c r="I6" s="50"/>
      <c r="J6" s="51"/>
    </row>
    <row r="7" spans="2:16" ht="15">
      <c r="B7" s="52">
        <f ca="1">B7:C40</f>
        <v>0</v>
      </c>
      <c r="C7" s="31"/>
      <c r="D7" s="31"/>
      <c r="E7" s="31"/>
      <c r="F7" s="31"/>
      <c r="G7" s="31"/>
      <c r="H7" s="31"/>
      <c r="I7" s="53"/>
      <c r="J7" s="31"/>
      <c r="K7" s="54"/>
    </row>
    <row r="8" spans="2:16" ht="45">
      <c r="B8" s="19"/>
      <c r="C8" s="26" t="s">
        <v>47</v>
      </c>
      <c r="D8" s="32"/>
    </row>
    <row r="9" spans="2:16" ht="27">
      <c r="B9" s="20"/>
    </row>
    <row r="10" spans="2:16" ht="37.5">
      <c r="B10" s="14" t="s">
        <v>2</v>
      </c>
      <c r="C10" s="15" t="s">
        <v>34</v>
      </c>
      <c r="D10" s="16" t="s">
        <v>32</v>
      </c>
      <c r="E10" s="15" t="s">
        <v>18</v>
      </c>
      <c r="F10" s="130" t="s">
        <v>33</v>
      </c>
      <c r="G10" s="131"/>
      <c r="H10" s="17" t="s">
        <v>39</v>
      </c>
      <c r="I10" s="17" t="s">
        <v>41</v>
      </c>
    </row>
    <row r="11" spans="2:16">
      <c r="B11" s="132"/>
      <c r="C11" s="134" t="s">
        <v>35</v>
      </c>
      <c r="D11" s="132" t="s">
        <v>36</v>
      </c>
      <c r="E11" s="136" t="s">
        <v>37</v>
      </c>
      <c r="F11" s="138" t="s">
        <v>38</v>
      </c>
      <c r="G11" s="139"/>
      <c r="H11" s="128" t="s">
        <v>40</v>
      </c>
      <c r="I11" s="128" t="s">
        <v>42</v>
      </c>
    </row>
    <row r="12" spans="2:16" s="55" customFormat="1" ht="36" customHeight="1" thickBot="1">
      <c r="B12" s="133"/>
      <c r="C12" s="135"/>
      <c r="D12" s="133"/>
      <c r="E12" s="137"/>
      <c r="F12" s="140"/>
      <c r="G12" s="141"/>
      <c r="H12" s="129"/>
      <c r="I12" s="128"/>
    </row>
    <row r="13" spans="2:16" s="58" customFormat="1" ht="12.75" customHeight="1">
      <c r="B13" s="101">
        <v>1</v>
      </c>
      <c r="C13" s="92" t="s">
        <v>56</v>
      </c>
      <c r="D13" s="104" t="s">
        <v>96</v>
      </c>
      <c r="E13" s="104" t="s">
        <v>60</v>
      </c>
      <c r="F13" s="56">
        <v>4</v>
      </c>
      <c r="G13" s="57"/>
      <c r="H13" s="87" t="s">
        <v>78</v>
      </c>
      <c r="I13" s="87" t="s">
        <v>79</v>
      </c>
    </row>
    <row r="14" spans="2:16" ht="12.75" customHeight="1">
      <c r="B14" s="102"/>
      <c r="C14" s="93"/>
      <c r="D14" s="105"/>
      <c r="E14" s="105"/>
      <c r="F14" s="59">
        <v>3</v>
      </c>
      <c r="G14" s="60" t="s">
        <v>61</v>
      </c>
      <c r="H14" s="88"/>
      <c r="I14" s="88"/>
    </row>
    <row r="15" spans="2:16" ht="25.5">
      <c r="B15" s="102"/>
      <c r="C15" s="93"/>
      <c r="D15" s="105"/>
      <c r="E15" s="105"/>
      <c r="F15" s="59">
        <v>2</v>
      </c>
      <c r="G15" s="60" t="s">
        <v>62</v>
      </c>
      <c r="H15" s="88"/>
      <c r="I15" s="88"/>
    </row>
    <row r="16" spans="2:16" ht="370.35" customHeight="1" thickBot="1">
      <c r="B16" s="103"/>
      <c r="C16" s="94"/>
      <c r="D16" s="106"/>
      <c r="E16" s="106"/>
      <c r="F16" s="61">
        <v>1</v>
      </c>
      <c r="G16" s="60" t="s">
        <v>63</v>
      </c>
      <c r="H16" s="89"/>
      <c r="I16" s="89"/>
    </row>
    <row r="17" spans="2:9">
      <c r="B17" s="101">
        <v>2</v>
      </c>
      <c r="C17" s="107" t="s">
        <v>49</v>
      </c>
      <c r="D17" s="84" t="s">
        <v>97</v>
      </c>
      <c r="E17" s="84" t="s">
        <v>64</v>
      </c>
      <c r="F17" s="56">
        <v>4</v>
      </c>
      <c r="G17" s="57"/>
      <c r="H17" s="91"/>
      <c r="I17" s="87" t="s">
        <v>83</v>
      </c>
    </row>
    <row r="18" spans="2:9" ht="38.25">
      <c r="B18" s="102"/>
      <c r="C18" s="108"/>
      <c r="D18" s="85"/>
      <c r="E18" s="85"/>
      <c r="F18" s="59">
        <v>3</v>
      </c>
      <c r="G18" s="60" t="s">
        <v>65</v>
      </c>
      <c r="H18" s="88"/>
      <c r="I18" s="88"/>
    </row>
    <row r="19" spans="2:9" ht="89.25">
      <c r="B19" s="102"/>
      <c r="C19" s="108"/>
      <c r="D19" s="85"/>
      <c r="E19" s="85"/>
      <c r="F19" s="59">
        <v>2</v>
      </c>
      <c r="G19" s="60" t="s">
        <v>66</v>
      </c>
      <c r="H19" s="88"/>
      <c r="I19" s="88"/>
    </row>
    <row r="20" spans="2:9" ht="283.5" customHeight="1" thickBot="1">
      <c r="B20" s="103"/>
      <c r="C20" s="109"/>
      <c r="D20" s="86"/>
      <c r="E20" s="86"/>
      <c r="F20" s="61">
        <v>1</v>
      </c>
      <c r="G20" s="62"/>
      <c r="H20" s="89"/>
      <c r="I20" s="89"/>
    </row>
    <row r="21" spans="2:9">
      <c r="B21" s="101">
        <v>3</v>
      </c>
      <c r="C21" s="107" t="s">
        <v>51</v>
      </c>
      <c r="D21" s="84" t="s">
        <v>57</v>
      </c>
      <c r="E21" s="110" t="s">
        <v>80</v>
      </c>
      <c r="F21" s="56">
        <v>4</v>
      </c>
      <c r="G21" s="57"/>
      <c r="H21" s="84" t="s">
        <v>78</v>
      </c>
      <c r="I21" s="87" t="s">
        <v>81</v>
      </c>
    </row>
    <row r="22" spans="2:9">
      <c r="B22" s="102"/>
      <c r="C22" s="108"/>
      <c r="D22" s="85"/>
      <c r="E22" s="111"/>
      <c r="F22" s="59">
        <v>3</v>
      </c>
      <c r="G22" s="60"/>
      <c r="H22" s="85"/>
      <c r="I22" s="88"/>
    </row>
    <row r="23" spans="2:9" ht="63.75">
      <c r="B23" s="102"/>
      <c r="C23" s="108"/>
      <c r="D23" s="85"/>
      <c r="E23" s="111"/>
      <c r="F23" s="59">
        <v>2</v>
      </c>
      <c r="G23" s="60" t="s">
        <v>70</v>
      </c>
      <c r="H23" s="85"/>
      <c r="I23" s="88"/>
    </row>
    <row r="24" spans="2:9" ht="27.75" customHeight="1" thickBot="1">
      <c r="B24" s="103"/>
      <c r="C24" s="109"/>
      <c r="D24" s="86"/>
      <c r="E24" s="112"/>
      <c r="F24" s="61">
        <v>1</v>
      </c>
      <c r="G24" s="62"/>
      <c r="H24" s="86"/>
      <c r="I24" s="89"/>
    </row>
    <row r="25" spans="2:9">
      <c r="B25" s="101">
        <v>4</v>
      </c>
      <c r="C25" s="107" t="s">
        <v>54</v>
      </c>
      <c r="D25" s="84" t="s">
        <v>52</v>
      </c>
      <c r="E25" s="84" t="s">
        <v>58</v>
      </c>
      <c r="F25" s="56">
        <v>4</v>
      </c>
      <c r="G25" s="57"/>
      <c r="H25" s="84" t="s">
        <v>82</v>
      </c>
      <c r="I25" s="87" t="s">
        <v>84</v>
      </c>
    </row>
    <row r="26" spans="2:9" ht="25.5">
      <c r="B26" s="102"/>
      <c r="C26" s="108"/>
      <c r="D26" s="85"/>
      <c r="E26" s="85"/>
      <c r="F26" s="59">
        <v>3</v>
      </c>
      <c r="G26" s="60" t="s">
        <v>76</v>
      </c>
      <c r="H26" s="85"/>
      <c r="I26" s="88"/>
    </row>
    <row r="27" spans="2:9" ht="25.5">
      <c r="B27" s="102"/>
      <c r="C27" s="108"/>
      <c r="D27" s="85"/>
      <c r="E27" s="85"/>
      <c r="F27" s="59">
        <v>2</v>
      </c>
      <c r="G27" s="60" t="s">
        <v>77</v>
      </c>
      <c r="H27" s="85"/>
      <c r="I27" s="88"/>
    </row>
    <row r="28" spans="2:9" ht="22.5" customHeight="1" thickBot="1">
      <c r="B28" s="103"/>
      <c r="C28" s="109"/>
      <c r="D28" s="86"/>
      <c r="E28" s="86"/>
      <c r="F28" s="61">
        <v>1</v>
      </c>
      <c r="G28" s="62"/>
      <c r="H28" s="86"/>
      <c r="I28" s="89"/>
    </row>
    <row r="29" spans="2:9">
      <c r="B29" s="101">
        <v>5</v>
      </c>
      <c r="C29" s="107" t="s">
        <v>53</v>
      </c>
      <c r="D29" s="84" t="s">
        <v>98</v>
      </c>
      <c r="E29" s="84" t="s">
        <v>59</v>
      </c>
      <c r="F29" s="56">
        <v>4</v>
      </c>
      <c r="G29" s="57"/>
      <c r="H29" s="84" t="s">
        <v>82</v>
      </c>
      <c r="I29" s="87" t="s">
        <v>84</v>
      </c>
    </row>
    <row r="30" spans="2:9" ht="25.5">
      <c r="B30" s="102"/>
      <c r="C30" s="108"/>
      <c r="D30" s="85"/>
      <c r="E30" s="85"/>
      <c r="F30" s="59">
        <v>3</v>
      </c>
      <c r="G30" s="60" t="s">
        <v>76</v>
      </c>
      <c r="H30" s="85"/>
      <c r="I30" s="88"/>
    </row>
    <row r="31" spans="2:9" ht="25.5">
      <c r="B31" s="102"/>
      <c r="C31" s="108"/>
      <c r="D31" s="85"/>
      <c r="E31" s="85"/>
      <c r="F31" s="59">
        <v>2</v>
      </c>
      <c r="G31" s="60" t="s">
        <v>77</v>
      </c>
      <c r="H31" s="85"/>
      <c r="I31" s="88"/>
    </row>
    <row r="32" spans="2:9" ht="57" customHeight="1" thickBot="1">
      <c r="B32" s="117"/>
      <c r="C32" s="118"/>
      <c r="D32" s="119"/>
      <c r="E32" s="119"/>
      <c r="F32" s="63">
        <v>1</v>
      </c>
      <c r="G32" s="64"/>
      <c r="H32" s="86"/>
      <c r="I32" s="90"/>
    </row>
    <row r="33" spans="2:9">
      <c r="B33" s="101">
        <v>6</v>
      </c>
      <c r="C33" s="107" t="s">
        <v>50</v>
      </c>
      <c r="D33" s="84" t="s">
        <v>71</v>
      </c>
      <c r="E33" s="84" t="s">
        <v>73</v>
      </c>
      <c r="F33" s="56">
        <v>4</v>
      </c>
      <c r="G33" s="57"/>
      <c r="H33" s="84" t="s">
        <v>72</v>
      </c>
      <c r="I33" s="87" t="s">
        <v>85</v>
      </c>
    </row>
    <row r="34" spans="2:9" ht="63.75">
      <c r="B34" s="102"/>
      <c r="C34" s="108"/>
      <c r="D34" s="85"/>
      <c r="E34" s="85"/>
      <c r="F34" s="59">
        <v>3</v>
      </c>
      <c r="G34" s="60" t="s">
        <v>75</v>
      </c>
      <c r="H34" s="85"/>
      <c r="I34" s="88"/>
    </row>
    <row r="35" spans="2:9" ht="38.25">
      <c r="B35" s="102"/>
      <c r="C35" s="108"/>
      <c r="D35" s="85"/>
      <c r="E35" s="85"/>
      <c r="F35" s="59">
        <v>2</v>
      </c>
      <c r="G35" s="60" t="s">
        <v>74</v>
      </c>
      <c r="H35" s="85"/>
      <c r="I35" s="88"/>
    </row>
    <row r="36" spans="2:9" ht="43.5" customHeight="1" thickBot="1">
      <c r="B36" s="117"/>
      <c r="C36" s="118"/>
      <c r="D36" s="119"/>
      <c r="E36" s="119"/>
      <c r="F36" s="63">
        <v>1</v>
      </c>
      <c r="G36" s="64"/>
      <c r="H36" s="86"/>
      <c r="I36" s="90"/>
    </row>
    <row r="37" spans="2:9">
      <c r="B37" s="101">
        <v>7</v>
      </c>
      <c r="C37" s="107" t="s">
        <v>55</v>
      </c>
      <c r="D37" s="84" t="s">
        <v>67</v>
      </c>
      <c r="E37" s="84" t="s">
        <v>68</v>
      </c>
      <c r="F37" s="56">
        <v>4</v>
      </c>
      <c r="G37" s="57"/>
      <c r="H37" s="84" t="s">
        <v>78</v>
      </c>
      <c r="I37" s="87" t="s">
        <v>86</v>
      </c>
    </row>
    <row r="38" spans="2:9" ht="76.5">
      <c r="B38" s="102"/>
      <c r="C38" s="108"/>
      <c r="D38" s="85"/>
      <c r="E38" s="85"/>
      <c r="F38" s="59">
        <v>3</v>
      </c>
      <c r="G38" s="60" t="s">
        <v>69</v>
      </c>
      <c r="H38" s="85"/>
      <c r="I38" s="88"/>
    </row>
    <row r="39" spans="2:9">
      <c r="B39" s="102"/>
      <c r="C39" s="108"/>
      <c r="D39" s="85"/>
      <c r="E39" s="85"/>
      <c r="F39" s="59">
        <v>2</v>
      </c>
      <c r="G39" s="60"/>
      <c r="H39" s="85"/>
      <c r="I39" s="88"/>
    </row>
    <row r="40" spans="2:9" ht="15" thickBot="1">
      <c r="B40" s="103"/>
      <c r="C40" s="109"/>
      <c r="D40" s="86"/>
      <c r="E40" s="86"/>
      <c r="F40" s="61">
        <v>1</v>
      </c>
      <c r="G40" s="62"/>
      <c r="H40" s="86"/>
      <c r="I40" s="89"/>
    </row>
    <row r="41" spans="2:9" ht="14.25">
      <c r="B41" s="34"/>
      <c r="C41" s="34"/>
      <c r="D41" s="34"/>
      <c r="E41" s="34"/>
      <c r="F41" s="34"/>
      <c r="G41" s="65"/>
      <c r="H41" s="34"/>
      <c r="I41" s="34"/>
    </row>
    <row r="42" spans="2:9" ht="27">
      <c r="B42" s="120" t="s">
        <v>29</v>
      </c>
      <c r="C42" s="120"/>
      <c r="D42" s="120"/>
      <c r="I42" s="21"/>
    </row>
    <row r="43" spans="2:9" ht="27">
      <c r="B43" s="41"/>
      <c r="C43" s="41"/>
      <c r="D43" s="41"/>
      <c r="I43" s="21"/>
    </row>
    <row r="44" spans="2:9" ht="15.75" thickBot="1">
      <c r="B44" s="10" t="s">
        <v>2</v>
      </c>
      <c r="C44" s="42" t="s">
        <v>4</v>
      </c>
      <c r="D44" s="121" t="s">
        <v>5</v>
      </c>
      <c r="E44" s="121"/>
      <c r="F44" s="121"/>
      <c r="G44" s="121"/>
      <c r="H44" s="42" t="s">
        <v>16</v>
      </c>
      <c r="I44" s="33"/>
    </row>
    <row r="45" spans="2:9" ht="18.75" thickBot="1">
      <c r="B45" s="66">
        <v>1</v>
      </c>
      <c r="C45" s="47" t="s">
        <v>87</v>
      </c>
      <c r="D45" s="122" t="s">
        <v>91</v>
      </c>
      <c r="E45" s="123"/>
      <c r="F45" s="123"/>
      <c r="G45" s="123"/>
      <c r="H45" s="67"/>
      <c r="I45" s="33"/>
    </row>
    <row r="46" spans="2:9" ht="18.75" thickBot="1">
      <c r="B46" s="68">
        <v>2</v>
      </c>
      <c r="C46" s="22" t="s">
        <v>89</v>
      </c>
      <c r="D46" s="98" t="s">
        <v>93</v>
      </c>
      <c r="E46" s="99"/>
      <c r="F46" s="99"/>
      <c r="G46" s="99"/>
      <c r="H46" s="67"/>
      <c r="I46" s="33"/>
    </row>
    <row r="47" spans="2:9" ht="36.75" thickBot="1">
      <c r="B47" s="68">
        <v>3</v>
      </c>
      <c r="C47" s="22" t="s">
        <v>88</v>
      </c>
      <c r="D47" s="98" t="s">
        <v>94</v>
      </c>
      <c r="E47" s="99"/>
      <c r="F47" s="99"/>
      <c r="G47" s="99"/>
      <c r="H47" s="67"/>
      <c r="I47" s="33"/>
    </row>
    <row r="48" spans="2:9" ht="36.75" thickBot="1">
      <c r="B48" s="68">
        <v>4</v>
      </c>
      <c r="C48" s="22" t="s">
        <v>90</v>
      </c>
      <c r="D48" s="98" t="s">
        <v>92</v>
      </c>
      <c r="E48" s="99"/>
      <c r="F48" s="99"/>
      <c r="G48" s="99"/>
      <c r="H48" s="67"/>
      <c r="I48" s="33"/>
    </row>
    <row r="49" spans="2:9" ht="18.75" thickBot="1">
      <c r="B49" s="68">
        <v>5</v>
      </c>
      <c r="C49" s="22"/>
      <c r="D49" s="100"/>
      <c r="E49" s="100"/>
      <c r="F49" s="100"/>
      <c r="G49" s="100"/>
      <c r="H49" s="67"/>
      <c r="I49" s="33"/>
    </row>
    <row r="50" spans="2:9" ht="18.75" thickBot="1">
      <c r="B50" s="68">
        <v>6</v>
      </c>
      <c r="C50" s="22"/>
      <c r="D50" s="113"/>
      <c r="E50" s="113"/>
      <c r="F50" s="113"/>
      <c r="G50" s="113"/>
      <c r="H50" s="67"/>
      <c r="I50" s="33"/>
    </row>
    <row r="51" spans="2:9" ht="18.75" thickBot="1">
      <c r="B51" s="68">
        <v>7</v>
      </c>
      <c r="C51" s="22"/>
      <c r="D51" s="100"/>
      <c r="E51" s="100"/>
      <c r="F51" s="100"/>
      <c r="G51" s="100"/>
      <c r="H51" s="67"/>
      <c r="I51" s="33"/>
    </row>
    <row r="52" spans="2:9" s="69" customFormat="1" ht="18.75" thickBot="1">
      <c r="B52" s="68">
        <v>8</v>
      </c>
      <c r="C52" s="22"/>
      <c r="D52" s="114"/>
      <c r="E52" s="115"/>
      <c r="F52" s="115"/>
      <c r="G52" s="116"/>
      <c r="H52" s="67"/>
    </row>
    <row r="53" spans="2:9" s="69" customFormat="1" ht="18.75" thickBot="1">
      <c r="B53" s="68">
        <v>9</v>
      </c>
      <c r="C53" s="22"/>
      <c r="D53" s="114"/>
      <c r="E53" s="115"/>
      <c r="F53" s="115"/>
      <c r="G53" s="116"/>
      <c r="H53" s="67"/>
    </row>
    <row r="54" spans="2:9" ht="18.75" thickBot="1">
      <c r="B54" s="70">
        <v>10</v>
      </c>
      <c r="C54" s="23"/>
      <c r="D54" s="95"/>
      <c r="E54" s="96"/>
      <c r="F54" s="96"/>
      <c r="G54" s="97"/>
      <c r="H54" s="71"/>
      <c r="I54" s="33"/>
    </row>
    <row r="55" spans="2:9" ht="12" customHeight="1">
      <c r="B55" s="20"/>
    </row>
    <row r="56" spans="2:9">
      <c r="H56" s="72">
        <f>SUM(H45:H55)</f>
        <v>0</v>
      </c>
    </row>
    <row r="57" spans="2:9" ht="54" customHeight="1" thickBot="1">
      <c r="C57" s="83" t="s">
        <v>7</v>
      </c>
      <c r="D57" s="83"/>
    </row>
    <row r="58" spans="2:9" ht="15.75" thickBot="1">
      <c r="B58" s="11" t="s">
        <v>2</v>
      </c>
      <c r="C58" s="12" t="s">
        <v>8</v>
      </c>
      <c r="D58" s="9" t="s">
        <v>28</v>
      </c>
      <c r="E58" s="18"/>
      <c r="F58" s="13" t="s">
        <v>3</v>
      </c>
      <c r="H58" s="46"/>
      <c r="I58" s="33"/>
    </row>
    <row r="59" spans="2:9" ht="19.5">
      <c r="B59" s="73">
        <v>1</v>
      </c>
      <c r="C59" s="6"/>
      <c r="D59" s="35"/>
      <c r="E59" s="36"/>
      <c r="F59" s="74"/>
      <c r="G59" s="33" t="e">
        <f>vloo</f>
        <v>#NAME?</v>
      </c>
      <c r="H59" s="46"/>
      <c r="I59" s="33"/>
    </row>
    <row r="60" spans="2:9" ht="19.5">
      <c r="B60" s="73"/>
      <c r="C60" s="6"/>
      <c r="D60" s="35"/>
      <c r="E60" s="36"/>
      <c r="F60" s="75"/>
      <c r="H60" s="46"/>
      <c r="I60" s="33"/>
    </row>
    <row r="61" spans="2:9" ht="19.5">
      <c r="B61" s="73"/>
      <c r="C61" s="6"/>
      <c r="D61" s="35"/>
      <c r="E61" s="36"/>
      <c r="F61" s="75"/>
      <c r="H61" s="46"/>
      <c r="I61" s="33"/>
    </row>
    <row r="62" spans="2:9">
      <c r="B62" s="76"/>
      <c r="C62" s="77"/>
      <c r="D62" s="37"/>
      <c r="E62" s="36"/>
      <c r="F62" s="75"/>
      <c r="H62" s="46"/>
      <c r="I62" s="33"/>
    </row>
    <row r="63" spans="2:9" ht="13.5" thickBot="1">
      <c r="B63" s="78">
        <v>5</v>
      </c>
      <c r="C63" s="79"/>
      <c r="D63" s="38"/>
      <c r="E63" s="39"/>
      <c r="F63" s="80"/>
      <c r="H63" s="46"/>
      <c r="I63" s="33"/>
    </row>
    <row r="66" spans="3:8">
      <c r="C66" s="81" t="s">
        <v>30</v>
      </c>
    </row>
    <row r="67" spans="3:8">
      <c r="C67" s="24"/>
    </row>
    <row r="68" spans="3:8">
      <c r="C68" s="81" t="s">
        <v>31</v>
      </c>
    </row>
    <row r="69" spans="3:8" ht="15">
      <c r="C69" s="25"/>
      <c r="D69" s="40" t="s">
        <v>17</v>
      </c>
      <c r="G69" s="40" t="s">
        <v>22</v>
      </c>
      <c r="H69" s="82"/>
    </row>
    <row r="70" spans="3:8" ht="15">
      <c r="C70" s="25"/>
    </row>
    <row r="71" spans="3:8" ht="15">
      <c r="C71" s="25"/>
    </row>
    <row r="72" spans="3:8" ht="15">
      <c r="C72" s="25"/>
    </row>
    <row r="73" spans="3:8" ht="15">
      <c r="C73" s="25"/>
    </row>
    <row r="74" spans="3:8" ht="15">
      <c r="C74" s="25"/>
    </row>
  </sheetData>
  <mergeCells count="67">
    <mergeCell ref="H33:H36"/>
    <mergeCell ref="I33:I36"/>
    <mergeCell ref="B37:B40"/>
    <mergeCell ref="C37:C40"/>
    <mergeCell ref="D37:D40"/>
    <mergeCell ref="E37:E40"/>
    <mergeCell ref="H37:H40"/>
    <mergeCell ref="I37:I40"/>
    <mergeCell ref="B33:B36"/>
    <mergeCell ref="B25:B28"/>
    <mergeCell ref="C25:C28"/>
    <mergeCell ref="D25:D28"/>
    <mergeCell ref="E25:E28"/>
    <mergeCell ref="G2:P2"/>
    <mergeCell ref="B4:C4"/>
    <mergeCell ref="B5:C5"/>
    <mergeCell ref="B6:C6"/>
    <mergeCell ref="H11:H12"/>
    <mergeCell ref="I11:I12"/>
    <mergeCell ref="F10:G10"/>
    <mergeCell ref="B11:B12"/>
    <mergeCell ref="C11:C12"/>
    <mergeCell ref="D11:D12"/>
    <mergeCell ref="E11:E12"/>
    <mergeCell ref="F11:G12"/>
    <mergeCell ref="D50:G50"/>
    <mergeCell ref="D51:G51"/>
    <mergeCell ref="D52:G52"/>
    <mergeCell ref="D53:G53"/>
    <mergeCell ref="B29:B32"/>
    <mergeCell ref="C29:C32"/>
    <mergeCell ref="D29:D32"/>
    <mergeCell ref="E29:E32"/>
    <mergeCell ref="B42:D42"/>
    <mergeCell ref="D44:G44"/>
    <mergeCell ref="C33:C36"/>
    <mergeCell ref="D33:D36"/>
    <mergeCell ref="E33:E36"/>
    <mergeCell ref="D46:G46"/>
    <mergeCell ref="D45:G45"/>
    <mergeCell ref="B13:B16"/>
    <mergeCell ref="D13:D16"/>
    <mergeCell ref="E13:E16"/>
    <mergeCell ref="C21:C24"/>
    <mergeCell ref="D21:D24"/>
    <mergeCell ref="B17:B20"/>
    <mergeCell ref="C17:C20"/>
    <mergeCell ref="D17:D20"/>
    <mergeCell ref="E17:E20"/>
    <mergeCell ref="B21:B24"/>
    <mergeCell ref="E21:E24"/>
    <mergeCell ref="C57:D57"/>
    <mergeCell ref="H25:H28"/>
    <mergeCell ref="H29:H32"/>
    <mergeCell ref="I13:I16"/>
    <mergeCell ref="I17:I20"/>
    <mergeCell ref="I21:I24"/>
    <mergeCell ref="I25:I28"/>
    <mergeCell ref="I29:I32"/>
    <mergeCell ref="H13:H16"/>
    <mergeCell ref="H17:H20"/>
    <mergeCell ref="C13:C16"/>
    <mergeCell ref="H21:H24"/>
    <mergeCell ref="D54:G54"/>
    <mergeCell ref="D47:G47"/>
    <mergeCell ref="D48:G48"/>
    <mergeCell ref="D49:G49"/>
  </mergeCells>
  <pageMargins left="0.25" right="0.25" top="0.31" bottom="0.22" header="0.13" footer="0.16"/>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E59:E63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7"/>
      <c r="D2" s="7"/>
      <c r="F2" s="7"/>
    </row>
    <row r="3" spans="2:6" ht="15">
      <c r="B3" s="8"/>
      <c r="D3" s="5"/>
      <c r="F3" s="5"/>
    </row>
    <row r="4" spans="2:6" ht="15">
      <c r="B4" s="8"/>
      <c r="D4" s="5"/>
      <c r="F4" s="5"/>
    </row>
    <row r="5" spans="2:6" ht="15">
      <c r="B5" s="8"/>
      <c r="D5" s="5"/>
      <c r="F5" s="5"/>
    </row>
    <row r="6" spans="2:6" ht="15">
      <c r="B6" s="8"/>
      <c r="D6" s="5"/>
    </row>
    <row r="7" spans="2:6" ht="15">
      <c r="B7" s="1"/>
    </row>
    <row r="13" spans="2:6">
      <c r="B13" s="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23</v>
      </c>
      <c r="D2" s="5" t="s">
        <v>27</v>
      </c>
    </row>
    <row r="3" spans="2:4" ht="18">
      <c r="B3" s="2" t="s">
        <v>9</v>
      </c>
    </row>
    <row r="4" spans="2:4" ht="18">
      <c r="B4" s="3" t="s">
        <v>6</v>
      </c>
    </row>
    <row r="5" spans="2:4" ht="18">
      <c r="B5" s="3" t="s">
        <v>10</v>
      </c>
    </row>
    <row r="6" spans="2:4" ht="18">
      <c r="B6" s="3" t="s">
        <v>11</v>
      </c>
      <c r="D6" s="5" t="s">
        <v>24</v>
      </c>
    </row>
    <row r="7" spans="2:4" ht="18">
      <c r="B7" s="3" t="s">
        <v>12</v>
      </c>
      <c r="C7" s="5" t="s">
        <v>24</v>
      </c>
      <c r="D7" s="5" t="s">
        <v>24</v>
      </c>
    </row>
    <row r="8" spans="2:4" ht="18">
      <c r="B8" s="3" t="s">
        <v>13</v>
      </c>
      <c r="C8" s="5" t="s">
        <v>24</v>
      </c>
      <c r="D8" s="5" t="s">
        <v>24</v>
      </c>
    </row>
    <row r="9" spans="2:4" ht="18">
      <c r="B9" s="3" t="s">
        <v>25</v>
      </c>
      <c r="C9" s="5" t="s">
        <v>24</v>
      </c>
      <c r="D9" s="5" t="s">
        <v>24</v>
      </c>
    </row>
    <row r="10" spans="2:4" ht="18">
      <c r="B10" s="3" t="s">
        <v>19</v>
      </c>
      <c r="C10" s="5" t="s">
        <v>24</v>
      </c>
      <c r="D10" s="5" t="s">
        <v>24</v>
      </c>
    </row>
    <row r="11" spans="2:4" ht="18">
      <c r="B11" s="3" t="s">
        <v>21</v>
      </c>
    </row>
    <row r="12" spans="2:4" ht="18.75" thickBot="1">
      <c r="B12" s="4" t="s">
        <v>20</v>
      </c>
      <c r="C12" s="5" t="s">
        <v>26</v>
      </c>
      <c r="D12" s="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2018-03-12T12:48:51Z</cp:lastPrinted>
  <dcterms:created xsi:type="dcterms:W3CDTF">2013-07-18T10:52:50Z</dcterms:created>
  <dcterms:modified xsi:type="dcterms:W3CDTF">2018-04-02T08:57:50Z</dcterms:modified>
</cp:coreProperties>
</file>