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645" windowWidth="20730" windowHeight="11580"/>
  </bookViews>
  <sheets>
    <sheet name="HO staff" sheetId="15" r:id="rId1"/>
    <sheet name="Sheet1" sheetId="3" r:id="rId2"/>
    <sheet name="Sheet2" sheetId="5" state="hidden" r:id="rId3"/>
  </sheets>
  <definedNames>
    <definedName name="_xlnm.Print_Area" localSheetId="0">'HO staff'!$A$4:$K$31</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G49" i="15" l="1"/>
  <c r="H45" i="15"/>
</calcChain>
</file>

<file path=xl/sharedStrings.xml><?xml version="1.0" encoding="utf-8"?>
<sst xmlns="http://schemas.openxmlformats.org/spreadsheetml/2006/main" count="103" uniqueCount="92">
  <si>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</si>
  <si>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</si>
  <si>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</si>
  <si>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</si>
  <si>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</si>
  <si>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</si>
  <si>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</si>
  <si>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</si>
  <si>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</si>
  <si>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</si>
  <si>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</si>
  <si>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</si>
  <si>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</si>
  <si>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</si>
  <si>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</si>
  <si>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</si>
  <si>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</si>
  <si>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</si>
  <si>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</si>
  <si>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</si>
  <si>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</si>
  <si>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</si>
  <si>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</si>
  <si>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</si>
  <si>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</si>
  <si>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</si>
  <si>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</si>
  <si>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</si>
  <si>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</si>
  <si>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</si>
  <si>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</si>
  <si>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</si>
  <si>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</si>
  <si>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</si>
  <si>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</si>
  <si>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</si>
  <si>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</si>
  <si>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</si>
  <si>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</si>
  <si>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</si>
  <si>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</si>
  <si>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</si>
  <si>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</si>
  <si>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</si>
  <si>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</si>
  <si>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</si>
  <si>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ივანე ბიბილაშვილი</t>
  </si>
  <si>
    <t>დეპარტამენტის უფროსი</t>
  </si>
  <si>
    <t>საქართველოს შრომის, ჯანმრთელობისა და სოციალური დაცვის სამინისტროს ადმინისტრაციული დეპარტამენტი</t>
  </si>
  <si>
    <r>
      <rPr>
        <i/>
        <sz val="12"/>
        <rFont val="Menlo Regular"/>
      </rPr>
      <t>შეფასების</t>
    </r>
    <r>
      <rPr>
        <i/>
        <sz val="12"/>
        <rFont val="LitNusx"/>
      </rPr>
      <t xml:space="preserve"> </t>
    </r>
    <r>
      <rPr>
        <i/>
        <sz val="12"/>
        <rFont val="Menlo Regular"/>
      </rPr>
      <t>თარიღი</t>
    </r>
  </si>
  <si>
    <t>ადმინისტრაციული დეპარტამენტის სტრუქტურული ერთეულის - საქმისწარმოების სამმართველოს საქმიანობის კოორდინაცია და შესრულების კონტროლი</t>
  </si>
  <si>
    <t>ადმინისტრაციული დეპარტამენტის სტრუქტურული ერთეულის   - მატერიალური უზრუნველყოფის სამმართველოს საქმიანობის კოორდინაცია და შესრულების კონტროლი</t>
  </si>
  <si>
    <t xml:space="preserve">"სამედიცინო დაწესებულებათა რეაბილიტაციისა და აღჭურვის სახელმწიფო პროგრამი" მიხედვით სამინისტროს მიერ წარმოებული ინფრასტრუქ-ტურული პროექტების განხორციელებაში ჩართული სუბიექტების საქმიანობის კოორდინაცია და შესრულების კონტროლი </t>
  </si>
  <si>
    <t>ადმინისტრაციული დეპარტამენტის სტრუქტურული ერთეულის  - სახელმწიფო შესყიდვების  სამმართველოს საქმიანობის კოორდინაცია და შესრულების კონტროლი</t>
  </si>
  <si>
    <t>ინფრასტრუქტურულ პროექტებში ჩართული სუბიექტების მიერ სამინისტროსთან გაფორმებული ხელშეკრულებებით განსაზღვრული პირობების შესრულების, ვადებისა და საგარანტიო ვალდებულებების დაცვის კონტროლი, მათი დარღვევისათვის შესაბამისი სანქციების გამოყენების უზრუნველყოფა. დასრულებული ობიექტების მიღებისა და საბოლოო მფლობელისადმი გამართულ მდგომარეობაში გადაცემის პროცედურების ორგანიზება.</t>
  </si>
  <si>
    <t>სახელმწიფო შესყიდვების წლიური გეგმის შემუშავება,  შესყიდვების ორგანიზაციული საკითხების უზრუნველყოფა, სატენდერო პროცედურების კონტროლი, დასრულებული ეტაპების შედაგად ინსპექტირების აქტების საფუძველზე მომწოდებლებთან მიღება-ჩაბარების აქტების გაფორმება</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</si>
  <si>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</si>
  <si>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</si>
  <si>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</si>
  <si>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</si>
  <si>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ფიქსირდება დოკუმენტების არასწორად განაწილებისა და მათ შესრულებაზე არასათანადო კონტროლის შემთხვევები</t>
  </si>
  <si>
    <t xml:space="preserve">ფიქსირდება სატენდერო პროცედურების ხშირი ჩაშლა მომწოდებლების არასათანადო შერჩევა-შეფასების გამო </t>
  </si>
  <si>
    <t>სამინისტროს ბალანსზე რიცხული ფასეულობები აღრიცხულია სრულყოფილად, შენობაში დაცულია სანიტარული და სისუფთავის ნორმები, დანადგარები და სისტემები მუშაობენ შეუფერხებლად</t>
  </si>
  <si>
    <t xml:space="preserve">აღინიშნება მატერიალურ ფასეულობათა სამინისტროს თანამშრომლების მიერ თვითნებური გადაადგილება, ფიქსირდება შენობის უზრუნველყოფის (ელ.ენერგია, გათბობა, გაგრილება, ლიფტები) ხშირი შეფერხებები </t>
  </si>
  <si>
    <t>შენობის ტექნიკური უზრუნველყოფა გაუმართავია, სანიტარული მდგომარეობა დაბალია</t>
  </si>
  <si>
    <t>გადაწყვეტილების მიღების სხვადასხვა მიდგომების გამოყენება</t>
  </si>
  <si>
    <t>სტრესის ზემოქმედების ქვეშ მუშაობა</t>
  </si>
  <si>
    <t>ლიდერობა და ხელმძღვანელობა</t>
  </si>
  <si>
    <t>მოქნილია გადაწყვეტილების მიღებისას, მიდგომებს არჩევს სიტუაციიდან გამომდინარე, იცის რომელ კონტექსტში, რომელი მიდგომაა ეფექტიანი;  შეუძლია გარკვეული საკითხების გადაწყვეტა დამოუკიდებლად, გუნდთან, ხელმძღვანელებთან, ექსპერტებთან ერთად, ან მისი დელეგირება;</t>
  </si>
  <si>
    <t>დროის დეფიციტის, დაძაბული სიტუაციის პირობებშიც ინარჩუნებს სიმშვიდეს და ფოკუსს სამუშაოზე, შეუძლია შედეგების მიღწევა;</t>
  </si>
  <si>
    <t>ორგანიზაციული შედეგების გასაუმჯობესებლად იყენებს იმ ხელმისაწვდომ შიდა თუ გარე რესურსებს, რომელიც დაწესებულებას აქვს საჯარო სექტორის, პარტნიორი ორგანიზაციების სახით;  ეფექტიანად მართავს შიდა რესურსებს; განუმარტავს თანამშრომლებს რესურსების ეფექტიანი მართვის მნიშვნელობას. უჩვენებს მაგალითს</t>
  </si>
  <si>
    <t>აგროვებს ინფორმაციას სხვადასხვა დაშორებული წყაროებიდან, რათა შეიქმნას ნათელი სურათი სიტუაციის შესახებ;  ხელმძღვანელობს მოპოვებული ინფორმაციით,  რათა შეამციროს რისკები და გამოიკვლიოს შესაძლებლობები;  გადალახავს ორგანიზაციის მიზნებისთვის ნაკლებად თვალსაჩინო დაბრკოლებებსაც კი;  სრულად იცნობიერებს გარემოდან მომდინარე საფრთხეების ზემოქმედებას</t>
  </si>
  <si>
    <t>საქმისწარმოება  ხორციელდება განართულად, საარქივო მეურნეობა ორგანიზებულია</t>
  </si>
  <si>
    <t>შესყიდვის პროცედურები შეფერხდა სატენდერო დოკუმენტაციის ხარვეზებით მომზადების გამო</t>
  </si>
  <si>
    <t xml:space="preserve">შემოსული და გასული კორესპონდენციის დამუშავებაში აღინიშნება შეფერხებები, არქივიდან მოთხოვნილი ინფორმაცია მომზადდა დაგვიანებით  </t>
  </si>
  <si>
    <t xml:space="preserve">სამინისტროს დოკუმენტბრუნვის გამართული მუშაობის უზრუნველყოფა, საარქივო საქმიანობის ორგანიზება, </t>
  </si>
  <si>
    <t>სამინისტროს ცენტრალური აპარატის ბალანსზე რიცხული მატერიალური ფასეულობების აღრიცხვის,ექსპლოატაციისა და შენახვის წესების დაცვის, სამინისტროს შენობის სასიცოცხლო სისტემების, აპარატურის გამართული მუშაობის, შენობაში სანიტარული მდგომარეობისა და სისუფთავის  უზრუნველყოფის ღონისძიებათა კონტროლი</t>
  </si>
  <si>
    <t xml:space="preserve">შემოსული დოკუმენტაცია  დამუშავდა და შემსრულებლებს მიეწოდა დაუყოვნებლივ, გასული (მათ შორის არქივიდან მოთხოვნილი) დოკუმენტები შეუფერხებლად და დროულად მიეწოდა ადრესატებს </t>
  </si>
  <si>
    <t xml:space="preserve">   სახელმწიფო შესყიდვების დამტკიცებული წლიური გეგმით გათვალისწინებული სატენდერო პროცედურები ჩატარდა გეგმით ფიქსირებულ ვადებში. შესყიდვის ხელშეკრულებების მიხედვით განსაზღვრული პროდუქცია (სამუშაო) მოწოდებულია ხარისხიანად და დროულად</t>
  </si>
  <si>
    <t>სასაწყობო მეურნეობა გამართულია,  შენობაში  არსებულ მდგომარეობას  უტარდება მონიტორინგი,  გამოვლენილი ხარვეზები სწორდება დაუყოვნებლივ</t>
  </si>
  <si>
    <t>ზუგდიდის მუნიციპალიტეტის სოფელ რუხში 220 საწოლზე მრავალპროფილიანი საუნივერსიტეტო კლინიკის შენობის სამშენებლო-სამონტაჟო სამუშაოების დასრულება 2018 წლის ბოლომდე</t>
  </si>
  <si>
    <t xml:space="preserve">სამუშაოები განხორციელდა შეფერხებებით/დარღვევებით, რისთვისაც პროექტში ჩართული სუბიექტის მიმართ გამოყენებული იქნა საჯარიმო სანქციები  </t>
  </si>
  <si>
    <t>სამუშაოები მიმდინარეობს ვადების, პირობების და საპროექტო დოკუმენტაციის მოთხოვნათა დარღვევით,  რაზედაც რეაგირება არ მომხდარა</t>
  </si>
  <si>
    <t xml:space="preserve"> დასახული ამოცანის შესრულების დროს წარმოქმნილი პრობლემების გადაჭრას გეგმავს თანმიმდევრულად; გეგმაზომიერად განიხილავს და გეგმავს ერთეულის შესრულებას, მიღწევებს;  ზომავს მიღწევებს და ზრუნავს გაუმჯობესებაზე;  გადაწყვეტილებებს იღებს რისკების, სარგებლის და დანახარჯის გათვალისწინებით; შემოქმედებით მიდგომებს იყენებს  შესრულების გასაუმჯობესებლად</t>
  </si>
  <si>
    <t xml:space="preserve">ყოველმხრივ უწყობს ხელს ისეთ  გარემოს, რომელშიც ინდივიდები ერთად მუშაობენ, არ გააჩნიათ ბარიერები ეფექტური კომუნიკაციის და გუნდურობის მხრივ;  სამაგალითოა,  თანამშრომლობითი ქცევით მოუწოდებს სხვებს ასევე მოიქცნენ  </t>
  </si>
  <si>
    <t>ხელს უწყობს თანამშრომლების განვითარებას;  განსაზღვრავს ახალ ტენდენციებს საქმიანობაში;  მხარს უჭერს ახლებური პრაქტიკების გამოყენებას; ხელს უწყობს ცოდნის განვითარებისა და ცოდნის გაზიარების კულტურის დანერგვას</t>
  </si>
  <si>
    <t>სამუშაოები შესრულებულია ვადაზე ადრე, საპროექტო დოკუმენტების მოთხოვნათა სრული დაცვით</t>
  </si>
  <si>
    <t>სამუშაოები შესრულებულია ვადაში, საპროექტო დოკუმენტების მოთხოვნათა სრული დაცვით</t>
  </si>
  <si>
    <t>შემოსული და გასული დოკუმენტაცია (მათ შორის არქივიდან მოთხოვნილი) დამუშავდა დროულად და შეუფერხებლად ჩაბარდა შემსრულებლებსა და ადრესატებს</t>
  </si>
  <si>
    <t xml:space="preserve">სახელმწიფო შესყიდვების ტენდერები ჩატარდა წარმატებით, მოწოდებები განხორციელდა ხელშეკრულებით განსაზღვრულ ვადამდე წუნისა და ხარვეზების გარეშე </t>
  </si>
  <si>
    <t>ჩატარდა სასაწყობო მეურნეობის ნაშთების ყოველკვარტალური, შენობისა და შენობაში განთავსებული დანადგარებისა და სისტემების სისტემური მონიტორინგი (ყოველდღიური, კვირაში, თვეში ერთხელ), წარმოებს შემოწმებების ჩეკ-ლისტები , მიმდინარეობს სამინისტროს ავტოპარკის სახელმწიფო სავალდებულო ტექდათვალიერებისათვის მომზადება. დაწყებულია სამინისტროს შენობის სახანძრო უსაფრთხოების გაუმჯობესების ღონისძიებათა შემუშავება</t>
  </si>
  <si>
    <t>სახელმწიფო შესყიდვების პროცედურები ჩატარდა გეგმით გასაზღვრულ ვადებში, შესყიდვის ობიექტის ხარისხის დაცვით</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</si>
</sst>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42">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amily val="2"/>
    </font>
    <font>
      <sz val="11"/>
      <name val="Arial"/>
      <family val="2"/>
    </font>
    <font>
      <i/>
      <sz val="12"/>
      <name val="Times New Roman"/>
      <family val="1"/>
    </font>
    <font>
      <i/>
      <sz val="12"/>
      <name val="LitNusx"/>
    </font>
    <font>
      <i/>
      <sz val="12"/>
      <name val="Menlo Regular"/>
    </font>
    <font>
      <i/>
      <sz val="11"/>
      <name val="Sylfaen"/>
      <family val="1"/>
    </font>
    <font>
      <i/>
      <sz val="11"/>
      <color rgb="FF000000"/>
      <name val="Sylfaen"/>
      <family val="1"/>
    </font>
    <font>
      <sz val="12"/>
      <name val="Arial"/>
      <family val="2"/>
    </font>
    <font>
      <b/>
      <sz val="14"/>
      <color rgb="FF000000"/>
      <name val="Sylfaen"/>
      <family val="1"/>
      <charset val="204"/>
    </font>
    <font>
      <b/>
      <sz val="14"/>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6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top style="medium">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right style="hair">
        <color auto="1"/>
      </right>
      <top/>
      <bottom/>
      <diagonal/>
    </border>
    <border>
      <left/>
      <right style="medium">
        <color auto="1"/>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medium">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medium">
        <color auto="1"/>
      </right>
      <top style="medium">
        <color auto="1"/>
      </top>
      <bottom style="hair">
        <color auto="1"/>
      </bottom>
      <diagonal/>
    </border>
    <border>
      <left style="medium">
        <color indexed="64"/>
      </left>
      <right style="hair">
        <color indexed="64"/>
      </right>
      <top style="medium">
        <color auto="1"/>
      </top>
      <bottom style="hair">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44">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9" fillId="2" borderId="19" xfId="0" applyFont="1" applyFill="1" applyBorder="1" applyAlignment="1">
      <alignment horizontal="center" vertical="center" wrapText="1"/>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1" fillId="2" borderId="0" xfId="0" applyFont="1" applyFill="1" applyAlignment="1">
      <alignment horizontal="left"/>
    </xf>
    <xf numFmtId="0" fontId="11" fillId="2" borderId="0" xfId="0" applyFont="1" applyFill="1" applyBorder="1" applyAlignment="1">
      <alignment horizontal="left"/>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14" fontId="2" fillId="2" borderId="2" xfId="0" applyNumberFormat="1" applyFont="1" applyFill="1" applyBorder="1" applyAlignment="1">
      <alignment horizontal="left"/>
    </xf>
    <xf numFmtId="0" fontId="33"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4" fillId="2" borderId="47" xfId="0" applyFont="1" applyFill="1" applyBorder="1" applyAlignment="1">
      <alignment wrapText="1"/>
    </xf>
    <xf numFmtId="14" fontId="2" fillId="2" borderId="0" xfId="0" applyNumberFormat="1" applyFont="1" applyFill="1" applyBorder="1" applyAlignment="1">
      <alignment horizontal="left"/>
    </xf>
    <xf numFmtId="0" fontId="0" fillId="0" borderId="0" xfId="0" applyBorder="1"/>
    <xf numFmtId="165" fontId="32" fillId="4" borderId="0" xfId="5" applyNumberFormat="1" applyFont="1" applyFill="1" applyBorder="1" applyAlignment="1">
      <alignment horizontal="center"/>
    </xf>
    <xf numFmtId="0" fontId="35" fillId="2" borderId="3" xfId="0" applyFont="1" applyFill="1" applyBorder="1" applyAlignment="1">
      <alignment horizontal="left"/>
    </xf>
    <xf numFmtId="0" fontId="35" fillId="2" borderId="1" xfId="0" applyFont="1" applyFill="1" applyBorder="1" applyAlignment="1">
      <alignment horizontal="left" vertical="center"/>
    </xf>
    <xf numFmtId="0" fontId="37" fillId="0" borderId="39"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0" fillId="0" borderId="25" xfId="0" applyBorder="1" applyAlignment="1">
      <alignment horizontal="center"/>
    </xf>
    <xf numFmtId="0" fontId="40" fillId="0" borderId="2" xfId="0" applyFont="1" applyBorder="1" applyAlignment="1">
      <alignment horizontal="left" vertical="center"/>
    </xf>
    <xf numFmtId="0" fontId="40" fillId="0" borderId="56" xfId="0" applyFont="1" applyBorder="1" applyAlignment="1">
      <alignment horizontal="left" vertical="center"/>
    </xf>
    <xf numFmtId="0" fontId="4" fillId="2" borderId="32" xfId="0" applyFont="1" applyFill="1" applyBorder="1" applyAlignment="1">
      <alignment vertical="center" wrapText="1"/>
    </xf>
    <xf numFmtId="0" fontId="4" fillId="2" borderId="47" xfId="0" applyFont="1" applyFill="1" applyBorder="1" applyAlignment="1">
      <alignment vertical="center" wrapText="1"/>
    </xf>
    <xf numFmtId="0" fontId="4" fillId="2" borderId="57" xfId="0" applyFont="1" applyFill="1" applyBorder="1" applyAlignment="1">
      <alignment vertical="center" wrapText="1"/>
    </xf>
    <xf numFmtId="0" fontId="41" fillId="0" borderId="2" xfId="0" applyFont="1" applyBorder="1" applyAlignment="1">
      <alignment wrapText="1"/>
    </xf>
    <xf numFmtId="0" fontId="41" fillId="0" borderId="2" xfId="0" applyFont="1" applyBorder="1" applyAlignment="1">
      <alignment vertical="center"/>
    </xf>
    <xf numFmtId="0" fontId="29" fillId="2" borderId="0" xfId="0" applyFont="1" applyFill="1" applyBorder="1" applyAlignment="1">
      <alignment horizontal="center" vertical="center" wrapText="1"/>
    </xf>
    <xf numFmtId="0" fontId="28" fillId="0" borderId="0" xfId="0" applyFont="1" applyBorder="1" applyAlignment="1">
      <alignment horizontal="left" vertical="center"/>
    </xf>
    <xf numFmtId="9" fontId="8" fillId="0" borderId="0" xfId="6" applyFont="1" applyBorder="1" applyAlignment="1">
      <alignment horizontal="center" vertical="center" wrapText="1"/>
    </xf>
    <xf numFmtId="0" fontId="12" fillId="3" borderId="59" xfId="0" applyNumberFormat="1" applyFont="1" applyFill="1" applyBorder="1" applyAlignment="1">
      <alignment horizontal="left" vertical="center" wrapText="1"/>
    </xf>
    <xf numFmtId="0" fontId="12" fillId="3" borderId="60" xfId="0" applyNumberFormat="1" applyFont="1" applyFill="1" applyBorder="1" applyAlignment="1">
      <alignment horizontal="center" vertical="center" wrapText="1"/>
    </xf>
    <xf numFmtId="0" fontId="12" fillId="3" borderId="62" xfId="0" applyNumberFormat="1" applyFont="1" applyFill="1" applyBorder="1" applyAlignment="1">
      <alignment horizontal="center" vertical="center" wrapText="1"/>
    </xf>
    <xf numFmtId="0" fontId="40" fillId="0" borderId="0" xfId="0" applyFont="1" applyBorder="1" applyAlignment="1">
      <alignment horizontal="left" vertical="center"/>
    </xf>
    <xf numFmtId="0" fontId="41" fillId="0" borderId="0" xfId="0" applyFont="1" applyBorder="1" applyAlignment="1">
      <alignment vertical="center"/>
    </xf>
    <xf numFmtId="0" fontId="38" fillId="0" borderId="40" xfId="0" applyFont="1" applyFill="1" applyBorder="1" applyAlignment="1">
      <alignment horizontal="left" vertical="center" wrapText="1"/>
    </xf>
    <xf numFmtId="0" fontId="4" fillId="2" borderId="45" xfId="0" applyFont="1" applyFill="1" applyBorder="1" applyAlignment="1">
      <alignment vertical="center" wrapText="1"/>
    </xf>
    <xf numFmtId="0" fontId="38" fillId="0" borderId="5" xfId="0" applyFont="1" applyFill="1" applyBorder="1" applyAlignment="1">
      <alignment horizontal="left" vertical="center" wrapText="1"/>
    </xf>
    <xf numFmtId="0" fontId="37" fillId="0" borderId="64" xfId="0" applyFont="1" applyFill="1" applyBorder="1" applyAlignment="1">
      <alignment horizontal="center" vertical="center" wrapText="1"/>
    </xf>
    <xf numFmtId="0" fontId="38" fillId="0" borderId="12" xfId="0" applyFont="1" applyFill="1" applyBorder="1" applyAlignment="1">
      <alignment horizontal="left"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30" fillId="0" borderId="41"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8" xfId="0" applyFont="1" applyFill="1" applyBorder="1" applyAlignment="1">
      <alignment horizontal="center" vertical="center" wrapText="1"/>
    </xf>
    <xf numFmtId="0" fontId="30" fillId="0" borderId="63" xfId="0" applyFont="1" applyFill="1" applyBorder="1" applyAlignment="1">
      <alignment horizontal="center" vertical="center" wrapText="1"/>
    </xf>
    <xf numFmtId="0" fontId="38" fillId="5" borderId="2" xfId="0" applyFont="1" applyFill="1" applyBorder="1" applyAlignment="1">
      <alignment horizontal="center" vertical="center" wrapText="1"/>
    </xf>
    <xf numFmtId="0" fontId="38"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49"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7" fillId="5" borderId="2" xfId="0" applyFont="1" applyFill="1" applyBorder="1" applyAlignment="1">
      <alignment horizontal="center" vertical="center" wrapText="1"/>
    </xf>
    <xf numFmtId="0" fontId="37" fillId="5" borderId="18" xfId="0" applyFont="1" applyFill="1" applyBorder="1" applyAlignment="1">
      <alignment horizontal="center" vertical="center" wrapText="1"/>
    </xf>
    <xf numFmtId="0" fontId="38" fillId="5" borderId="30" xfId="0" applyFont="1" applyFill="1" applyBorder="1" applyAlignment="1">
      <alignment horizontal="center" vertical="center" wrapText="1"/>
    </xf>
    <xf numFmtId="0" fontId="38" fillId="5" borderId="31" xfId="0" applyFont="1" applyFill="1" applyBorder="1" applyAlignment="1">
      <alignment horizontal="center" vertical="center" wrapText="1"/>
    </xf>
    <xf numFmtId="0" fontId="38" fillId="5" borderId="36" xfId="0" applyFont="1" applyFill="1" applyBorder="1" applyAlignment="1">
      <alignment horizontal="center" vertical="center" wrapText="1"/>
    </xf>
    <xf numFmtId="0" fontId="38" fillId="5" borderId="35"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37" fillId="0" borderId="52" xfId="0" applyFont="1" applyFill="1" applyBorder="1" applyAlignment="1">
      <alignment horizontal="center" vertical="center" wrapText="1"/>
    </xf>
    <xf numFmtId="0" fontId="33" fillId="0" borderId="53" xfId="0" applyFont="1" applyBorder="1" applyAlignment="1">
      <alignment horizontal="left" vertical="center" wrapText="1"/>
    </xf>
    <xf numFmtId="0" fontId="33" fillId="0" borderId="54" xfId="0" applyFont="1" applyBorder="1" applyAlignment="1">
      <alignment horizontal="left" vertical="center" wrapText="1"/>
    </xf>
    <xf numFmtId="0" fontId="33" fillId="0" borderId="55" xfId="0" applyFont="1" applyBorder="1" applyAlignment="1">
      <alignment horizontal="left" vertical="center" wrapText="1"/>
    </xf>
    <xf numFmtId="0" fontId="37" fillId="0" borderId="37"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4" xfId="0" applyFont="1" applyFill="1" applyBorder="1" applyAlignment="1">
      <alignment horizontal="center" vertical="center" wrapText="1"/>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8" fillId="0" borderId="0" xfId="0" applyFont="1" applyBorder="1" applyAlignment="1">
      <alignment horizontal="left" vertical="center" wrapText="1"/>
    </xf>
    <xf numFmtId="0" fontId="29" fillId="0" borderId="2" xfId="0" applyFont="1" applyBorder="1" applyAlignment="1">
      <alignment horizontal="left" wrapText="1"/>
    </xf>
    <xf numFmtId="0" fontId="29" fillId="0" borderId="1" xfId="0" applyFont="1" applyBorder="1" applyAlignment="1">
      <alignment horizontal="left" vertical="center" wrapText="1"/>
    </xf>
    <xf numFmtId="0" fontId="29" fillId="0" borderId="49" xfId="0" applyFont="1" applyBorder="1" applyAlignment="1">
      <alignment horizontal="left" vertical="center" wrapText="1"/>
    </xf>
    <xf numFmtId="0" fontId="29" fillId="0" borderId="58" xfId="0" applyFont="1" applyBorder="1" applyAlignment="1">
      <alignment horizontal="left" vertical="center" wrapText="1"/>
    </xf>
    <xf numFmtId="0" fontId="29" fillId="0" borderId="2" xfId="0" applyFont="1" applyBorder="1" applyAlignment="1">
      <alignment horizontal="left" vertical="center" wrapText="1"/>
    </xf>
    <xf numFmtId="0" fontId="29" fillId="2" borderId="2" xfId="0" applyFont="1" applyFill="1" applyBorder="1" applyAlignment="1">
      <alignment horizontal="left" vertical="center" wrapText="1"/>
    </xf>
    <xf numFmtId="0" fontId="8" fillId="0" borderId="22" xfId="0" applyFont="1" applyBorder="1" applyAlignment="1">
      <alignment horizontal="left" vertical="center" wrapText="1"/>
    </xf>
    <xf numFmtId="0" fontId="39" fillId="0" borderId="1" xfId="0" applyFont="1" applyBorder="1" applyAlignment="1">
      <alignment horizontal="left" vertical="center" wrapText="1"/>
    </xf>
    <xf numFmtId="0" fontId="39" fillId="0" borderId="49" xfId="0" applyFont="1" applyBorder="1" applyAlignment="1">
      <alignment horizontal="left" vertical="center" wrapText="1"/>
    </xf>
    <xf numFmtId="0" fontId="39" fillId="0" borderId="58" xfId="0" applyFont="1" applyBorder="1" applyAlignment="1">
      <alignment horizontal="left" vertical="center" wrapText="1"/>
    </xf>
    <xf numFmtId="0" fontId="37" fillId="0" borderId="38"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45" xfId="0" applyFont="1" applyFill="1" applyBorder="1" applyAlignment="1">
      <alignment horizontal="center" vertical="center" wrapText="1"/>
    </xf>
    <xf numFmtId="0" fontId="29" fillId="0" borderId="17" xfId="0" applyFont="1" applyBorder="1" applyAlignment="1">
      <alignment horizontal="left" wrapText="1"/>
    </xf>
    <xf numFmtId="0" fontId="21" fillId="2" borderId="0" xfId="0" applyFont="1" applyFill="1" applyBorder="1" applyAlignment="1">
      <alignment horizontal="left"/>
    </xf>
    <xf numFmtId="0" fontId="12" fillId="3" borderId="61" xfId="0" applyNumberFormat="1" applyFont="1" applyFill="1" applyBorder="1" applyAlignment="1">
      <alignment horizontal="center" vertical="center" wrapText="1"/>
    </xf>
    <xf numFmtId="0" fontId="33" fillId="0" borderId="53" xfId="0" applyFont="1" applyFill="1" applyBorder="1" applyAlignment="1">
      <alignment horizontal="left" vertical="center" wrapText="1"/>
    </xf>
    <xf numFmtId="0" fontId="33" fillId="0" borderId="54" xfId="0" applyFont="1" applyFill="1" applyBorder="1" applyAlignment="1">
      <alignment horizontal="left" vertical="center" wrapText="1"/>
    </xf>
    <xf numFmtId="0" fontId="33" fillId="0" borderId="55" xfId="0" applyFont="1" applyFill="1" applyBorder="1" applyAlignment="1">
      <alignment horizontal="left"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4"/>
  <sheetViews>
    <sheetView showGridLines="0" tabSelected="1" topLeftCell="D1" zoomScale="70" zoomScaleNormal="70" zoomScaleSheetLayoutView="75" zoomScalePageLayoutView="75" workbookViewId="0">
      <selection activeCell="G22" sqref="G22"/>
    </sheetView>
  </sheetViews>
  <sheetFormatPr defaultColWidth="8.85546875" defaultRowHeight="12.75"/>
  <cols>
    <col min="1" max="1" width="3.140625" customWidth="1"/>
    <col min="2" max="2" width="7.28515625" customWidth="1"/>
    <col min="3" max="3" width="55.140625" customWidth="1"/>
    <col min="4" max="4" width="80.7109375" customWidth="1"/>
    <col min="5" max="5" width="91" customWidth="1"/>
    <col min="6" max="6" width="18.85546875" customWidth="1"/>
    <col min="7" max="7" width="65.710937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4" customFormat="1">
      <c r="I1" s="45"/>
    </row>
    <row r="2" spans="2:16" s="44" customFormat="1" ht="32.25" customHeight="1">
      <c r="G2" s="92" t="s">
        <v>29</v>
      </c>
      <c r="H2" s="93"/>
      <c r="I2" s="93"/>
      <c r="J2" s="93"/>
      <c r="K2" s="93"/>
      <c r="L2" s="93"/>
      <c r="M2" s="93"/>
      <c r="N2" s="93"/>
      <c r="O2" s="93"/>
      <c r="P2" s="93"/>
    </row>
    <row r="3" spans="2:16" s="44" customFormat="1" ht="12" customHeight="1">
      <c r="G3" s="47"/>
      <c r="H3" s="48"/>
      <c r="I3" s="48"/>
      <c r="J3" s="48"/>
      <c r="K3" s="48"/>
      <c r="L3" s="48"/>
      <c r="M3" s="50"/>
      <c r="N3" s="48"/>
      <c r="O3" s="48"/>
      <c r="P3" s="48"/>
    </row>
    <row r="4" spans="2:16" ht="24.75" customHeight="1">
      <c r="B4" s="120" t="s">
        <v>0</v>
      </c>
      <c r="C4" s="121"/>
      <c r="D4" s="102" t="s">
        <v>46</v>
      </c>
      <c r="E4" s="103"/>
      <c r="F4" s="104"/>
      <c r="G4" s="64" t="s">
        <v>49</v>
      </c>
      <c r="H4" s="63"/>
      <c r="I4" s="54"/>
      <c r="J4" s="60"/>
    </row>
    <row r="5" spans="2:16" ht="29.25" customHeight="1">
      <c r="B5" s="120" t="s">
        <v>1</v>
      </c>
      <c r="C5" s="121"/>
      <c r="D5" s="102" t="s">
        <v>47</v>
      </c>
      <c r="E5" s="103"/>
      <c r="F5" s="104"/>
      <c r="G5" s="64" t="s">
        <v>14</v>
      </c>
      <c r="H5" s="63"/>
      <c r="I5" s="54"/>
      <c r="J5" s="60"/>
    </row>
    <row r="6" spans="2:16" ht="33.75" customHeight="1">
      <c r="B6" s="120" t="s">
        <v>45</v>
      </c>
      <c r="C6" s="121"/>
      <c r="D6" s="102" t="s">
        <v>48</v>
      </c>
      <c r="E6" s="103"/>
      <c r="F6" s="104"/>
      <c r="G6" s="64" t="s">
        <v>15</v>
      </c>
      <c r="H6" s="63"/>
      <c r="I6" s="54"/>
      <c r="J6" s="60"/>
    </row>
    <row r="7" spans="2:16" ht="15">
      <c r="B7" s="12"/>
      <c r="C7" s="13"/>
      <c r="D7" s="13"/>
      <c r="E7" s="13"/>
      <c r="F7" s="13"/>
      <c r="G7" s="13"/>
      <c r="H7" s="13"/>
      <c r="I7" s="19"/>
      <c r="J7" s="13"/>
      <c r="K7" s="14"/>
    </row>
    <row r="8" spans="2:16" ht="27">
      <c r="B8" s="22" t="s">
        <v>44</v>
      </c>
      <c r="C8" s="23"/>
      <c r="D8" s="23"/>
    </row>
    <row r="9" spans="2:16" ht="27">
      <c r="B9" s="2"/>
    </row>
    <row r="10" spans="2:16" ht="37.5">
      <c r="B10" s="51" t="s">
        <v>2</v>
      </c>
      <c r="C10" s="51" t="s">
        <v>35</v>
      </c>
      <c r="D10" s="52" t="s">
        <v>33</v>
      </c>
      <c r="E10" s="51" t="s">
        <v>18</v>
      </c>
      <c r="F10" s="100" t="s">
        <v>34</v>
      </c>
      <c r="G10" s="101"/>
      <c r="H10" s="53" t="s">
        <v>40</v>
      </c>
      <c r="I10" s="53" t="s">
        <v>42</v>
      </c>
    </row>
    <row r="11" spans="2:16" ht="12.95" customHeight="1">
      <c r="B11" s="122"/>
      <c r="C11" s="105" t="s">
        <v>36</v>
      </c>
      <c r="D11" s="105" t="s">
        <v>37</v>
      </c>
      <c r="E11" s="98" t="s">
        <v>38</v>
      </c>
      <c r="F11" s="107" t="s">
        <v>39</v>
      </c>
      <c r="G11" s="108"/>
      <c r="H11" s="98" t="s">
        <v>41</v>
      </c>
      <c r="I11" s="98" t="s">
        <v>43</v>
      </c>
    </row>
    <row r="12" spans="2:16" s="55" customFormat="1" ht="36.950000000000003" customHeight="1" thickBot="1">
      <c r="B12" s="123"/>
      <c r="C12" s="106"/>
      <c r="D12" s="106"/>
      <c r="E12" s="99"/>
      <c r="F12" s="109"/>
      <c r="G12" s="110"/>
      <c r="H12" s="99"/>
      <c r="I12" s="98"/>
    </row>
    <row r="13" spans="2:16" s="56" customFormat="1" ht="30" customHeight="1">
      <c r="B13" s="117">
        <v>1</v>
      </c>
      <c r="C13" s="135" t="s">
        <v>50</v>
      </c>
      <c r="D13" s="111" t="s">
        <v>75</v>
      </c>
      <c r="E13" s="141" t="s">
        <v>77</v>
      </c>
      <c r="F13" s="65">
        <v>4</v>
      </c>
      <c r="G13" s="87" t="s">
        <v>72</v>
      </c>
      <c r="H13" s="94"/>
      <c r="I13" s="94"/>
    </row>
    <row r="14" spans="2:16" ht="45.75" customHeight="1">
      <c r="B14" s="118"/>
      <c r="C14" s="136"/>
      <c r="D14" s="112"/>
      <c r="E14" s="142"/>
      <c r="F14" s="66">
        <v>3</v>
      </c>
      <c r="G14" s="74" t="s">
        <v>88</v>
      </c>
      <c r="H14" s="95"/>
      <c r="I14" s="95"/>
    </row>
    <row r="15" spans="2:16" ht="43.5" customHeight="1">
      <c r="B15" s="118"/>
      <c r="C15" s="136"/>
      <c r="D15" s="112"/>
      <c r="E15" s="142"/>
      <c r="F15" s="66">
        <v>2</v>
      </c>
      <c r="G15" s="74" t="s">
        <v>74</v>
      </c>
      <c r="H15" s="95"/>
      <c r="I15" s="95"/>
    </row>
    <row r="16" spans="2:16" ht="28.5" customHeight="1" thickBot="1">
      <c r="B16" s="119"/>
      <c r="C16" s="137"/>
      <c r="D16" s="113"/>
      <c r="E16" s="143"/>
      <c r="F16" s="67">
        <v>1</v>
      </c>
      <c r="G16" s="75" t="s">
        <v>60</v>
      </c>
      <c r="H16" s="96"/>
      <c r="I16" s="96"/>
    </row>
    <row r="17" spans="2:9" ht="42.75" customHeight="1">
      <c r="B17" s="117">
        <v>2</v>
      </c>
      <c r="C17" s="135" t="s">
        <v>53</v>
      </c>
      <c r="D17" s="111" t="s">
        <v>55</v>
      </c>
      <c r="E17" s="114" t="s">
        <v>78</v>
      </c>
      <c r="F17" s="65">
        <v>4</v>
      </c>
      <c r="G17" s="87" t="s">
        <v>89</v>
      </c>
      <c r="H17" s="94"/>
      <c r="I17" s="94"/>
    </row>
    <row r="18" spans="2:9" ht="33.75" customHeight="1">
      <c r="B18" s="118"/>
      <c r="C18" s="136"/>
      <c r="D18" s="112"/>
      <c r="E18" s="115"/>
      <c r="F18" s="66">
        <v>3</v>
      </c>
      <c r="G18" s="74" t="s">
        <v>91</v>
      </c>
      <c r="H18" s="95"/>
      <c r="I18" s="95"/>
    </row>
    <row r="19" spans="2:9" ht="36.75" customHeight="1">
      <c r="B19" s="118"/>
      <c r="C19" s="136"/>
      <c r="D19" s="112"/>
      <c r="E19" s="115"/>
      <c r="F19" s="66">
        <v>2</v>
      </c>
      <c r="G19" s="74" t="s">
        <v>73</v>
      </c>
      <c r="H19" s="95"/>
      <c r="I19" s="95"/>
    </row>
    <row r="20" spans="2:9" ht="32.25" customHeight="1" thickBot="1">
      <c r="B20" s="119"/>
      <c r="C20" s="137"/>
      <c r="D20" s="113"/>
      <c r="E20" s="116"/>
      <c r="F20" s="67">
        <v>1</v>
      </c>
      <c r="G20" s="59" t="s">
        <v>61</v>
      </c>
      <c r="H20" s="96"/>
      <c r="I20" s="96"/>
    </row>
    <row r="21" spans="2:9" ht="42.75" customHeight="1">
      <c r="B21" s="117">
        <v>3</v>
      </c>
      <c r="C21" s="135" t="s">
        <v>51</v>
      </c>
      <c r="D21" s="111" t="s">
        <v>76</v>
      </c>
      <c r="E21" s="114" t="s">
        <v>90</v>
      </c>
      <c r="F21" s="65">
        <v>4</v>
      </c>
      <c r="G21" s="87" t="s">
        <v>62</v>
      </c>
      <c r="H21" s="94"/>
      <c r="I21" s="94"/>
    </row>
    <row r="22" spans="2:9" ht="54" customHeight="1">
      <c r="B22" s="118"/>
      <c r="C22" s="136"/>
      <c r="D22" s="112"/>
      <c r="E22" s="115"/>
      <c r="F22" s="66">
        <v>3</v>
      </c>
      <c r="G22" s="74" t="s">
        <v>79</v>
      </c>
      <c r="H22" s="95"/>
      <c r="I22" s="95"/>
    </row>
    <row r="23" spans="2:9" ht="57.75" customHeight="1">
      <c r="B23" s="118"/>
      <c r="C23" s="136"/>
      <c r="D23" s="112"/>
      <c r="E23" s="115"/>
      <c r="F23" s="66">
        <v>2</v>
      </c>
      <c r="G23" s="76" t="s">
        <v>63</v>
      </c>
      <c r="H23" s="95"/>
      <c r="I23" s="95"/>
    </row>
    <row r="24" spans="2:9" ht="33.75" customHeight="1" thickBot="1">
      <c r="B24" s="119"/>
      <c r="C24" s="137"/>
      <c r="D24" s="113"/>
      <c r="E24" s="116"/>
      <c r="F24" s="67">
        <v>1</v>
      </c>
      <c r="G24" s="88" t="s">
        <v>64</v>
      </c>
      <c r="H24" s="96"/>
      <c r="I24" s="96"/>
    </row>
    <row r="25" spans="2:9" ht="43.5" customHeight="1">
      <c r="B25" s="117">
        <v>4</v>
      </c>
      <c r="C25" s="135" t="s">
        <v>52</v>
      </c>
      <c r="D25" s="111" t="s">
        <v>54</v>
      </c>
      <c r="E25" s="114" t="s">
        <v>80</v>
      </c>
      <c r="F25" s="90">
        <v>4</v>
      </c>
      <c r="G25" s="89" t="s">
        <v>86</v>
      </c>
      <c r="H25" s="97"/>
      <c r="I25" s="94"/>
    </row>
    <row r="26" spans="2:9" ht="45.75" customHeight="1">
      <c r="B26" s="118"/>
      <c r="C26" s="136"/>
      <c r="D26" s="112"/>
      <c r="E26" s="115"/>
      <c r="F26" s="66">
        <v>3</v>
      </c>
      <c r="G26" s="91" t="s">
        <v>87</v>
      </c>
      <c r="H26" s="95"/>
      <c r="I26" s="95"/>
    </row>
    <row r="27" spans="2:9" ht="46.5" customHeight="1">
      <c r="B27" s="118"/>
      <c r="C27" s="136"/>
      <c r="D27" s="112"/>
      <c r="E27" s="115"/>
      <c r="F27" s="66">
        <v>2</v>
      </c>
      <c r="G27" s="74" t="s">
        <v>81</v>
      </c>
      <c r="H27" s="95"/>
      <c r="I27" s="95"/>
    </row>
    <row r="28" spans="2:9" ht="49.5" customHeight="1" thickBot="1">
      <c r="B28" s="119"/>
      <c r="C28" s="137"/>
      <c r="D28" s="113"/>
      <c r="E28" s="116"/>
      <c r="F28" s="67">
        <v>1</v>
      </c>
      <c r="G28" s="75" t="s">
        <v>82</v>
      </c>
      <c r="H28" s="96"/>
      <c r="I28" s="96"/>
    </row>
    <row r="29" spans="2:9" ht="23.25" customHeight="1">
      <c r="B29" s="69"/>
      <c r="C29" s="70"/>
      <c r="D29" s="70"/>
      <c r="E29" s="70"/>
      <c r="F29" s="69"/>
      <c r="G29" s="68"/>
      <c r="H29" s="70"/>
      <c r="I29" s="70"/>
    </row>
    <row r="30" spans="2:9" ht="18">
      <c r="B30" s="61"/>
      <c r="C30" s="61"/>
      <c r="D30" s="61"/>
      <c r="E30" s="61"/>
      <c r="F30" s="61"/>
      <c r="G30" s="61"/>
      <c r="H30" s="61"/>
      <c r="I30" s="62"/>
    </row>
    <row r="31" spans="2:9" ht="27">
      <c r="B31" s="139" t="s">
        <v>30</v>
      </c>
      <c r="C31" s="139"/>
      <c r="D31" s="139"/>
      <c r="E31" s="61"/>
      <c r="F31" s="61"/>
      <c r="G31" s="61"/>
      <c r="I31" s="24"/>
    </row>
    <row r="32" spans="2:9" ht="27.75" thickBot="1">
      <c r="B32" s="49"/>
      <c r="C32" s="49"/>
      <c r="D32" s="49"/>
      <c r="I32" s="24"/>
    </row>
    <row r="33" spans="2:9" ht="15.75" thickBot="1">
      <c r="B33" s="82" t="s">
        <v>2</v>
      </c>
      <c r="C33" s="83" t="s">
        <v>4</v>
      </c>
      <c r="D33" s="140" t="s">
        <v>5</v>
      </c>
      <c r="E33" s="140"/>
      <c r="F33" s="140"/>
      <c r="G33" s="140"/>
      <c r="H33" s="84" t="s">
        <v>16</v>
      </c>
      <c r="I33"/>
    </row>
    <row r="34" spans="2:9" ht="36.950000000000003" customHeight="1" thickBot="1">
      <c r="B34" s="30">
        <v>1</v>
      </c>
      <c r="C34" s="73" t="s">
        <v>56</v>
      </c>
      <c r="D34" s="138" t="s">
        <v>83</v>
      </c>
      <c r="E34" s="138"/>
      <c r="F34" s="138"/>
      <c r="G34" s="138"/>
      <c r="H34" s="31"/>
      <c r="I34"/>
    </row>
    <row r="35" spans="2:9" ht="35.1" customHeight="1" thickBot="1">
      <c r="B35" s="32">
        <v>2</v>
      </c>
      <c r="C35" s="72" t="s">
        <v>57</v>
      </c>
      <c r="D35" s="125" t="s">
        <v>84</v>
      </c>
      <c r="E35" s="125"/>
      <c r="F35" s="125"/>
      <c r="G35" s="125"/>
      <c r="H35" s="31"/>
      <c r="I35"/>
    </row>
    <row r="36" spans="2:9" ht="49.5" customHeight="1" thickBot="1">
      <c r="B36" s="32">
        <v>3</v>
      </c>
      <c r="C36" s="85" t="s">
        <v>58</v>
      </c>
      <c r="D36" s="132" t="s">
        <v>71</v>
      </c>
      <c r="E36" s="133"/>
      <c r="F36" s="133"/>
      <c r="G36" s="134"/>
      <c r="H36" s="46"/>
      <c r="I36"/>
    </row>
    <row r="37" spans="2:9" ht="38.1" customHeight="1" thickBot="1">
      <c r="B37" s="32">
        <v>4</v>
      </c>
      <c r="C37" s="72" t="s">
        <v>59</v>
      </c>
      <c r="D37" s="126" t="s">
        <v>85</v>
      </c>
      <c r="E37" s="127"/>
      <c r="F37" s="127"/>
      <c r="G37" s="128"/>
      <c r="H37" s="31"/>
      <c r="I37"/>
    </row>
    <row r="38" spans="2:9" ht="38.1" customHeight="1" thickBot="1">
      <c r="B38" s="32">
        <v>5</v>
      </c>
      <c r="C38" s="77" t="s">
        <v>65</v>
      </c>
      <c r="D38" s="129" t="s">
        <v>68</v>
      </c>
      <c r="E38" s="129"/>
      <c r="F38" s="129"/>
      <c r="G38" s="129"/>
      <c r="H38" s="31"/>
      <c r="I38"/>
    </row>
    <row r="39" spans="2:9" ht="38.1" customHeight="1" thickBot="1">
      <c r="B39" s="32">
        <v>6</v>
      </c>
      <c r="C39" s="78" t="s">
        <v>66</v>
      </c>
      <c r="D39" s="130" t="s">
        <v>69</v>
      </c>
      <c r="E39" s="130"/>
      <c r="F39" s="130"/>
      <c r="G39" s="130"/>
      <c r="H39" s="31"/>
      <c r="I39"/>
    </row>
    <row r="40" spans="2:9" ht="38.1" customHeight="1" thickBot="1">
      <c r="B40" s="32">
        <v>7</v>
      </c>
      <c r="C40" s="86" t="s">
        <v>67</v>
      </c>
      <c r="D40" s="129" t="s">
        <v>70</v>
      </c>
      <c r="E40" s="129"/>
      <c r="F40" s="129"/>
      <c r="G40" s="129"/>
      <c r="H40" s="31"/>
      <c r="I40"/>
    </row>
    <row r="41" spans="2:9" s="6" customFormat="1" ht="42" customHeight="1" thickBot="1">
      <c r="B41" s="33">
        <v>8</v>
      </c>
      <c r="C41" s="34"/>
      <c r="D41" s="131"/>
      <c r="E41" s="131"/>
      <c r="F41" s="131"/>
      <c r="G41" s="131"/>
      <c r="H41" s="46"/>
    </row>
    <row r="42" spans="2:9" s="6" customFormat="1" ht="51" customHeight="1">
      <c r="B42" s="79"/>
      <c r="C42" s="80"/>
      <c r="D42" s="124"/>
      <c r="E42" s="124"/>
      <c r="F42" s="124"/>
      <c r="G42" s="124"/>
      <c r="H42" s="81"/>
    </row>
    <row r="43" spans="2:9" ht="51.95" customHeight="1">
      <c r="B43" s="79"/>
      <c r="C43" s="80"/>
      <c r="D43" s="124"/>
      <c r="E43" s="124"/>
      <c r="F43" s="124"/>
      <c r="G43" s="124"/>
      <c r="H43" s="81"/>
      <c r="I43"/>
    </row>
    <row r="44" spans="2:9" ht="27">
      <c r="B44" s="2"/>
    </row>
    <row r="45" spans="2:9">
      <c r="H45" s="27">
        <f>SUM(H34:H44)</f>
        <v>0</v>
      </c>
    </row>
    <row r="46" spans="2:9" ht="27">
      <c r="B46" s="22" t="s">
        <v>7</v>
      </c>
      <c r="C46" s="23"/>
    </row>
    <row r="47" spans="2:9" ht="27.75" thickBot="1">
      <c r="B47" s="2"/>
    </row>
    <row r="48" spans="2:9" ht="15.75" thickBot="1">
      <c r="B48" s="41" t="s">
        <v>2</v>
      </c>
      <c r="C48" s="42" t="s">
        <v>8</v>
      </c>
      <c r="D48" s="29" t="s">
        <v>28</v>
      </c>
      <c r="E48" s="57"/>
      <c r="F48" s="43" t="s">
        <v>3</v>
      </c>
      <c r="H48" s="20"/>
      <c r="I48"/>
    </row>
    <row r="49" spans="2:9" ht="19.5">
      <c r="B49" s="16">
        <v>1</v>
      </c>
      <c r="C49" s="17"/>
      <c r="D49" s="35"/>
      <c r="E49" s="58"/>
      <c r="F49" s="40"/>
      <c r="G49" t="e">
        <f>vloo</f>
        <v>#NAME?</v>
      </c>
      <c r="H49" s="20"/>
      <c r="I49"/>
    </row>
    <row r="50" spans="2:9" ht="19.5">
      <c r="B50" s="16"/>
      <c r="C50" s="17"/>
      <c r="D50" s="35"/>
      <c r="E50" s="58"/>
      <c r="F50" s="38"/>
      <c r="H50" s="20"/>
      <c r="I50"/>
    </row>
    <row r="51" spans="2:9" ht="19.5">
      <c r="B51" s="16"/>
      <c r="C51" s="17"/>
      <c r="D51" s="35"/>
      <c r="E51" s="58"/>
      <c r="F51" s="38"/>
      <c r="H51" s="20"/>
      <c r="I51"/>
    </row>
    <row r="52" spans="2:9">
      <c r="B52" s="5"/>
      <c r="C52" s="3"/>
      <c r="D52" s="36"/>
      <c r="E52" s="58"/>
      <c r="F52" s="38"/>
      <c r="H52" s="20"/>
      <c r="I52"/>
    </row>
    <row r="53" spans="2:9" ht="13.5" thickBot="1">
      <c r="B53" s="7">
        <v>5</v>
      </c>
      <c r="C53" s="4"/>
      <c r="D53" s="37"/>
      <c r="E53" s="71"/>
      <c r="F53" s="39"/>
      <c r="H53" s="20"/>
      <c r="I53"/>
    </row>
    <row r="56" spans="2:9">
      <c r="C56" s="15" t="s">
        <v>31</v>
      </c>
    </row>
    <row r="57" spans="2:9">
      <c r="C57" s="26"/>
    </row>
    <row r="58" spans="2:9">
      <c r="C58" s="15" t="s">
        <v>32</v>
      </c>
    </row>
    <row r="59" spans="2:9" ht="15">
      <c r="C59" s="8"/>
      <c r="D59" s="25" t="s">
        <v>17</v>
      </c>
      <c r="G59" s="25" t="s">
        <v>22</v>
      </c>
      <c r="H59" s="28"/>
    </row>
    <row r="60" spans="2:9" ht="15">
      <c r="C60" s="8"/>
    </row>
    <row r="61" spans="2:9" ht="15">
      <c r="C61" s="8"/>
    </row>
    <row r="62" spans="2:9" ht="15">
      <c r="C62" s="8"/>
    </row>
    <row r="63" spans="2:9" ht="15">
      <c r="C63" s="8"/>
    </row>
    <row r="64" spans="2:9" ht="15">
      <c r="C64" s="8"/>
    </row>
  </sheetData>
  <mergeCells count="51">
    <mergeCell ref="H13:H16"/>
    <mergeCell ref="H17:H20"/>
    <mergeCell ref="D36:G36"/>
    <mergeCell ref="B21:B24"/>
    <mergeCell ref="C17:C20"/>
    <mergeCell ref="C13:C16"/>
    <mergeCell ref="B13:B16"/>
    <mergeCell ref="C21:C24"/>
    <mergeCell ref="D34:G34"/>
    <mergeCell ref="B31:D31"/>
    <mergeCell ref="D33:G33"/>
    <mergeCell ref="B25:B28"/>
    <mergeCell ref="C25:C28"/>
    <mergeCell ref="D25:D28"/>
    <mergeCell ref="E13:E16"/>
    <mergeCell ref="E17:E20"/>
    <mergeCell ref="D42:G42"/>
    <mergeCell ref="D43:G43"/>
    <mergeCell ref="D35:G35"/>
    <mergeCell ref="D37:G37"/>
    <mergeCell ref="D38:G38"/>
    <mergeCell ref="D39:G39"/>
    <mergeCell ref="D40:G40"/>
    <mergeCell ref="D41:G41"/>
    <mergeCell ref="B4:C4"/>
    <mergeCell ref="B5:C5"/>
    <mergeCell ref="B6:C6"/>
    <mergeCell ref="D4:F4"/>
    <mergeCell ref="B11:B12"/>
    <mergeCell ref="C11:C12"/>
    <mergeCell ref="E21:E24"/>
    <mergeCell ref="E25:E28"/>
    <mergeCell ref="D21:D24"/>
    <mergeCell ref="B17:B20"/>
    <mergeCell ref="D13:D16"/>
    <mergeCell ref="G2:P2"/>
    <mergeCell ref="H21:H24"/>
    <mergeCell ref="H25:H28"/>
    <mergeCell ref="H11:H12"/>
    <mergeCell ref="I11:I12"/>
    <mergeCell ref="F10:G10"/>
    <mergeCell ref="D6:F6"/>
    <mergeCell ref="D5:F5"/>
    <mergeCell ref="D11:D12"/>
    <mergeCell ref="E11:E12"/>
    <mergeCell ref="F11:G12"/>
    <mergeCell ref="D17:D20"/>
    <mergeCell ref="I13:I16"/>
    <mergeCell ref="I17:I20"/>
    <mergeCell ref="I21:I24"/>
    <mergeCell ref="I25:I28"/>
  </mergeCells>
  <pageMargins left="0.7" right="0.7" top="0.75" bottom="0.75" header="0.3" footer="0.3"/>
  <pageSetup scale="50"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E23" sqref="E2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23</v>
      </c>
      <c r="D2" s="15" t="s">
        <v>27</v>
      </c>
    </row>
    <row r="3" spans="2:4" ht="18">
      <c r="B3" s="9" t="s">
        <v>9</v>
      </c>
    </row>
    <row r="4" spans="2:4" ht="18">
      <c r="B4" s="10" t="s">
        <v>6</v>
      </c>
    </row>
    <row r="5" spans="2:4" ht="18">
      <c r="B5" s="10" t="s">
        <v>10</v>
      </c>
    </row>
    <row r="6" spans="2:4" ht="18">
      <c r="B6" s="10" t="s">
        <v>11</v>
      </c>
      <c r="D6" s="15" t="s">
        <v>24</v>
      </c>
    </row>
    <row r="7" spans="2:4" ht="18">
      <c r="B7" s="10" t="s">
        <v>12</v>
      </c>
      <c r="C7" s="15" t="s">
        <v>24</v>
      </c>
      <c r="D7" s="15" t="s">
        <v>24</v>
      </c>
    </row>
    <row r="8" spans="2:4" ht="18">
      <c r="B8" s="10" t="s">
        <v>13</v>
      </c>
      <c r="C8" s="15" t="s">
        <v>24</v>
      </c>
      <c r="D8" s="15" t="s">
        <v>24</v>
      </c>
    </row>
    <row r="9" spans="2:4" ht="18">
      <c r="B9" s="10" t="s">
        <v>25</v>
      </c>
      <c r="C9" s="15" t="s">
        <v>24</v>
      </c>
      <c r="D9" s="15" t="s">
        <v>24</v>
      </c>
    </row>
    <row r="10" spans="2:4" ht="18">
      <c r="B10" s="10" t="s">
        <v>19</v>
      </c>
      <c r="C10" s="15" t="s">
        <v>24</v>
      </c>
      <c r="D10" s="15" t="s">
        <v>24</v>
      </c>
    </row>
    <row r="11" spans="2:4" ht="18">
      <c r="B11" s="10" t="s">
        <v>21</v>
      </c>
    </row>
    <row r="12" spans="2:4" ht="18.75" thickBot="1">
      <c r="B12" s="11" t="s">
        <v>20</v>
      </c>
      <c r="C12" s="15" t="s">
        <v>26</v>
      </c>
      <c r="D12" s="15" t="s">
        <v>24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Alexi Zhvania</cp:lastModifiedBy>
  <cp:lastPrinted>2013-07-18T10:53:11Z</cp:lastPrinted>
  <dcterms:created xsi:type="dcterms:W3CDTF">2013-07-18T10:52:50Z</dcterms:created>
  <dcterms:modified xsi:type="dcterms:W3CDTF">2018-04-04T05:13:43Z</dcterms:modified>
</cp:coreProperties>
</file>