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1840" windowHeight="11130"/>
  </bookViews>
  <sheets>
    <sheet name="Sheet1" sheetId="1" r:id="rId1"/>
  </sheets>
  <definedNames>
    <definedName name="_xlnm._FilterDatabase" localSheetId="0" hidden="1">Sheet1!$A$3:$J$49</definedName>
    <definedName name="_xlnm.Print_Area" localSheetId="0">Sheet1!$A$1:$H$49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</calcChain>
</file>

<file path=xl/sharedStrings.xml><?xml version="1.0" encoding="utf-8"?>
<sst xmlns="http://schemas.openxmlformats.org/spreadsheetml/2006/main" count="230" uniqueCount="141">
  <si>
    <t>2121</t>
  </si>
  <si>
    <t>ÓÀÔÒÀÍÓÐÏÒÔÏ ÓÀÛÖÀËÄÁÄÁÉ</t>
  </si>
  <si>
    <t>2121-1095</t>
  </si>
  <si>
    <t>2121-1096</t>
  </si>
  <si>
    <t>2121-1092</t>
  </si>
  <si>
    <t>2121-1093</t>
  </si>
  <si>
    <t>2121-1215</t>
  </si>
  <si>
    <t>2121-1217</t>
  </si>
  <si>
    <t>2121-2317</t>
  </si>
  <si>
    <t>2121-2365</t>
  </si>
  <si>
    <t>2121-1233</t>
  </si>
  <si>
    <t>2121-2359</t>
  </si>
  <si>
    <t>2121-2360</t>
  </si>
  <si>
    <t>2121-2363</t>
  </si>
  <si>
    <t>2121-2364</t>
  </si>
  <si>
    <t>2121-2361</t>
  </si>
  <si>
    <t>2121-1758</t>
  </si>
  <si>
    <t>2121-2362</t>
  </si>
  <si>
    <t>2121-1281</t>
  </si>
  <si>
    <t>2121-4900</t>
  </si>
  <si>
    <t>2121-1080</t>
  </si>
  <si>
    <t>2121-1081</t>
  </si>
  <si>
    <t>2121-1076</t>
  </si>
  <si>
    <t>2121-1075</t>
  </si>
  <si>
    <t>2121-1296</t>
  </si>
  <si>
    <t>2121-4899</t>
  </si>
  <si>
    <t>2121-2318</t>
  </si>
  <si>
    <t>2121-1768</t>
  </si>
  <si>
    <t>2121-1079</t>
  </si>
  <si>
    <t>2121-4693</t>
  </si>
  <si>
    <t>2121-1700</t>
  </si>
  <si>
    <t>2121-1701</t>
  </si>
  <si>
    <t>2121-1702</t>
  </si>
  <si>
    <t>2121-4615</t>
  </si>
  <si>
    <t>2121-1074</t>
  </si>
  <si>
    <t>2121-1227</t>
  </si>
  <si>
    <t>2121-1223</t>
  </si>
  <si>
    <t>2121-1225</t>
  </si>
  <si>
    <t>2121-1224</t>
  </si>
  <si>
    <t>2121-1228</t>
  </si>
  <si>
    <t>2121-1226</t>
  </si>
  <si>
    <t>2121-1229</t>
  </si>
  <si>
    <t>2121-1693</t>
  </si>
  <si>
    <t>08-77</t>
  </si>
  <si>
    <r>
      <t>ÀÅÔÏÌÀÍØÀÍÀ MERCEDES-BENZ E 430 ÓÀá. ÍÏÌÄÒÉ</t>
    </r>
    <r>
      <rPr>
        <b/>
        <sz val="11"/>
        <color rgb="FF000000"/>
        <rFont val="Geo_Times"/>
        <family val="1"/>
      </rPr>
      <t xml:space="preserve"> KIK-585</t>
    </r>
  </si>
  <si>
    <r>
      <t xml:space="preserve">ÀÅÔÏÌÀÍØÀÍÀ HYUNDAI ACCENT 1.4 A/T ÓÀá. ÍÏÌÄÒÉ </t>
    </r>
    <r>
      <rPr>
        <b/>
        <sz val="11"/>
        <color rgb="FF000000"/>
        <rFont val="Geo_Times"/>
        <family val="1"/>
      </rPr>
      <t>AF-093-FA</t>
    </r>
  </si>
  <si>
    <r>
      <t xml:space="preserve">ÀÅÔÏÌÀÍØÀÍÀ HYUNDAI ACCENT 1.4 A/T ÓÀá. ÍÏÌÄÒÉ </t>
    </r>
    <r>
      <rPr>
        <b/>
        <sz val="11"/>
        <color rgb="FF000000"/>
        <rFont val="Geo_Times"/>
        <family val="1"/>
      </rPr>
      <t>AF-092-FA</t>
    </r>
  </si>
  <si>
    <t>2121-1759</t>
  </si>
  <si>
    <t>2121-1760</t>
  </si>
  <si>
    <r>
      <t xml:space="preserve">ÀÅÔÏÌÀÍØÀÍÀ  Suzuki  SX4  S-Cross  4WD  MT  </t>
    </r>
    <r>
      <rPr>
        <b/>
        <sz val="11"/>
        <color rgb="FF000000"/>
        <rFont val="Geo_Times"/>
        <family val="1"/>
      </rPr>
      <t xml:space="preserve">LG-372-GL   </t>
    </r>
  </si>
  <si>
    <r>
      <t xml:space="preserve">ÀÅÔÏÌÀÍØÀÍÀ  Suzuki  SX4  S-Cross  4WD  MT </t>
    </r>
    <r>
      <rPr>
        <b/>
        <sz val="11"/>
        <color rgb="FF000000"/>
        <rFont val="Geo_Times"/>
        <family val="1"/>
      </rPr>
      <t>LG-373-GL</t>
    </r>
  </si>
  <si>
    <r>
      <t xml:space="preserve">ÀÅÔÏÌÀÍØÀÍÀ  Suzuki  SX4  S-Cross  4WD  MT </t>
    </r>
    <r>
      <rPr>
        <b/>
        <sz val="11"/>
        <color rgb="FF000000"/>
        <rFont val="Geo_Times"/>
        <family val="1"/>
      </rPr>
      <t>LG-374-GL</t>
    </r>
  </si>
  <si>
    <r>
      <t>ÀÅÔÏÌÀÍØÀÍÀ  Renault Duster  Ó/ÊÏÃÉ  VF1HSRC9N53141845</t>
    </r>
    <r>
      <rPr>
        <b/>
        <sz val="11"/>
        <color rgb="FF000000"/>
        <rFont val="Geo_Times"/>
        <family val="1"/>
      </rPr>
      <t xml:space="preserve"> DD-359-SS</t>
    </r>
  </si>
  <si>
    <r>
      <t>ÀÅÔÏÌÀÍØÀÍÀ  KIA  SPORTAJE</t>
    </r>
    <r>
      <rPr>
        <b/>
        <sz val="11"/>
        <color rgb="FF000000"/>
        <rFont val="Geo_Times"/>
        <family val="1"/>
      </rPr>
      <t xml:space="preserve"> SZS-707</t>
    </r>
  </si>
  <si>
    <r>
      <t xml:space="preserve">ÀÅÔÏÌÀÍØÀÍÀ  KIA  SPORTAJE </t>
    </r>
    <r>
      <rPr>
        <b/>
        <sz val="11"/>
        <color rgb="FF000000"/>
        <rFont val="Geo_Times"/>
        <family val="1"/>
      </rPr>
      <t>BB-011-VV</t>
    </r>
  </si>
  <si>
    <r>
      <t xml:space="preserve">ÀÅÔÏÌÀÍØÀÍÀ  Hyunday Tucson 2.7 GLS ÓÀá.ÍÏÌ.  </t>
    </r>
    <r>
      <rPr>
        <b/>
        <sz val="11"/>
        <color rgb="FF000000"/>
        <rFont val="Geo_Times"/>
        <family val="1"/>
      </rPr>
      <t>NZN-363</t>
    </r>
  </si>
  <si>
    <r>
      <t xml:space="preserve">ÀÅÔÏÌÀÍØÀÍÀ  HYUNDAI Tucson  </t>
    </r>
    <r>
      <rPr>
        <b/>
        <sz val="11"/>
        <color rgb="FF000000"/>
        <rFont val="Geo_Times"/>
        <family val="1"/>
      </rPr>
      <t>GKG-552</t>
    </r>
  </si>
  <si>
    <r>
      <t>ÀÅÔÏÌÀÍØÀÍÀ  HYUNDAI TUCSON #</t>
    </r>
    <r>
      <rPr>
        <b/>
        <sz val="11"/>
        <color rgb="FF000000"/>
        <rFont val="Geo_Times"/>
        <family val="1"/>
      </rPr>
      <t xml:space="preserve"> GKG-553</t>
    </r>
  </si>
  <si>
    <r>
      <t xml:space="preserve">ÀÅÔÏÌÀÍØÀÍÀ  HYUNDAI  TUCSONMP  2.0  MP  </t>
    </r>
    <r>
      <rPr>
        <b/>
        <sz val="11"/>
        <color rgb="FF000000"/>
        <rFont val="Geo_Times"/>
        <family val="1"/>
      </rPr>
      <t>HMH-929</t>
    </r>
  </si>
  <si>
    <r>
      <t xml:space="preserve">ÀÅÔÏÌÀÍØÀÍÀ  "NISSAN  TERRANO" 4X4 II  S STATI  </t>
    </r>
    <r>
      <rPr>
        <b/>
        <sz val="11"/>
        <color rgb="FF000000"/>
        <rFont val="Geo_Times"/>
        <family val="1"/>
      </rPr>
      <t>JHJ 826</t>
    </r>
  </si>
  <si>
    <r>
      <t xml:space="preserve">ÀÅÔÏÌÀÍØÀÍÀ Ford Fiesta (ÂÀÌÏÛÅÄÁÉÓ ßÄËÉ 2016, Ó/ÊÏÃÉ WF0DXXGAKDGK88120) </t>
    </r>
    <r>
      <rPr>
        <b/>
        <sz val="11"/>
        <color rgb="FF000000"/>
        <rFont val="Geo_Times"/>
        <family val="1"/>
      </rPr>
      <t xml:space="preserve">CC 220 OO </t>
    </r>
  </si>
  <si>
    <t>მინისტრი</t>
  </si>
  <si>
    <t>მინისტრის პირველი მოადგილე</t>
  </si>
  <si>
    <t>მოადგილე</t>
  </si>
  <si>
    <t>ადმინისტრაციული დეპარტამენტი</t>
  </si>
  <si>
    <t>დევნილთა საკითხების დეპარტამენტი</t>
  </si>
  <si>
    <t>შიდა აუდიტის დეპარტამენტი</t>
  </si>
  <si>
    <t>იურიდიული დეპარტამენტი</t>
  </si>
  <si>
    <t>საფინანსო დეპარტამენტი</t>
  </si>
  <si>
    <t>საერთაშორისო ურთიერთობის დეპარტამენტი</t>
  </si>
  <si>
    <t>გლუკის პროექტი</t>
  </si>
  <si>
    <t>გამოშვების წელი</t>
  </si>
  <si>
    <t>2015</t>
  </si>
  <si>
    <t>2010</t>
  </si>
  <si>
    <t>2012</t>
  </si>
  <si>
    <t>2014</t>
  </si>
  <si>
    <t>2008</t>
  </si>
  <si>
    <t>2000</t>
  </si>
  <si>
    <t>2007</t>
  </si>
  <si>
    <t>1996</t>
  </si>
  <si>
    <t>2009</t>
  </si>
  <si>
    <t>2011</t>
  </si>
  <si>
    <t>1998</t>
  </si>
  <si>
    <t>2006</t>
  </si>
  <si>
    <t>2004</t>
  </si>
  <si>
    <t>2013</t>
  </si>
  <si>
    <t>2001</t>
  </si>
  <si>
    <t>1999</t>
  </si>
  <si>
    <r>
      <t xml:space="preserve">ÀÅÔÏÌÀÍØÀÍÀ Toyota Land cruiser 105 </t>
    </r>
    <r>
      <rPr>
        <b/>
        <sz val="11"/>
        <color rgb="FF000000"/>
        <rFont val="Geo_Times"/>
        <family val="1"/>
      </rPr>
      <t>PP757RR</t>
    </r>
  </si>
  <si>
    <r>
      <t>ÀÅÔÏÌÀÍØÀÍÀ TOYOTA YARIS</t>
    </r>
    <r>
      <rPr>
        <b/>
        <sz val="11"/>
        <color rgb="FF000000"/>
        <rFont val="Geo_Times"/>
        <family val="1"/>
      </rPr>
      <t xml:space="preserve">     MER-241</t>
    </r>
  </si>
  <si>
    <r>
      <t>ÀÅÔÏÌÀÍØÀÍÀ  Renault  Duster</t>
    </r>
    <r>
      <rPr>
        <b/>
        <sz val="11"/>
        <color rgb="FF000000"/>
        <rFont val="Geo_Times"/>
        <family val="1"/>
      </rPr>
      <t xml:space="preserve">          CS-731-SC</t>
    </r>
  </si>
  <si>
    <r>
      <t xml:space="preserve">ÀÅÔÏÌÀÍØÀÍÀ NISSAN PATROL              # </t>
    </r>
    <r>
      <rPr>
        <b/>
        <sz val="11"/>
        <color rgb="FF000000"/>
        <rFont val="Geo_Times"/>
        <family val="1"/>
      </rPr>
      <t>BB-078-NN</t>
    </r>
  </si>
  <si>
    <r>
      <t xml:space="preserve">ÀÅÔÏÌÀÍØÀÍÀ Mercedes-benz Vito (ÂÀÌÏÛÅÄÁÉÓ ßÄËÉ 2007, Ó/ÊÏÃÉ WDF63981323334224)                          </t>
    </r>
    <r>
      <rPr>
        <b/>
        <sz val="11"/>
        <color rgb="FF000000"/>
        <rFont val="Geo_Times"/>
        <family val="1"/>
      </rPr>
      <t xml:space="preserve">JJ 451 SS   </t>
    </r>
  </si>
  <si>
    <r>
      <t xml:space="preserve">ÌÉÊÒÏÀÅÔÏÁÖÓÉ 34500         </t>
    </r>
    <r>
      <rPr>
        <b/>
        <sz val="11"/>
        <color rgb="FF000000"/>
        <rFont val="Geo_Times"/>
        <family val="1"/>
      </rPr>
      <t>MMA-095</t>
    </r>
  </si>
  <si>
    <t>აჭარისა და სამეგრელო-ზემო სვანეთის ტერიტორიული ორგანო</t>
  </si>
  <si>
    <t>იმერეთის, გურიის, რაჭა-ლეჩხუმისა და ქვემო სვანეთის ტერიტორიული ორგანო</t>
  </si>
  <si>
    <r>
      <t xml:space="preserve">ÀÅÔÏÌÀÍØÀÍÀ  Nissan  Patrol GR TD </t>
    </r>
    <r>
      <rPr>
        <b/>
        <sz val="11"/>
        <color rgb="FF000000"/>
        <rFont val="Geo_Times"/>
        <family val="1"/>
      </rPr>
      <t>KIK-829</t>
    </r>
  </si>
  <si>
    <t>საზოგადოებასა და მასმედიასთან ურთიერთობის დეპარტამენტი</t>
  </si>
  <si>
    <t>განსახლების ობიექტების ტექნიკური ზედამხედველობის დეპარტამენტი</t>
  </si>
  <si>
    <t>ეკომიგრანტთა საკითხების დეპარტამენტი</t>
  </si>
  <si>
    <t>მიგრაციის, რეპატრიაციისა და ლტოლვილთა საკითხების დეპარტამენტი</t>
  </si>
  <si>
    <t>ადმინისტრაციული დეპარტამენტი (სამორიგეო)</t>
  </si>
  <si>
    <t>ავტომობილი გადაეცა/გადაეცემა</t>
  </si>
  <si>
    <t>გადაეცა მთავრობის ადმინისტრაციას</t>
  </si>
  <si>
    <t>გადაეცა მუნიციპალური განვითარების ფონდს</t>
  </si>
  <si>
    <t>მინისტრის მოადგილე გრიგოლ გიორგაძე</t>
  </si>
  <si>
    <t>მინისტრის მოადგილე მაია ლაგვილავა</t>
  </si>
  <si>
    <t>მინისტრის მოადგილე მამუკა ცოტნიაშვილი</t>
  </si>
  <si>
    <t>სსიპ სოციალური მომსახურების სააგენტო</t>
  </si>
  <si>
    <t>შრომის პირობების ინსპექტირების დეპარტამენტი</t>
  </si>
  <si>
    <t>გადაეცემა  შერიგებისა და სამოქალაქო თანასწორობის  საკითხებში სახელმწიფო მინისტრის აპარატს</t>
  </si>
  <si>
    <t>გადაეცემა სსიპ ადამიანით ვაჭრობის (ტრეფიკინგის) მსხვერპლთა, დაზარალებულთა დაცვისა და დახმარების სახელმწიფო ფონდს</t>
  </si>
  <si>
    <t>გადაეცემა შპს "რეგიონული ჯანდაცვის ცენტრს"</t>
  </si>
  <si>
    <t>საწყისი საბალანსო ღირებულება</t>
  </si>
  <si>
    <t>ნარჩენი ღირებულება</t>
  </si>
  <si>
    <t>ავტოსატრანსპორტო საშუალებების ჩამონათვალი</t>
  </si>
  <si>
    <t>ანგარიში</t>
  </si>
  <si>
    <t>დასახელება</t>
  </si>
  <si>
    <r>
      <t>ÀÅÔÏÌÀÍØÀÍÀ Toyota Camry 2494/2015  ÓÀá./ÍÏÌÄÒÉ</t>
    </r>
    <r>
      <rPr>
        <b/>
        <sz val="11"/>
        <color rgb="FF000000"/>
        <rFont val="Geo_Times"/>
        <family val="1"/>
      </rPr>
      <t xml:space="preserve"> BB-558 VV</t>
    </r>
    <r>
      <rPr>
        <sz val="11"/>
        <color rgb="FF000000"/>
        <rFont val="Geo_Times"/>
        <family val="1"/>
      </rPr>
      <t xml:space="preserve">  Ó/ÊÏÃÉ  JTNBFYFK603030466</t>
    </r>
  </si>
  <si>
    <r>
      <t>ÀÅÔÏÌÀÍØÀÍÀ   TOYOTALEND CRUISER 200, #</t>
    </r>
    <r>
      <rPr>
        <b/>
        <sz val="11"/>
        <color rgb="FF000000"/>
        <rFont val="Geo_Times"/>
        <family val="1"/>
      </rPr>
      <t>QX565QX</t>
    </r>
    <r>
      <rPr>
        <sz val="11"/>
        <color rgb="FF000000"/>
        <rFont val="Geo_Times"/>
        <family val="1"/>
      </rPr>
      <t>(ÞÅ ÌÏÍ:SFX (62/66) Ó/Ê #JTMHV05J605014462)</t>
    </r>
  </si>
  <si>
    <r>
      <t>ÀÅÔÏÌÀÍØÀÍÀ Toyota Camry 2494/2015  ÓÀá./ÍÏÌÄÒÉ</t>
    </r>
    <r>
      <rPr>
        <b/>
        <sz val="11"/>
        <color rgb="FF000000"/>
        <rFont val="Geo_Times"/>
        <family val="1"/>
      </rPr>
      <t xml:space="preserve"> BB-576 VV</t>
    </r>
    <r>
      <rPr>
        <sz val="11"/>
        <color rgb="FF000000"/>
        <rFont val="Geo_Times"/>
        <family val="1"/>
      </rPr>
      <t xml:space="preserve">  Ó/ÊÏÃÉ  4T1BF1FK6FU917608</t>
    </r>
  </si>
  <si>
    <r>
      <t>ÀÅÔÏÌÀÍØÀÍÀ Toyota Camry 2494/2015  ÓÀá./ÍÏÌÄÒÉ</t>
    </r>
    <r>
      <rPr>
        <b/>
        <sz val="11"/>
        <color rgb="FF000000"/>
        <rFont val="Geo_Times"/>
        <family val="1"/>
      </rPr>
      <t xml:space="preserve"> BB-577 VV</t>
    </r>
    <r>
      <rPr>
        <sz val="11"/>
        <color rgb="FF000000"/>
        <rFont val="Geo_Times"/>
        <family val="1"/>
      </rPr>
      <t xml:space="preserve">  Ó/ÊÏÃÉ 4T1BF1FKXFU923671 </t>
    </r>
  </si>
  <si>
    <r>
      <t xml:space="preserve">ÀÅÔÏÌÀÍØÀÍÀ ÔÏÉÏÔÀ ËÄÍÃ ÊÒÖÉÆÄÒ ÐÒÀÃÏ </t>
    </r>
    <r>
      <rPr>
        <b/>
        <sz val="11"/>
        <color rgb="FF000000"/>
        <rFont val="Geo_Times"/>
        <family val="1"/>
      </rPr>
      <t>VVU-551</t>
    </r>
    <r>
      <rPr>
        <sz val="11"/>
        <color rgb="FF000000"/>
        <rFont val="Geo_Times"/>
        <family val="1"/>
      </rPr>
      <t xml:space="preserve"> (Ó/Í JTEBH3FJ105046194</t>
    </r>
  </si>
  <si>
    <r>
      <t xml:space="preserve">ÀÅÔÏÌÀÍØÀÍÀ Toyota land cruiser LG 200 ÓÀá. ÍÏÌÄÒÉ </t>
    </r>
    <r>
      <rPr>
        <b/>
        <sz val="11"/>
        <color rgb="FF000000"/>
        <rFont val="Geo_Times"/>
        <family val="1"/>
      </rPr>
      <t xml:space="preserve">CNC-165 </t>
    </r>
    <r>
      <rPr>
        <sz val="11"/>
        <color rgb="FF000000"/>
        <rFont val="Geo_Times"/>
        <family val="1"/>
      </rPr>
      <t xml:space="preserve"> (Ó/Í  JTMHV05JX04087985)</t>
    </r>
  </si>
  <si>
    <r>
      <t>ÀÅÔÏÌÀÍØÀÍÀ äÉÖÍÃÀÉ ÔÖÊÓÏÍÉ</t>
    </r>
    <r>
      <rPr>
        <b/>
        <sz val="11"/>
        <color rgb="FF000000"/>
        <rFont val="Geo_Times"/>
        <family val="1"/>
      </rPr>
      <t xml:space="preserve"> BBQ-859</t>
    </r>
    <r>
      <rPr>
        <sz val="11"/>
        <color rgb="FF000000"/>
        <rFont val="Geo_Times"/>
        <family val="1"/>
      </rPr>
      <t xml:space="preserve"> (Ó/Í KMHJN81BP7U745926)</t>
    </r>
  </si>
  <si>
    <r>
      <t xml:space="preserve">ÀÅÔÏÌÀÍØÀÍÀ ÌÄÒÓÄÃÄÓ-ÁÄÍÝÉ VITO </t>
    </r>
    <r>
      <rPr>
        <b/>
        <sz val="11"/>
        <color rgb="FF000000"/>
        <rFont val="Geo_Times"/>
        <family val="1"/>
      </rPr>
      <t xml:space="preserve"> FHF-554</t>
    </r>
    <r>
      <rPr>
        <sz val="11"/>
        <color rgb="FF000000"/>
        <rFont val="Geo_Times"/>
        <family val="1"/>
      </rPr>
      <t xml:space="preserve"> (Ó/Í WDF63970313445540) </t>
    </r>
  </si>
  <si>
    <r>
      <t xml:space="preserve">ÀÅÔÏÌÀÍØÀÍÀ ÌÄÒÓÄÃÄÓ-ÁÄÍÝÉ ÓÐÒÉÍÔÄÒÉ  </t>
    </r>
    <r>
      <rPr>
        <b/>
        <sz val="11"/>
        <color rgb="FF000000"/>
        <rFont val="Geo_Times"/>
        <family val="1"/>
      </rPr>
      <t>OEO-970</t>
    </r>
    <r>
      <rPr>
        <sz val="11"/>
        <color rgb="FF000000"/>
        <rFont val="Geo_Times"/>
        <family val="1"/>
      </rPr>
      <t xml:space="preserve"> (Ó/Í  WDB9036631R219178)</t>
    </r>
  </si>
  <si>
    <r>
      <t xml:space="preserve">ÀÅÔÏÌÀÍØÀÍÀ KIA SPORTAGE </t>
    </r>
    <r>
      <rPr>
        <b/>
        <sz val="11"/>
        <color rgb="FF000000"/>
        <rFont val="Geo_Times"/>
        <family val="1"/>
      </rPr>
      <t xml:space="preserve"> AO-223-OA</t>
    </r>
    <r>
      <rPr>
        <sz val="11"/>
        <color rgb="FF000000"/>
        <rFont val="Geo_Times"/>
        <family val="1"/>
      </rPr>
      <t xml:space="preserve">  ÓÀá. ÍÏÌÄÒÉ  (Ó/Í KNAPB81ACE7633625)</t>
    </r>
  </si>
  <si>
    <r>
      <t>ÀÅÔÏÌÀÍØÀÍÀ   ÌÄÒÓÄÃÄÓ ÁÄÍÝÉ  E320  ÓÀá. ÍÏÌÒÉÈ #</t>
    </r>
    <r>
      <rPr>
        <b/>
        <sz val="11"/>
        <color rgb="FF000000"/>
        <rFont val="Geo_Times"/>
        <family val="1"/>
      </rPr>
      <t xml:space="preserve"> PQ-970-QP </t>
    </r>
    <r>
      <rPr>
        <sz val="11"/>
        <color rgb="FF000000"/>
        <rFont val="Geo_Times"/>
        <family val="1"/>
      </rPr>
      <t xml:space="preserve">  ( #01239877)</t>
    </r>
  </si>
  <si>
    <r>
      <t xml:space="preserve">ÀÅÔÏÌÀÍØÀÍÀ ÌÄÒÓÄÃÄÓ-ÁÄÍÝ VITO 109  </t>
    </r>
    <r>
      <rPr>
        <b/>
        <sz val="11"/>
        <color rgb="FF000000"/>
        <rFont val="Geo_Times"/>
        <family val="1"/>
      </rPr>
      <t>LPL-174</t>
    </r>
    <r>
      <rPr>
        <sz val="11"/>
        <color rgb="FF000000"/>
        <rFont val="Geo_Times"/>
        <family val="1"/>
      </rPr>
      <t xml:space="preserve"> (Ó/Í WDF63970513251531)</t>
    </r>
  </si>
  <si>
    <r>
      <t xml:space="preserve">ÀÅÔÏÌÀÍØÀÍÀ Renault  L0gan           </t>
    </r>
    <r>
      <rPr>
        <b/>
        <sz val="11"/>
        <color rgb="FF000000"/>
        <rFont val="Geo_Times"/>
        <family val="1"/>
      </rPr>
      <t>CS-732-SC</t>
    </r>
    <r>
      <rPr>
        <sz val="11"/>
        <color rgb="FF000000"/>
        <rFont val="Geo_Times"/>
        <family val="1"/>
      </rPr>
      <t xml:space="preserve">  (ÓÀÉÃÄÍÔÉ×ÉÊÀÝÉÏ ÊÏÃÉ :  VF14SREB452686661)</t>
    </r>
  </si>
  <si>
    <r>
      <t xml:space="preserve">ÀÅÔÏÌÀÍØÀÍÀ FORD-KUGA  </t>
    </r>
    <r>
      <rPr>
        <b/>
        <sz val="11"/>
        <color rgb="FF000000"/>
        <rFont val="Geo_Times"/>
        <family val="1"/>
      </rPr>
      <t>URU-321</t>
    </r>
    <r>
      <rPr>
        <sz val="11"/>
        <color rgb="FF000000"/>
        <rFont val="Geo_Times"/>
        <family val="1"/>
      </rPr>
      <t xml:space="preserve">  (Ó/Í WFORXXGGDRAR37490)</t>
    </r>
  </si>
  <si>
    <r>
      <t xml:space="preserve">ÀÅÔÏÌÀÍØÀÍÀ ÌÄÒÓÄÃÄÓ-ÁÄÍÝÉ E350 </t>
    </r>
    <r>
      <rPr>
        <b/>
        <sz val="11"/>
        <color rgb="FF000000"/>
        <rFont val="Geo_Times"/>
        <family val="1"/>
      </rPr>
      <t xml:space="preserve"> QYQ-898 </t>
    </r>
    <r>
      <rPr>
        <sz val="11"/>
        <color rgb="FF000000"/>
        <rFont val="Geo_Times"/>
        <family val="1"/>
      </rPr>
      <t>(Ó/Í WDBUF87X28B227559)</t>
    </r>
  </si>
  <si>
    <r>
      <t xml:space="preserve">ÀÅÔÏÌÀÍØÀÍÀ KIA SPORTAGE ÓÀá. ÍÏÌÄÒÉ    </t>
    </r>
    <r>
      <rPr>
        <b/>
        <sz val="11"/>
        <color rgb="FF000000"/>
        <rFont val="Geo_Times"/>
        <family val="1"/>
      </rPr>
      <t>SQQ-140</t>
    </r>
    <r>
      <rPr>
        <sz val="11"/>
        <color rgb="FF000000"/>
        <rFont val="Geo_Times"/>
        <family val="1"/>
      </rPr>
      <t xml:space="preserve"> (Ó/Í KNAPB81ACF7687757)</t>
    </r>
  </si>
  <si>
    <r>
      <t xml:space="preserve">ÀÅÔÏÌÀÍØÀÍÀ Renault Duster  ÓÀá. ÍÏÌÄÒÉ          </t>
    </r>
    <r>
      <rPr>
        <b/>
        <sz val="11"/>
        <color rgb="FF000000"/>
        <rFont val="Geo_Times"/>
        <family val="1"/>
      </rPr>
      <t>AF-748-FA</t>
    </r>
    <r>
      <rPr>
        <sz val="11"/>
        <color rgb="FF000000"/>
        <rFont val="Geo_Times"/>
        <family val="1"/>
      </rPr>
      <t xml:space="preserve"> (Ó/Í  VF1HSRC9N51951135)</t>
    </r>
  </si>
  <si>
    <r>
      <t>ÀÅÔÏÌÀÍØÀÍÀ   ÌÄÒÓÄÃÄÓ  ÁÄÍÝÉ   E240 ÓÀá. ÍÏÌÒÉÈ #</t>
    </r>
    <r>
      <rPr>
        <b/>
        <sz val="11"/>
        <color rgb="FF000000"/>
        <rFont val="Geo_Times"/>
        <family val="1"/>
      </rPr>
      <t xml:space="preserve">KDK-827 </t>
    </r>
    <r>
      <rPr>
        <sz val="11"/>
        <color rgb="FF000000"/>
        <rFont val="Geo_Times"/>
        <family val="1"/>
      </rPr>
      <t xml:space="preserve"> Ó/Ê  #WDB2100621B457523</t>
    </r>
  </si>
  <si>
    <r>
      <t>ÀÅÔÏÌÀÍØÀÍÀ   ÌÄÒÓÄÃÄÓ ÁÄÍÝÉ  E320 ÓÀá.ÍÏÌÒÉÈ #</t>
    </r>
    <r>
      <rPr>
        <b/>
        <sz val="11"/>
        <color rgb="FF000000"/>
        <rFont val="Geo_Times"/>
        <family val="1"/>
      </rPr>
      <t xml:space="preserve">VQV 207 </t>
    </r>
    <r>
      <rPr>
        <sz val="11"/>
        <color rgb="FF000000"/>
        <rFont val="Geo_Times"/>
        <family val="1"/>
      </rPr>
      <t>( XHK100  Ó/Ê  #WDBJF65J3YB010057)</t>
    </r>
  </si>
  <si>
    <r>
      <t>ÀÅÔÏÓÀÔÒÀÍÓÐÏÒÔÏ  ÓÀÛÖÀËÄÁÀ  Kia Rio</t>
    </r>
    <r>
      <rPr>
        <b/>
        <sz val="11"/>
        <color rgb="FF000000"/>
        <rFont val="Geo_Times"/>
        <family val="1"/>
      </rPr>
      <t xml:space="preserve"> BB-107-VV</t>
    </r>
    <r>
      <rPr>
        <sz val="11"/>
        <color rgb="FF000000"/>
        <rFont val="Geo_Times"/>
        <family val="1"/>
      </rPr>
      <t xml:space="preserve">  (ÌÀÙÀËÉ ÂÀÌÀÅËÏÁÉÓ ÌÓÖÁÖØÉ, ÂÀÌÏ ÅÄÁÉÓ ßÄËÉ 2015, Ó/ ÍÏÌÄÒÉ KNADM511AF6718079)</t>
    </r>
  </si>
  <si>
    <r>
      <t xml:space="preserve">ÀÅÔÏÌÀÍØÀÍÀ - ÐÉÊÀÐÉ Ford  Ranger   </t>
    </r>
    <r>
      <rPr>
        <b/>
        <sz val="11"/>
        <color rgb="FF000000"/>
        <rFont val="Geo_Times"/>
        <family val="1"/>
      </rPr>
      <t xml:space="preserve">DD-874-SS  </t>
    </r>
    <r>
      <rPr>
        <sz val="11"/>
        <color rgb="FF000000"/>
        <rFont val="Geo_Times"/>
        <family val="1"/>
      </rPr>
      <t>2015 ß (Ó/ÊÏÃÉ  6FPPXXMJ2PFP39567)</t>
    </r>
  </si>
  <si>
    <r>
      <t xml:space="preserve">ÀÅÔÏÌÀÍØÀÍÀ ÌÄÒÓÄÃÄÓ-ÁÄÍÝÉ     </t>
    </r>
    <r>
      <rPr>
        <b/>
        <sz val="11"/>
        <color rgb="FF000000"/>
        <rFont val="Geo_Times"/>
        <family val="1"/>
      </rPr>
      <t>VITO  UWU-483</t>
    </r>
    <r>
      <rPr>
        <sz val="11"/>
        <color rgb="FF000000"/>
        <rFont val="Geo_Times"/>
        <family val="1"/>
      </rPr>
      <t xml:space="preserve"> (Ó/Í WDF63970313273367)</t>
    </r>
  </si>
  <si>
    <t>დანართი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</si>
</sst>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,###,##0.00;\-#,###,###,##0.00;#"/>
    <numFmt numFmtId="165" formatCode="#,###,###,##0;\-#,###,###,##0;#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Geo_Times"/>
      <family val="1"/>
    </font>
    <font>
      <sz val="11"/>
      <color rgb="FF000000"/>
      <name val="Geo_Times"/>
      <family val="1"/>
    </font>
    <font>
      <b/>
      <u/>
      <sz val="11"/>
      <color rgb="FF000000"/>
      <name val="Geo_Times"/>
      <family val="1"/>
    </font>
    <font>
      <b/>
      <sz val="11"/>
      <color rgb="FF080000"/>
      <name val="Geo_Times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eo_Times"/>
      <family val="1"/>
    </font>
    <font>
      <b/>
      <sz val="11"/>
      <color theme="1"/>
      <name val="Geo_Times"/>
      <family val="1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sz val="12"/>
      <color theme="1"/>
      <name val="Sylfae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4" fontId="0" fillId="0" borderId="0" xfId="0" applyNumberFormat="1" applyFill="1" applyBorder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12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0" fillId="0" borderId="1" xfId="0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right" wrapText="1"/>
    </xf>
    <xf numFmtId="4" fontId="6" fillId="0" borderId="1" xfId="1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9" fontId="17" fillId="0" borderId="1" xfId="0" applyNumberFormat="1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/>
    <xf numFmtId="0" fontId="21" fillId="0" borderId="0" xfId="0" applyFont="1" applyFill="1"/>
    <xf numFmtId="0" fontId="18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E61" sqref="E61"/>
    </sheetView>
  </sheetViews>
  <sheetFormatPr defaultRowHeight="15.75" x14ac:dyDescent="0.25"/>
  <cols>
    <col min="1" max="1" width="4" style="3" customWidth="1"/>
    <col min="2" max="2" width="12.5703125" style="35" customWidth="1"/>
    <col min="3" max="3" width="34.42578125" style="2" customWidth="1"/>
    <col min="4" max="4" width="16.28515625" style="15" customWidth="1"/>
    <col min="5" max="5" width="17.7109375" style="2" customWidth="1"/>
    <col min="6" max="6" width="17" style="2" customWidth="1"/>
    <col min="7" max="7" width="28.5703125" style="15" customWidth="1"/>
    <col min="8" max="8" width="31.5703125" style="14" customWidth="1"/>
    <col min="9" max="9" width="9.140625" style="2"/>
    <col min="10" max="10" width="12.7109375" style="2" customWidth="1"/>
    <col min="11" max="16384" width="9.140625" style="2"/>
  </cols>
  <sheetData>
    <row r="1" spans="1:10" ht="33" customHeight="1" x14ac:dyDescent="0.25">
      <c r="A1" s="37" t="s">
        <v>140</v>
      </c>
      <c r="B1" s="37"/>
      <c r="C1" s="37"/>
      <c r="D1" s="37"/>
      <c r="E1" s="37"/>
      <c r="F1" s="37"/>
      <c r="G1" s="37"/>
      <c r="H1" s="37"/>
    </row>
    <row r="2" spans="1:10" ht="34.5" customHeight="1" x14ac:dyDescent="0.25">
      <c r="B2" s="36" t="s">
        <v>115</v>
      </c>
      <c r="C2" s="36"/>
      <c r="D2" s="36"/>
      <c r="E2" s="36"/>
      <c r="F2" s="36"/>
      <c r="G2" s="36"/>
      <c r="H2" s="36"/>
    </row>
    <row r="3" spans="1:10" s="7" customFormat="1" ht="66.2" customHeight="1" x14ac:dyDescent="0.35">
      <c r="A3" s="5"/>
      <c r="B3" s="6" t="s">
        <v>116</v>
      </c>
      <c r="C3" s="6" t="s">
        <v>117</v>
      </c>
      <c r="D3" s="6" t="s">
        <v>71</v>
      </c>
      <c r="E3" s="6" t="s">
        <v>113</v>
      </c>
      <c r="F3" s="6" t="s">
        <v>114</v>
      </c>
      <c r="G3" s="6"/>
      <c r="H3" s="6" t="s">
        <v>102</v>
      </c>
    </row>
    <row r="4" spans="1:10" ht="19.5" customHeight="1" x14ac:dyDescent="0.25">
      <c r="A4" s="10"/>
      <c r="B4" s="32" t="s">
        <v>0</v>
      </c>
      <c r="C4" s="21" t="s">
        <v>1</v>
      </c>
      <c r="D4" s="22"/>
      <c r="E4" s="21"/>
      <c r="F4" s="23"/>
      <c r="G4" s="24"/>
      <c r="H4" s="25"/>
    </row>
    <row r="5" spans="1:10" s="1" customFormat="1" ht="63" x14ac:dyDescent="0.25">
      <c r="A5" s="8">
        <v>1</v>
      </c>
      <c r="B5" s="33" t="s">
        <v>30</v>
      </c>
      <c r="C5" s="9" t="s">
        <v>118</v>
      </c>
      <c r="D5" s="16" t="s">
        <v>72</v>
      </c>
      <c r="E5" s="26">
        <v>70495</v>
      </c>
      <c r="F5" s="26">
        <v>46808.68</v>
      </c>
      <c r="G5" s="19" t="s">
        <v>61</v>
      </c>
      <c r="H5" s="20" t="s">
        <v>103</v>
      </c>
      <c r="J5" s="27"/>
    </row>
    <row r="6" spans="1:10" s="1" customFormat="1" ht="63" x14ac:dyDescent="0.25">
      <c r="A6" s="8">
        <v>2</v>
      </c>
      <c r="B6" s="33" t="s">
        <v>2</v>
      </c>
      <c r="C6" s="9" t="s">
        <v>119</v>
      </c>
      <c r="D6" s="16" t="s">
        <v>73</v>
      </c>
      <c r="E6" s="26">
        <v>120018</v>
      </c>
      <c r="F6" s="26">
        <v>25923.98</v>
      </c>
      <c r="G6" s="19" t="s">
        <v>62</v>
      </c>
      <c r="H6" s="19" t="s">
        <v>105</v>
      </c>
      <c r="J6" s="27"/>
    </row>
    <row r="7" spans="1:10" s="1" customFormat="1" ht="47.25" x14ac:dyDescent="0.25">
      <c r="A7" s="8">
        <v>3</v>
      </c>
      <c r="B7" s="33" t="s">
        <v>31</v>
      </c>
      <c r="C7" s="9" t="s">
        <v>120</v>
      </c>
      <c r="D7" s="16" t="s">
        <v>72</v>
      </c>
      <c r="E7" s="26">
        <v>67615</v>
      </c>
      <c r="F7" s="26">
        <v>44896.36</v>
      </c>
      <c r="G7" s="19" t="s">
        <v>63</v>
      </c>
      <c r="H7" s="19" t="s">
        <v>106</v>
      </c>
      <c r="J7" s="27"/>
    </row>
    <row r="8" spans="1:10" s="1" customFormat="1" ht="47.25" x14ac:dyDescent="0.25">
      <c r="A8" s="8">
        <v>4</v>
      </c>
      <c r="B8" s="33" t="s">
        <v>32</v>
      </c>
      <c r="C8" s="9" t="s">
        <v>121</v>
      </c>
      <c r="D8" s="16" t="s">
        <v>72</v>
      </c>
      <c r="E8" s="26">
        <v>67615</v>
      </c>
      <c r="F8" s="26">
        <v>44896.36</v>
      </c>
      <c r="G8" s="19" t="s">
        <v>63</v>
      </c>
      <c r="H8" s="19" t="s">
        <v>107</v>
      </c>
      <c r="J8" s="27"/>
    </row>
    <row r="9" spans="1:10" s="1" customFormat="1" ht="75" x14ac:dyDescent="0.25">
      <c r="A9" s="8">
        <v>5</v>
      </c>
      <c r="B9" s="33" t="s">
        <v>40</v>
      </c>
      <c r="C9" s="9" t="s">
        <v>122</v>
      </c>
      <c r="D9" s="16" t="s">
        <v>74</v>
      </c>
      <c r="E9" s="26">
        <v>69970.2</v>
      </c>
      <c r="F9" s="26">
        <v>22950.23</v>
      </c>
      <c r="G9" s="19" t="s">
        <v>63</v>
      </c>
      <c r="H9" s="19" t="s">
        <v>110</v>
      </c>
      <c r="J9" s="27"/>
    </row>
    <row r="10" spans="1:10" s="1" customFormat="1" ht="47.25" x14ac:dyDescent="0.25">
      <c r="A10" s="8">
        <v>6</v>
      </c>
      <c r="B10" s="33" t="s">
        <v>34</v>
      </c>
      <c r="C10" s="9" t="s">
        <v>123</v>
      </c>
      <c r="D10" s="16" t="s">
        <v>75</v>
      </c>
      <c r="E10" s="26">
        <v>90627.199999999997</v>
      </c>
      <c r="F10" s="26">
        <v>50026.21</v>
      </c>
      <c r="G10" s="19" t="s">
        <v>64</v>
      </c>
      <c r="H10" s="20" t="s">
        <v>103</v>
      </c>
      <c r="J10" s="27"/>
    </row>
    <row r="11" spans="1:10" s="1" customFormat="1" ht="47.25" x14ac:dyDescent="0.25">
      <c r="A11" s="8">
        <v>7</v>
      </c>
      <c r="B11" s="33" t="s">
        <v>41</v>
      </c>
      <c r="C11" s="9" t="s">
        <v>124</v>
      </c>
      <c r="D11" s="16" t="s">
        <v>78</v>
      </c>
      <c r="E11" s="26">
        <v>18800</v>
      </c>
      <c r="F11" s="26">
        <v>6166.4</v>
      </c>
      <c r="G11" s="19" t="s">
        <v>64</v>
      </c>
      <c r="H11" s="20" t="s">
        <v>108</v>
      </c>
      <c r="J11" s="27"/>
    </row>
    <row r="12" spans="1:10" s="1" customFormat="1" ht="47.25" x14ac:dyDescent="0.25">
      <c r="A12" s="8">
        <v>8</v>
      </c>
      <c r="B12" s="33" t="s">
        <v>37</v>
      </c>
      <c r="C12" s="9" t="s">
        <v>125</v>
      </c>
      <c r="D12" s="16" t="s">
        <v>76</v>
      </c>
      <c r="E12" s="26">
        <v>33866</v>
      </c>
      <c r="F12" s="26">
        <v>11108.05</v>
      </c>
      <c r="G12" s="19" t="s">
        <v>64</v>
      </c>
      <c r="H12" s="20" t="s">
        <v>108</v>
      </c>
      <c r="J12" s="27"/>
    </row>
    <row r="13" spans="1:10" s="1" customFormat="1" ht="105" x14ac:dyDescent="0.25">
      <c r="A13" s="8">
        <v>9</v>
      </c>
      <c r="B13" s="33" t="s">
        <v>39</v>
      </c>
      <c r="C13" s="9" t="s">
        <v>126</v>
      </c>
      <c r="D13" s="16" t="s">
        <v>77</v>
      </c>
      <c r="E13" s="26">
        <v>28500</v>
      </c>
      <c r="F13" s="26">
        <v>6270</v>
      </c>
      <c r="G13" s="19" t="s">
        <v>64</v>
      </c>
      <c r="H13" s="19" t="s">
        <v>111</v>
      </c>
      <c r="J13" s="27"/>
    </row>
    <row r="14" spans="1:10" s="1" customFormat="1" ht="45" x14ac:dyDescent="0.3">
      <c r="A14" s="8">
        <v>10</v>
      </c>
      <c r="B14" s="33" t="s">
        <v>43</v>
      </c>
      <c r="C14" s="9" t="s">
        <v>93</v>
      </c>
      <c r="D14" s="16" t="s">
        <v>79</v>
      </c>
      <c r="E14" s="28"/>
      <c r="F14" s="28"/>
      <c r="G14" s="19" t="s">
        <v>64</v>
      </c>
      <c r="H14" s="19" t="s">
        <v>112</v>
      </c>
      <c r="J14" s="29"/>
    </row>
    <row r="15" spans="1:10" s="1" customFormat="1" ht="47.25" x14ac:dyDescent="0.25">
      <c r="A15" s="8">
        <v>11</v>
      </c>
      <c r="B15" s="33" t="s">
        <v>22</v>
      </c>
      <c r="C15" s="9" t="s">
        <v>127</v>
      </c>
      <c r="D15" s="16" t="s">
        <v>75</v>
      </c>
      <c r="E15" s="26">
        <v>34128</v>
      </c>
      <c r="F15" s="26">
        <v>18838.650000000001</v>
      </c>
      <c r="G15" s="19" t="s">
        <v>65</v>
      </c>
      <c r="H15" s="19" t="s">
        <v>65</v>
      </c>
      <c r="J15" s="27"/>
    </row>
    <row r="16" spans="1:10" s="1" customFormat="1" ht="63" x14ac:dyDescent="0.25">
      <c r="A16" s="8">
        <v>12</v>
      </c>
      <c r="B16" s="33" t="s">
        <v>19</v>
      </c>
      <c r="C16" s="9" t="s">
        <v>60</v>
      </c>
      <c r="D16" s="16" t="s">
        <v>74</v>
      </c>
      <c r="E16" s="26">
        <v>22771.67</v>
      </c>
      <c r="F16" s="26">
        <v>19356</v>
      </c>
      <c r="G16" s="19" t="s">
        <v>65</v>
      </c>
      <c r="H16" s="19" t="s">
        <v>101</v>
      </c>
      <c r="J16" s="27"/>
    </row>
    <row r="17" spans="1:10" s="1" customFormat="1" ht="31.5" x14ac:dyDescent="0.25">
      <c r="A17" s="8">
        <v>13</v>
      </c>
      <c r="B17" s="33" t="s">
        <v>7</v>
      </c>
      <c r="C17" s="9" t="s">
        <v>58</v>
      </c>
      <c r="D17" s="16" t="s">
        <v>78</v>
      </c>
      <c r="E17" s="26">
        <v>11438.72</v>
      </c>
      <c r="F17" s="26">
        <v>3751.9</v>
      </c>
      <c r="G17" s="19" t="s">
        <v>65</v>
      </c>
      <c r="H17" s="20" t="s">
        <v>108</v>
      </c>
      <c r="J17" s="27"/>
    </row>
    <row r="18" spans="1:10" s="1" customFormat="1" ht="31.5" x14ac:dyDescent="0.25">
      <c r="A18" s="8">
        <v>14</v>
      </c>
      <c r="B18" s="33" t="s">
        <v>9</v>
      </c>
      <c r="C18" s="9" t="s">
        <v>56</v>
      </c>
      <c r="D18" s="16" t="s">
        <v>76</v>
      </c>
      <c r="E18" s="26">
        <v>12568.24</v>
      </c>
      <c r="F18" s="26">
        <v>7169.08</v>
      </c>
      <c r="G18" s="19" t="s">
        <v>65</v>
      </c>
      <c r="H18" s="20" t="s">
        <v>108</v>
      </c>
      <c r="J18" s="27"/>
    </row>
    <row r="19" spans="1:10" s="1" customFormat="1" ht="31.5" x14ac:dyDescent="0.25">
      <c r="A19" s="8">
        <v>15</v>
      </c>
      <c r="B19" s="33" t="s">
        <v>10</v>
      </c>
      <c r="C19" s="9" t="s">
        <v>55</v>
      </c>
      <c r="D19" s="16" t="s">
        <v>80</v>
      </c>
      <c r="E19" s="30">
        <v>24245.42</v>
      </c>
      <c r="F19" s="30">
        <v>10667.98</v>
      </c>
      <c r="G19" s="19" t="s">
        <v>65</v>
      </c>
      <c r="H19" s="20" t="s">
        <v>108</v>
      </c>
      <c r="J19" s="31"/>
    </row>
    <row r="20" spans="1:10" s="1" customFormat="1" ht="31.5" x14ac:dyDescent="0.25">
      <c r="A20" s="8">
        <v>16</v>
      </c>
      <c r="B20" s="33" t="s">
        <v>11</v>
      </c>
      <c r="C20" s="9" t="s">
        <v>54</v>
      </c>
      <c r="D20" s="16" t="s">
        <v>75</v>
      </c>
      <c r="E20" s="30">
        <v>42093</v>
      </c>
      <c r="F20" s="30">
        <v>27949.74</v>
      </c>
      <c r="G20" s="19" t="s">
        <v>65</v>
      </c>
      <c r="H20" s="20" t="s">
        <v>108</v>
      </c>
      <c r="J20" s="31"/>
    </row>
    <row r="21" spans="1:10" s="1" customFormat="1" ht="31.5" x14ac:dyDescent="0.25">
      <c r="A21" s="8">
        <v>17</v>
      </c>
      <c r="B21" s="33" t="s">
        <v>12</v>
      </c>
      <c r="C21" s="9" t="s">
        <v>53</v>
      </c>
      <c r="D21" s="16" t="s">
        <v>81</v>
      </c>
      <c r="E21" s="30">
        <v>23007.599999999999</v>
      </c>
      <c r="F21" s="30">
        <v>15277.05</v>
      </c>
      <c r="G21" s="19" t="s">
        <v>65</v>
      </c>
      <c r="H21" s="20" t="s">
        <v>108</v>
      </c>
      <c r="J21" s="31"/>
    </row>
    <row r="22" spans="1:10" s="1" customFormat="1" ht="47.25" x14ac:dyDescent="0.25">
      <c r="A22" s="8">
        <v>18</v>
      </c>
      <c r="B22" s="33" t="s">
        <v>4</v>
      </c>
      <c r="C22" s="9" t="s">
        <v>128</v>
      </c>
      <c r="D22" s="16" t="s">
        <v>82</v>
      </c>
      <c r="E22" s="26">
        <v>19850</v>
      </c>
      <c r="F22" s="26">
        <v>4287.6000000000004</v>
      </c>
      <c r="G22" s="19" t="s">
        <v>65</v>
      </c>
      <c r="H22" s="20" t="s">
        <v>108</v>
      </c>
      <c r="J22" s="27"/>
    </row>
    <row r="23" spans="1:10" s="1" customFormat="1" ht="47.25" x14ac:dyDescent="0.25">
      <c r="A23" s="8">
        <v>19</v>
      </c>
      <c r="B23" s="33" t="s">
        <v>35</v>
      </c>
      <c r="C23" s="9" t="s">
        <v>129</v>
      </c>
      <c r="D23" s="16" t="s">
        <v>83</v>
      </c>
      <c r="E23" s="30">
        <v>27800</v>
      </c>
      <c r="F23" s="30">
        <v>9118.4</v>
      </c>
      <c r="G23" s="19" t="s">
        <v>65</v>
      </c>
      <c r="H23" s="20" t="s">
        <v>108</v>
      </c>
      <c r="J23" s="31"/>
    </row>
    <row r="24" spans="1:10" s="1" customFormat="1" ht="47.25" x14ac:dyDescent="0.25">
      <c r="A24" s="8">
        <v>20</v>
      </c>
      <c r="B24" s="33" t="s">
        <v>27</v>
      </c>
      <c r="C24" s="9" t="s">
        <v>130</v>
      </c>
      <c r="D24" s="16" t="s">
        <v>72</v>
      </c>
      <c r="E24" s="30">
        <v>28200</v>
      </c>
      <c r="F24" s="30">
        <v>17202</v>
      </c>
      <c r="G24" s="19" t="s">
        <v>65</v>
      </c>
      <c r="H24" s="20" t="s">
        <v>108</v>
      </c>
      <c r="J24" s="31"/>
    </row>
    <row r="25" spans="1:10" s="1" customFormat="1" ht="63" x14ac:dyDescent="0.25">
      <c r="A25" s="8">
        <v>21</v>
      </c>
      <c r="B25" s="33" t="s">
        <v>25</v>
      </c>
      <c r="C25" s="9" t="s">
        <v>92</v>
      </c>
      <c r="D25" s="16" t="s">
        <v>78</v>
      </c>
      <c r="E25" s="30">
        <v>25636</v>
      </c>
      <c r="F25" s="30">
        <v>22645</v>
      </c>
      <c r="G25" s="19" t="s">
        <v>65</v>
      </c>
      <c r="H25" s="20" t="s">
        <v>108</v>
      </c>
      <c r="J25" s="31"/>
    </row>
    <row r="26" spans="1:10" s="1" customFormat="1" ht="31.5" x14ac:dyDescent="0.25">
      <c r="A26" s="8">
        <v>22</v>
      </c>
      <c r="B26" s="33" t="s">
        <v>16</v>
      </c>
      <c r="C26" s="9" t="s">
        <v>49</v>
      </c>
      <c r="D26" s="16" t="s">
        <v>72</v>
      </c>
      <c r="E26" s="30">
        <v>32124.62</v>
      </c>
      <c r="F26" s="30">
        <v>21330.75</v>
      </c>
      <c r="G26" s="19" t="s">
        <v>65</v>
      </c>
      <c r="H26" s="20" t="s">
        <v>108</v>
      </c>
      <c r="J26" s="31"/>
    </row>
    <row r="27" spans="1:10" s="1" customFormat="1" ht="47.25" x14ac:dyDescent="0.25">
      <c r="A27" s="8">
        <v>23</v>
      </c>
      <c r="B27" s="33" t="s">
        <v>18</v>
      </c>
      <c r="C27" s="9" t="s">
        <v>131</v>
      </c>
      <c r="D27" s="16" t="s">
        <v>73</v>
      </c>
      <c r="E27" s="26">
        <v>59787.39</v>
      </c>
      <c r="F27" s="26">
        <v>33002.639999999999</v>
      </c>
      <c r="G27" s="19" t="s">
        <v>66</v>
      </c>
      <c r="H27" s="20" t="s">
        <v>108</v>
      </c>
      <c r="J27" s="27"/>
    </row>
    <row r="28" spans="1:10" s="1" customFormat="1" ht="47.25" x14ac:dyDescent="0.25">
      <c r="A28" s="8">
        <v>24</v>
      </c>
      <c r="B28" s="33" t="s">
        <v>36</v>
      </c>
      <c r="C28" s="9" t="s">
        <v>132</v>
      </c>
      <c r="D28" s="16" t="s">
        <v>78</v>
      </c>
      <c r="E28" s="26">
        <v>32876</v>
      </c>
      <c r="F28" s="26">
        <v>10783.33</v>
      </c>
      <c r="G28" s="19" t="s">
        <v>66</v>
      </c>
      <c r="H28" s="19" t="s">
        <v>66</v>
      </c>
      <c r="J28" s="27"/>
    </row>
    <row r="29" spans="1:10" s="1" customFormat="1" ht="31.5" x14ac:dyDescent="0.25">
      <c r="A29" s="8">
        <v>25</v>
      </c>
      <c r="B29" s="33" t="s">
        <v>47</v>
      </c>
      <c r="C29" s="9" t="s">
        <v>50</v>
      </c>
      <c r="D29" s="16" t="s">
        <v>72</v>
      </c>
      <c r="E29" s="26">
        <v>32124.62</v>
      </c>
      <c r="F29" s="26">
        <v>21330.75</v>
      </c>
      <c r="G29" s="19" t="s">
        <v>66</v>
      </c>
      <c r="H29" s="20" t="s">
        <v>108</v>
      </c>
      <c r="J29" s="27"/>
    </row>
    <row r="30" spans="1:10" s="1" customFormat="1" ht="31.5" x14ac:dyDescent="0.25">
      <c r="A30" s="8">
        <v>26</v>
      </c>
      <c r="B30" s="33" t="s">
        <v>20</v>
      </c>
      <c r="C30" s="9" t="s">
        <v>46</v>
      </c>
      <c r="D30" s="16" t="s">
        <v>85</v>
      </c>
      <c r="E30" s="26">
        <v>21280</v>
      </c>
      <c r="F30" s="26">
        <v>10214.4</v>
      </c>
      <c r="G30" s="19" t="s">
        <v>66</v>
      </c>
      <c r="H30" s="20" t="s">
        <v>108</v>
      </c>
      <c r="J30" s="27"/>
    </row>
    <row r="31" spans="1:10" s="1" customFormat="1" ht="31.5" x14ac:dyDescent="0.25">
      <c r="A31" s="8">
        <v>27</v>
      </c>
      <c r="B31" s="33" t="s">
        <v>21</v>
      </c>
      <c r="C31" s="9" t="s">
        <v>45</v>
      </c>
      <c r="D31" s="16" t="s">
        <v>85</v>
      </c>
      <c r="E31" s="26">
        <v>21280</v>
      </c>
      <c r="F31" s="26">
        <v>10214.4</v>
      </c>
      <c r="G31" s="19" t="s">
        <v>66</v>
      </c>
      <c r="H31" s="20" t="s">
        <v>108</v>
      </c>
      <c r="J31" s="27"/>
    </row>
    <row r="32" spans="1:10" s="1" customFormat="1" ht="98.25" customHeight="1" x14ac:dyDescent="0.25">
      <c r="A32" s="8">
        <v>28</v>
      </c>
      <c r="B32" s="33" t="s">
        <v>15</v>
      </c>
      <c r="C32" s="9" t="s">
        <v>52</v>
      </c>
      <c r="D32" s="16" t="s">
        <v>72</v>
      </c>
      <c r="E32" s="26">
        <v>37643</v>
      </c>
      <c r="F32" s="26">
        <v>29210.959999999999</v>
      </c>
      <c r="G32" s="19" t="s">
        <v>98</v>
      </c>
      <c r="H32" s="20" t="s">
        <v>108</v>
      </c>
      <c r="J32" s="27"/>
    </row>
    <row r="33" spans="1:10" s="1" customFormat="1" ht="60" x14ac:dyDescent="0.25">
      <c r="A33" s="8">
        <v>29</v>
      </c>
      <c r="B33" s="33" t="s">
        <v>23</v>
      </c>
      <c r="C33" s="9" t="s">
        <v>133</v>
      </c>
      <c r="D33" s="16" t="s">
        <v>75</v>
      </c>
      <c r="E33" s="26">
        <v>34128</v>
      </c>
      <c r="F33" s="26">
        <v>18838.419999999998</v>
      </c>
      <c r="G33" s="19" t="s">
        <v>98</v>
      </c>
      <c r="H33" s="20" t="s">
        <v>104</v>
      </c>
      <c r="J33" s="27"/>
    </row>
    <row r="34" spans="1:10" s="1" customFormat="1" ht="60" x14ac:dyDescent="0.25">
      <c r="A34" s="8">
        <v>30</v>
      </c>
      <c r="B34" s="33" t="s">
        <v>28</v>
      </c>
      <c r="C34" s="9" t="s">
        <v>134</v>
      </c>
      <c r="D34" s="16" t="s">
        <v>75</v>
      </c>
      <c r="E34" s="26">
        <v>31515</v>
      </c>
      <c r="F34" s="26">
        <v>15127.2</v>
      </c>
      <c r="G34" s="19" t="s">
        <v>98</v>
      </c>
      <c r="H34" s="20" t="s">
        <v>104</v>
      </c>
      <c r="J34" s="27"/>
    </row>
    <row r="35" spans="1:10" s="1" customFormat="1" ht="75" x14ac:dyDescent="0.25">
      <c r="A35" s="8">
        <v>31</v>
      </c>
      <c r="B35" s="33" t="s">
        <v>6</v>
      </c>
      <c r="C35" s="9" t="s">
        <v>59</v>
      </c>
      <c r="D35" s="16" t="s">
        <v>84</v>
      </c>
      <c r="E35" s="26">
        <v>8485.15</v>
      </c>
      <c r="F35" s="26">
        <v>2783.13</v>
      </c>
      <c r="G35" s="19" t="s">
        <v>100</v>
      </c>
      <c r="H35" s="20" t="s">
        <v>108</v>
      </c>
      <c r="J35" s="27"/>
    </row>
    <row r="36" spans="1:10" s="1" customFormat="1" ht="75" x14ac:dyDescent="0.25">
      <c r="A36" s="8">
        <v>32</v>
      </c>
      <c r="B36" s="33" t="s">
        <v>3</v>
      </c>
      <c r="C36" s="9" t="s">
        <v>135</v>
      </c>
      <c r="D36" s="16" t="s">
        <v>86</v>
      </c>
      <c r="E36" s="26">
        <v>18600</v>
      </c>
      <c r="F36" s="26">
        <v>4017.6</v>
      </c>
      <c r="G36" s="19" t="s">
        <v>100</v>
      </c>
      <c r="H36" s="20" t="s">
        <v>108</v>
      </c>
      <c r="J36" s="27"/>
    </row>
    <row r="37" spans="1:10" s="1" customFormat="1" ht="63" x14ac:dyDescent="0.25">
      <c r="A37" s="8">
        <v>33</v>
      </c>
      <c r="B37" s="33" t="s">
        <v>5</v>
      </c>
      <c r="C37" s="9" t="s">
        <v>136</v>
      </c>
      <c r="D37" s="16" t="s">
        <v>87</v>
      </c>
      <c r="E37" s="26">
        <v>18842</v>
      </c>
      <c r="F37" s="26">
        <v>4069.88</v>
      </c>
      <c r="G37" s="19" t="s">
        <v>67</v>
      </c>
      <c r="H37" s="20" t="s">
        <v>108</v>
      </c>
      <c r="J37" s="27"/>
    </row>
    <row r="38" spans="1:10" s="1" customFormat="1" ht="78.75" x14ac:dyDescent="0.25">
      <c r="A38" s="8">
        <v>34</v>
      </c>
      <c r="B38" s="33" t="s">
        <v>42</v>
      </c>
      <c r="C38" s="9" t="s">
        <v>137</v>
      </c>
      <c r="D38" s="16" t="s">
        <v>72</v>
      </c>
      <c r="E38" s="26">
        <v>26652</v>
      </c>
      <c r="F38" s="26">
        <v>17696.93</v>
      </c>
      <c r="G38" s="19" t="s">
        <v>67</v>
      </c>
      <c r="H38" s="20" t="s">
        <v>108</v>
      </c>
      <c r="J38" s="27"/>
    </row>
    <row r="39" spans="1:10" s="1" customFormat="1" ht="31.5" x14ac:dyDescent="0.25">
      <c r="A39" s="8">
        <v>35</v>
      </c>
      <c r="B39" s="33" t="s">
        <v>24</v>
      </c>
      <c r="C39" s="9" t="s">
        <v>44</v>
      </c>
      <c r="D39" s="16" t="s">
        <v>77</v>
      </c>
      <c r="E39" s="26">
        <v>12510</v>
      </c>
      <c r="F39" s="26">
        <v>5504.4</v>
      </c>
      <c r="G39" s="19" t="s">
        <v>68</v>
      </c>
      <c r="H39" s="20" t="s">
        <v>108</v>
      </c>
      <c r="J39" s="27"/>
    </row>
    <row r="40" spans="1:10" s="1" customFormat="1" ht="79.5" customHeight="1" x14ac:dyDescent="0.25">
      <c r="A40" s="8">
        <v>36</v>
      </c>
      <c r="B40" s="33" t="s">
        <v>8</v>
      </c>
      <c r="C40" s="9" t="s">
        <v>57</v>
      </c>
      <c r="D40" s="16" t="s">
        <v>80</v>
      </c>
      <c r="E40" s="26">
        <v>27247.74</v>
      </c>
      <c r="F40" s="26">
        <v>5885.54</v>
      </c>
      <c r="G40" s="19" t="s">
        <v>97</v>
      </c>
      <c r="H40" s="20" t="s">
        <v>109</v>
      </c>
      <c r="J40" s="27"/>
    </row>
    <row r="41" spans="1:10" s="1" customFormat="1" ht="54.75" customHeight="1" x14ac:dyDescent="0.25">
      <c r="A41" s="8">
        <v>37</v>
      </c>
      <c r="B41" s="33" t="s">
        <v>48</v>
      </c>
      <c r="C41" s="9" t="s">
        <v>51</v>
      </c>
      <c r="D41" s="16" t="s">
        <v>72</v>
      </c>
      <c r="E41" s="26">
        <v>32124.62</v>
      </c>
      <c r="F41" s="26">
        <v>21330.75</v>
      </c>
      <c r="G41" s="19" t="s">
        <v>99</v>
      </c>
      <c r="H41" s="19" t="s">
        <v>66</v>
      </c>
      <c r="J41" s="27"/>
    </row>
    <row r="42" spans="1:10" s="1" customFormat="1" ht="47.25" x14ac:dyDescent="0.25">
      <c r="A42" s="8">
        <v>38</v>
      </c>
      <c r="B42" s="33" t="s">
        <v>17</v>
      </c>
      <c r="C42" s="9" t="s">
        <v>138</v>
      </c>
      <c r="D42" s="16" t="s">
        <v>72</v>
      </c>
      <c r="E42" s="26">
        <v>53313.120000000003</v>
      </c>
      <c r="F42" s="26">
        <v>41370.980000000003</v>
      </c>
      <c r="G42" s="19" t="s">
        <v>99</v>
      </c>
      <c r="H42" s="20" t="s">
        <v>108</v>
      </c>
      <c r="J42" s="27"/>
    </row>
    <row r="43" spans="1:10" s="1" customFormat="1" ht="45" x14ac:dyDescent="0.25">
      <c r="A43" s="8">
        <v>39</v>
      </c>
      <c r="B43" s="33" t="s">
        <v>29</v>
      </c>
      <c r="C43" s="9" t="s">
        <v>89</v>
      </c>
      <c r="D43" s="16" t="s">
        <v>76</v>
      </c>
      <c r="E43" s="26">
        <v>8000</v>
      </c>
      <c r="F43" s="26">
        <v>6960</v>
      </c>
      <c r="G43" s="19" t="s">
        <v>69</v>
      </c>
      <c r="H43" s="20" t="s">
        <v>108</v>
      </c>
      <c r="J43" s="27"/>
    </row>
    <row r="44" spans="1:10" s="1" customFormat="1" ht="60" x14ac:dyDescent="0.25">
      <c r="A44" s="8">
        <v>40</v>
      </c>
      <c r="B44" s="33" t="s">
        <v>13</v>
      </c>
      <c r="C44" s="9" t="s">
        <v>96</v>
      </c>
      <c r="D44" s="16" t="s">
        <v>78</v>
      </c>
      <c r="E44" s="26">
        <v>29416.39</v>
      </c>
      <c r="F44" s="26">
        <v>22827.11</v>
      </c>
      <c r="G44" s="19" t="s">
        <v>94</v>
      </c>
      <c r="H44" s="20" t="s">
        <v>108</v>
      </c>
      <c r="J44" s="27"/>
    </row>
    <row r="45" spans="1:10" s="1" customFormat="1" ht="60" x14ac:dyDescent="0.25">
      <c r="A45" s="8">
        <v>41</v>
      </c>
      <c r="B45" s="33" t="s">
        <v>14</v>
      </c>
      <c r="C45" s="9" t="s">
        <v>90</v>
      </c>
      <c r="D45" s="16" t="s">
        <v>72</v>
      </c>
      <c r="E45" s="26">
        <v>39851</v>
      </c>
      <c r="F45" s="26">
        <v>30207.06</v>
      </c>
      <c r="G45" s="19" t="s">
        <v>94</v>
      </c>
      <c r="H45" s="20" t="s">
        <v>108</v>
      </c>
      <c r="J45" s="27"/>
    </row>
    <row r="46" spans="1:10" s="1" customFormat="1" ht="75" x14ac:dyDescent="0.25">
      <c r="A46" s="8">
        <v>42</v>
      </c>
      <c r="B46" s="33" t="s">
        <v>26</v>
      </c>
      <c r="C46" s="9" t="s">
        <v>91</v>
      </c>
      <c r="D46" s="16" t="s">
        <v>80</v>
      </c>
      <c r="E46" s="26">
        <v>51707.34</v>
      </c>
      <c r="F46" s="26">
        <v>40124.9</v>
      </c>
      <c r="G46" s="19" t="s">
        <v>95</v>
      </c>
      <c r="H46" s="20" t="s">
        <v>108</v>
      </c>
      <c r="J46" s="27"/>
    </row>
    <row r="47" spans="1:10" s="1" customFormat="1" ht="75" x14ac:dyDescent="0.25">
      <c r="A47" s="8">
        <v>43</v>
      </c>
      <c r="B47" s="33" t="s">
        <v>33</v>
      </c>
      <c r="C47" s="9" t="s">
        <v>88</v>
      </c>
      <c r="D47" s="16" t="s">
        <v>83</v>
      </c>
      <c r="E47" s="26">
        <v>28310.49</v>
      </c>
      <c r="F47" s="26">
        <v>10945.89</v>
      </c>
      <c r="G47" s="19" t="s">
        <v>95</v>
      </c>
      <c r="H47" s="20" t="s">
        <v>108</v>
      </c>
      <c r="J47" s="27"/>
    </row>
    <row r="48" spans="1:10" s="1" customFormat="1" ht="66.75" customHeight="1" x14ac:dyDescent="0.25">
      <c r="A48" s="8">
        <v>44</v>
      </c>
      <c r="B48" s="33" t="s">
        <v>38</v>
      </c>
      <c r="C48" s="9" t="s">
        <v>139</v>
      </c>
      <c r="D48" s="16" t="s">
        <v>83</v>
      </c>
      <c r="E48" s="26">
        <v>26100</v>
      </c>
      <c r="F48" s="26">
        <v>8560.7999999999993</v>
      </c>
      <c r="G48" s="19" t="s">
        <v>70</v>
      </c>
      <c r="H48" s="20" t="s">
        <v>109</v>
      </c>
      <c r="J48" s="27"/>
    </row>
    <row r="49" spans="1:10" ht="25.5" customHeight="1" x14ac:dyDescent="0.25">
      <c r="A49" s="10"/>
      <c r="B49" s="34"/>
      <c r="C49" s="11"/>
      <c r="D49" s="17"/>
      <c r="E49" s="18">
        <f>SUM(E5:E48)</f>
        <v>1523163.5300000003</v>
      </c>
      <c r="F49" s="18">
        <f>SUM(F5:F48)</f>
        <v>807647.49000000022</v>
      </c>
      <c r="G49" s="12"/>
      <c r="H49" s="13"/>
      <c r="J49" s="4"/>
    </row>
  </sheetData>
  <autoFilter ref="A3:J49"/>
  <mergeCells count="2">
    <mergeCell ref="B2:H2"/>
    <mergeCell ref="A1:H1"/>
  </mergeCells>
  <pageMargins left="0.7" right="0.7" top="0.75" bottom="0.75" header="0.3" footer="0.3"/>
  <pageSetup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Kobaidze</dc:creator>
  <cp:lastModifiedBy>Juna Gersamia</cp:lastModifiedBy>
  <cp:lastPrinted>2018-10-15T06:28:32Z</cp:lastPrinted>
  <dcterms:created xsi:type="dcterms:W3CDTF">2018-06-29T05:07:00Z</dcterms:created>
  <dcterms:modified xsi:type="dcterms:W3CDTF">2018-11-14T10:18:51Z</dcterms:modified>
</cp:coreProperties>
</file>