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0605"/>
  </bookViews>
  <sheets>
    <sheet name="ძირითადი" sheetId="2" r:id="rId1"/>
    <sheet name="მც.ფ" sheetId="3" r:id="rId2"/>
    <sheet name="ბ.გ" sheetId="1" r:id="rId3"/>
    <sheet name="ამორტიზირებული" sheetId="4" r:id="rId4"/>
  </sheets>
  <definedNames>
    <definedName name="_xlnm._FilterDatabase" localSheetId="3" hidden="1">ამორტიზირებული!$A$3:$H$3</definedName>
    <definedName name="_xlnm._FilterDatabase" localSheetId="2" hidden="1">ბ.გ!$A$3:$G$188</definedName>
    <definedName name="_xlnm._FilterDatabase" localSheetId="1" hidden="1">მც.ფ!$A$3:$G$118</definedName>
    <definedName name="_xlnm._FilterDatabase" localSheetId="0" hidden="1">ძირითადი!$B$3:$H$43</definedName>
    <definedName name="_xlnm.Print_Area" localSheetId="1">მც.ფ!$A$1:$G$118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92" i="1"/>
  <c r="G50" i="1" l="1"/>
  <c r="G179" i="1" l="1"/>
  <c r="G103" i="1"/>
  <c r="G112" i="1"/>
  <c r="G96" i="1"/>
  <c r="G97" i="1"/>
  <c r="G98" i="1"/>
  <c r="G99" i="1"/>
  <c r="G100" i="1"/>
  <c r="G101" i="1"/>
  <c r="G102" i="1"/>
  <c r="G104" i="1"/>
  <c r="G105" i="1"/>
  <c r="G106" i="1"/>
  <c r="G107" i="1"/>
  <c r="G108" i="1"/>
  <c r="G109" i="1"/>
  <c r="G110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80" i="1"/>
  <c r="G181" i="1"/>
  <c r="G182" i="1"/>
  <c r="G183" i="1"/>
  <c r="G184" i="1"/>
  <c r="G185" i="1"/>
  <c r="G186" i="1"/>
  <c r="G187" i="1"/>
  <c r="G95" i="1"/>
  <c r="G93" i="1"/>
  <c r="G87" i="1"/>
  <c r="G11" i="1"/>
  <c r="G115" i="3"/>
  <c r="G113" i="3"/>
  <c r="G101" i="3"/>
  <c r="G97" i="3"/>
  <c r="G54" i="3"/>
  <c r="G70" i="3" l="1"/>
  <c r="E118" i="3" l="1"/>
  <c r="E188" i="1"/>
  <c r="G73" i="1" l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8" i="1"/>
  <c r="G89" i="1"/>
  <c r="G90" i="1"/>
  <c r="G91" i="1"/>
  <c r="G94" i="1"/>
  <c r="G6" i="1"/>
  <c r="G75" i="3" l="1"/>
  <c r="E9" i="4" l="1"/>
  <c r="E43" i="2" l="1"/>
  <c r="G5" i="1" l="1"/>
  <c r="G7" i="1"/>
  <c r="G8" i="1"/>
  <c r="G9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8" i="3"/>
  <c r="G99" i="3"/>
  <c r="G100" i="3"/>
  <c r="G102" i="3"/>
  <c r="G103" i="3"/>
  <c r="G104" i="3"/>
  <c r="G105" i="3"/>
  <c r="G106" i="3"/>
  <c r="G107" i="3"/>
  <c r="G108" i="3"/>
  <c r="G109" i="3"/>
  <c r="G110" i="3"/>
  <c r="G111" i="3"/>
  <c r="G112" i="3"/>
  <c r="G114" i="3"/>
  <c r="G116" i="3"/>
  <c r="G117" i="3"/>
  <c r="G69" i="3"/>
  <c r="G71" i="3"/>
  <c r="G72" i="3"/>
  <c r="G73" i="3"/>
  <c r="G74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188" i="1" l="1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19" i="2"/>
  <c r="H20" i="2"/>
  <c r="H21" i="2"/>
  <c r="H22" i="2"/>
  <c r="H23" i="2"/>
  <c r="G5" i="3" l="1"/>
  <c r="F9" i="4"/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4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F43" i="2"/>
  <c r="G118" i="3" l="1"/>
  <c r="H43" i="2"/>
</calcChain>
</file>

<file path=xl/sharedStrings.xml><?xml version="1.0" encoding="utf-8"?>
<sst xmlns="http://schemas.openxmlformats.org/spreadsheetml/2006/main" count="1068" uniqueCount="699">
  <si>
    <t>ანგარიში</t>
  </si>
  <si>
    <t>ბუღალტრული დასახელება</t>
  </si>
  <si>
    <t>ერთეულის ღირებულება</t>
  </si>
  <si>
    <t>ÝÀËÉ</t>
  </si>
  <si>
    <t>ცალი</t>
  </si>
  <si>
    <t>08-1103</t>
  </si>
  <si>
    <t>ÐÄÒÓÏÍÓËÖÒÉ ÊÏÌÐÉÖÔÄÒÉ</t>
  </si>
  <si>
    <t>08-1107</t>
  </si>
  <si>
    <t>ÊÏÌÐÉÖÔÄÒÉ</t>
  </si>
  <si>
    <t>ÓÔÀÍÃÀÒÔÖËÉ ÐÄÒÓÏÍÀËÖÒÉ ÌÀÂÉÃÉ Ó ÊÏÌÐÉÖÔÄÒÉ - ÃÄÓÊÔÏÐÉ (ÊÏÌÐËÄØÔÉ: ÓÉÓÔÄÌÖÒÉ ÁËÏÊÉ, ÌÏÍÉÔÏÒÉ, ÊËÀÅÉÀÔÖÒÀ, ÌÀÖÓÉ)</t>
  </si>
  <si>
    <t>ÊÅ.Ì</t>
  </si>
  <si>
    <t>ÊÏÌÐÉÖÔÄÒÉÓ ÊÏÌÐËÄØÔÉ</t>
  </si>
  <si>
    <t>რაოდენობა</t>
  </si>
  <si>
    <t>ზომის ერთეული</t>
  </si>
  <si>
    <t>ჯამი</t>
  </si>
  <si>
    <t>საწყისი საბალანსო ღირებულება</t>
  </si>
  <si>
    <t>რიგითი N:</t>
  </si>
  <si>
    <t>08-35</t>
  </si>
  <si>
    <t>ერთეულის საწყისი ღირებულება</t>
  </si>
  <si>
    <t>ერთეულის საბალანსო ღირებულება</t>
  </si>
  <si>
    <t>სულ ღირებულება</t>
  </si>
  <si>
    <t>დანართი N1-1</t>
  </si>
  <si>
    <t>დანართი N1-2</t>
  </si>
  <si>
    <t>დანართი N1-3</t>
  </si>
  <si>
    <t>დანართი N1-4</t>
  </si>
  <si>
    <t>ÌÀÝÉÅÀÒÉ Beko 2 ÊÀÌÄÒÉÀÍÉ (ÄØÓÐËÖÀÔÀÝÉÀÛÉ ÍÀÌÚÏ×É)</t>
  </si>
  <si>
    <t>ÓÀÌÄÖËÉ ÃÉÅÀÍÉ + 2 ÓÀÅÀÒÞÄËÉ (ÛÉÍÃÉÓ×ÄÒÉ) ÄØÓÐËÖÀÔÀÝÉÀÛÉ ÍÀÌÚÏ×É</t>
  </si>
  <si>
    <t>ÓÀÌÄÖËÉ ÃÉÅÀÍÉ + 2 ÓÀÅÀÒÞÄËÉ (ÌÖØÉ ÚÀÅÉÓ×ÄÒÉ, ÔÚÀÅÉ ÃÀ ÍÀàÄÒÉ ÊÏÌÁÉÍÉÒÄÁÖËÉ) ÄØÓÐËÖÀÔÀÝÉÀÛÉ ÍÀÌÚÏ×É</t>
  </si>
  <si>
    <t>ÓÀÌÄÖËÉ ÃÉÅÀÍÉ + 2 ÓÀÅÀÒÞÄËÉ (ÌÏÌßÅÀÍÏ ÌÏÒÖáÏ ×ÄÒÉÓ) ÄØÓÐËÖÀÔÀÝÉÀÛÉ ÍÀÌÚÏ×É</t>
  </si>
  <si>
    <t>ÓÀÌÄÖËÉ ÃÉÅÀÍÉ + 2 ÓÀÅÀÒÞÄËÉ (ÌÖØÉ ÍÀÒÉÍãÉÓ×ÄÒÉ) ÄØÓÐËÖÀÔÀÝÉÀÛÉ ÍÀÌÚÏ×É</t>
  </si>
  <si>
    <t>ÌÀÝÉÅÀÒÉ PORRKA (ÄØÓÐËÖÀÔÀÝÉÀÛÉ ÍÀÌÚÏ×É)</t>
  </si>
  <si>
    <t>ÓÀÒÄÝáÉ ÌÀÍØÀÍÀ Beko 9 ÊÂ.  (ÄØÓÐËÖÀÔÀÝÉÀÛÉ ÍÀÌÚÏ×É)</t>
  </si>
  <si>
    <t>ÂÄÍÄÒÀÔÏÒÉ unhcr  (ÄØÓÐËÖÀÔÀÝÉÀÛÉ ÍÀÌÚÏ×É)</t>
  </si>
  <si>
    <t>ÝÄÝáËÌÀØÉ ÍÀáÛÉÒÏÒÑÀÍÂÏÅÀÍÉ ÊÏÍÔÄÉÍÄÒÉÈ 28 ÊÂ.</t>
  </si>
  <si>
    <t>ÓÀÃÒÄÍÀÑÄ ×ÄÊÀËÖÒÉ ÔÖÌÁÏ VXm15/50</t>
  </si>
  <si>
    <t>ÂÀÈÁÏÁÉÓ ØÅÀÁÉ</t>
  </si>
  <si>
    <t>ÌÀÝÉÅÀÒÉ  "Beko"  (ÏÒÊÀÒÉÀÍÉ)</t>
  </si>
  <si>
    <t>ÓÀÒÄÝáÉ ÌÀÍØÀÍÀ  "Beko"  (5 ÊÂ - ÉÀÍÉ)</t>
  </si>
  <si>
    <t xml:space="preserve">ÔÄËÄÅÉÆÏÒÉ  "LG" </t>
  </si>
  <si>
    <t>ÔÄËÄÅÉÆÏÒÉ  "Hisense"</t>
  </si>
  <si>
    <t xml:space="preserve">ÓÀÌÆÀÒÄÖËÏÓ  ÂÀÒÍÉÔÖÒÉ </t>
  </si>
  <si>
    <t>ÂÀÆÉÓ ÄËÄØÔÒÏÓÀÃÂÖÒÉ  SG050, ÓÉÌÞËÀÅÒÄ 50 kBA</t>
  </si>
  <si>
    <t>ÊÏÍÃÄÍÝÉÏÍÄÒÉ MIDEA MS12F 09HRN1</t>
  </si>
  <si>
    <t>ÓÀÒÁÄÍÉ ÁÉËÉÊÉ</t>
  </si>
  <si>
    <t>ÔÄÍÉÓÉÓ ÌÀÂÉÃÀ</t>
  </si>
  <si>
    <t>ÊÏÌÐËÄØÓÖÒÉ ÔÒÄÍÀÑÏÒÉ</t>
  </si>
  <si>
    <t>ËÉÑÉ</t>
  </si>
  <si>
    <t>ÒÁÉËÉ ÀÅÄãÉ</t>
  </si>
  <si>
    <t>ÓÀÁÀÅÛÏ ÏÈÀáÉÓ ÁÀÅÛÅÄÁÉÓ ÓÀÓÒÉÀËÏ</t>
  </si>
  <si>
    <t>ÓÀÁÀÅÛÏ ÏÈÀáÉÓ  ÀÉßÏÍ - ÃÀÉßÏÍÀ</t>
  </si>
  <si>
    <t>ÔÄËÄÅÉÆÏÒÉ PHILIPS 32PFT4100/12</t>
  </si>
  <si>
    <t>ÌÀÝÉÅÀÒÉ LG GR-B522 GLHL</t>
  </si>
  <si>
    <t>ÓÀÒÄÝáÉ ÌÀÍØÀÍÀ Vestel W 912</t>
  </si>
  <si>
    <t>ßÍÄÅÉÈ ÓÀÒÄÝáÉ ÀÐÀÒÀÔÉ ÊÄÒáÄÒÉ ØÀ×ÉÈ</t>
  </si>
  <si>
    <t>5000ËÉÔÒÉÀÍÉ ÀÅÆÉ</t>
  </si>
  <si>
    <t>ÁÏÉËÄÒÉÓ ÀÅÆÉ</t>
  </si>
  <si>
    <t>ßÚËÉÓ ÂÀÌßÌÄÍÃÉ ÃÀÍÀÃÂÀÒÉÓ "ÁÉÏÔÀË 30"-ÉÓ ÊÏÍÔÒÏËÄÒÉ</t>
  </si>
  <si>
    <t>505816041 B 80/250 40 M ÓÀÝÉÒÊÖËÀÝÉÏ ÔÖÌÁÏ DAB</t>
  </si>
  <si>
    <t>ÊÏÍÃÉÝÉÏÍÄÒÉ  (ÂËÖÊÉÓ ÐÒÏÄØÔÉÓ)</t>
  </si>
  <si>
    <t>ÀÔÒÀØÝÉÏÍÉ - ÓÀÓÒÉÀËÏ ÓÀØÀÍÄËÉÈ (ÂËÖÊÉÓ ÐÒÏÄØÔÉ)</t>
  </si>
  <si>
    <t>ÂÀÈÁÏÁÉÓ ØÅÀÁÉ (ÂËÖÊÉÓ ÐÒÏÄØÔÉ)</t>
  </si>
  <si>
    <t>2122-1083</t>
  </si>
  <si>
    <t>2122-1262</t>
  </si>
  <si>
    <t>2122-1263</t>
  </si>
  <si>
    <t>2122-1264</t>
  </si>
  <si>
    <t>2122-1265</t>
  </si>
  <si>
    <t>2122-1267</t>
  </si>
  <si>
    <t>2122-1268</t>
  </si>
  <si>
    <t>2122-1269</t>
  </si>
  <si>
    <t>2122-1271</t>
  </si>
  <si>
    <t>2122-1516</t>
  </si>
  <si>
    <t>2122-1555</t>
  </si>
  <si>
    <t>2122-2156</t>
  </si>
  <si>
    <t>2122-2157</t>
  </si>
  <si>
    <t>2122-2158</t>
  </si>
  <si>
    <t>2122-2159</t>
  </si>
  <si>
    <t>2122-2160</t>
  </si>
  <si>
    <t>2122-2161</t>
  </si>
  <si>
    <t>2122-2201</t>
  </si>
  <si>
    <t>2122-2202</t>
  </si>
  <si>
    <t>2122-2203</t>
  </si>
  <si>
    <t>2122-2204</t>
  </si>
  <si>
    <t>2122-2205</t>
  </si>
  <si>
    <t>2122-2206</t>
  </si>
  <si>
    <t>2122-2207</t>
  </si>
  <si>
    <t>2122-2208</t>
  </si>
  <si>
    <t>2122-2209</t>
  </si>
  <si>
    <t>2122-2236</t>
  </si>
  <si>
    <t>2122-4440</t>
  </si>
  <si>
    <t>2122-4441</t>
  </si>
  <si>
    <t>2122-4444</t>
  </si>
  <si>
    <t>2122-4452</t>
  </si>
  <si>
    <t>2122-4635</t>
  </si>
  <si>
    <t>2122-4636</t>
  </si>
  <si>
    <t>2122-4637</t>
  </si>
  <si>
    <t>2122-4638</t>
  </si>
  <si>
    <t>2122-4765</t>
  </si>
  <si>
    <t>2122-3091</t>
  </si>
  <si>
    <t>2122-4613</t>
  </si>
  <si>
    <t>2122-4614</t>
  </si>
  <si>
    <t>ÊÏÌÐËÄØÔÉ</t>
  </si>
  <si>
    <t>ÊÏÌÐÉÖÔÄÒÉÓ ÊÏÌÐËÄØÔÉ  Dual Core E2200 2.2GHz 1M 800MHz BOX</t>
  </si>
  <si>
    <t>08-34</t>
  </si>
  <si>
    <t>08-38</t>
  </si>
  <si>
    <t>სოფელ მარტყოფის თავშესაფრის მაძიებელთა მიმღებ ცენტრში არსებული უძრავი და მოძრავი მატერიალური ფასეულობები</t>
  </si>
  <si>
    <t>ÔÄËÄÅÉÆÏÒÉÓ ÒÄÓÉÅÄÒÉ  NEOSAT  H1000HD</t>
  </si>
  <si>
    <t>60112903 VA 35/130 M ÓÀÝÉÒÊÖËÀÝÉÏ ÔÖÌÁÏ DAB</t>
  </si>
  <si>
    <t>ÖÈÏ "kenwood"</t>
  </si>
  <si>
    <t>ÐÒÉÍÔÄÒÉ/ÀÓËÉÓ ÂÀÃÀÌÙÄÁÉ HP Laserjrt  1132</t>
  </si>
  <si>
    <t>ÌÏÁÉËÖÒÉ Fly FF179 Black (355716084604109)</t>
  </si>
  <si>
    <t>ÌÏÁÉËÖÒÉ Fly FF179 Black (355716084603283)</t>
  </si>
  <si>
    <t>ÌÏÁÉËÖÒÉ Fly FF179 Black (355716084612904)</t>
  </si>
  <si>
    <t>ÌÏÁÉËÖÒÉ Fly FF179 Black (355716084607821)</t>
  </si>
  <si>
    <t>äÀÄÒÉÓ ÂÀÌßÏÅÉ DAMANDEH 35L4S</t>
  </si>
  <si>
    <t>äÀÄÒÉÓ ÂÀÌßÏÅÉ EXTRACTOR FAN KHG-100</t>
  </si>
  <si>
    <t>ÌÔÅÄÒÓÀÓÒÖÔÉ Philips FC9174/01</t>
  </si>
  <si>
    <t>ÂÀÆØÖÒÀ Beko CSS 53010 GW</t>
  </si>
  <si>
    <t>SkyTech 24J2018 LED TV</t>
  </si>
  <si>
    <t>ÓÀÒÄÝáÉ ÌÀÍØÀÍÀ</t>
  </si>
  <si>
    <t>ÌÀÝÉÅÀÒÉ</t>
  </si>
  <si>
    <t>2210-1256</t>
  </si>
  <si>
    <t>2210-155</t>
  </si>
  <si>
    <t>2210-2382</t>
  </si>
  <si>
    <t>2210-2392</t>
  </si>
  <si>
    <t>2210-3877</t>
  </si>
  <si>
    <t>2210-3878</t>
  </si>
  <si>
    <t>2210-3879</t>
  </si>
  <si>
    <t>2210-3880</t>
  </si>
  <si>
    <t>2210-3888</t>
  </si>
  <si>
    <t>2210-3889</t>
  </si>
  <si>
    <t>2210-3890</t>
  </si>
  <si>
    <t>2210-3891</t>
  </si>
  <si>
    <t>2210-4351</t>
  </si>
  <si>
    <t>2210-2622</t>
  </si>
  <si>
    <t>2210-2623</t>
  </si>
  <si>
    <t xml:space="preserve">ÓÀÖÈÀÏ ÌÀÂÉÃÀ </t>
  </si>
  <si>
    <t>ÓÀÌÆÀÒÄÖËÏÓ ÓÊÀÌÉ</t>
  </si>
  <si>
    <t>ÁÀÅÛÅÉÓ ÓÀßÏËÉ</t>
  </si>
  <si>
    <t>ÐÒÉÍÔÄÒÉ ÌÖËÔ/ËÀÆÄÒÖËÉ: HP LaserJet Pro M125A MFP CZ172A with USB Cable</t>
  </si>
  <si>
    <t>ÖÒÉÊÀ 0,6mm/350-8 ÏÒÁÏÒÁËÉÀÍÉ</t>
  </si>
  <si>
    <t>ÓÀÁÀÅÛÏ ÓÀßÏËÉ</t>
  </si>
  <si>
    <t>ÓÀÊËÀÓÏ ÌÀÂÉÃÀ</t>
  </si>
  <si>
    <t>ÓÀÏ×ÉÓÄ ÓÊÀÌÉ</t>
  </si>
  <si>
    <t>ãÖÒÍÀËÄÁÉÓ ÌÀÂÉÃÀ</t>
  </si>
  <si>
    <t>ÃÀÝÅÉÓ ÏÈÀáÉÓ ÌÀÂÉÃÀ</t>
  </si>
  <si>
    <t>ÃÀÝÅÉÓ ÏÈÀáÉÓ ÊÀÒÀÃÀ</t>
  </si>
  <si>
    <t>ÃÀÝÅÉÓ ÏÈÀáÉÓ ÔÖÌÁÏ</t>
  </si>
  <si>
    <t>ÊÏÌÐÉÖÔÄÒÖËÉ ÏÈÀáÉÓ ÌÀÂÉÃÀ</t>
  </si>
  <si>
    <t>ÊÏÌÐÉÖÔÄÒÖËÉ ÏÈÀáÉÓ ÊÀÒÀÃÀ</t>
  </si>
  <si>
    <t>ÈÀÍÀÌÛÒÏÌËÄÁÉÓ ÏÈÀáÉÓ ÌÀÂÉÃÀ</t>
  </si>
  <si>
    <t>ÈÀÍÀÌÛÒÏÌËÄÁÉÓ ÏÈÀáÉÓ ÔÀÓÀÝÌËÉÓÊÀÒÀÃÀ</t>
  </si>
  <si>
    <t>ÈÀÍÀÌÛÒÏÌËÄÁÉÓ ÏÈÀáÉÓ ÁÀÉÍÃÄÒÄÁÉÓ ÊÀÒÀÃÀ</t>
  </si>
  <si>
    <t>ÂÀÓÀÙÄÁÉÓ ÓÀÊÉÃÉ ÊÀÒÀÃÀ</t>
  </si>
  <si>
    <t>ÁÉÁËÉÏÈÄÊÉÓ ÊÀÒÀÃÀ</t>
  </si>
  <si>
    <t>ÁÉÁËÉÏÈÄÊÉÓ ÌÀÂÉÃÀ</t>
  </si>
  <si>
    <t>ÛÄáÅÄÃÒÄÁÉÓ ÏÈÀáÉÓ ÌÀÂÉÃÀ</t>
  </si>
  <si>
    <t>ÓÀÁÀÅÛÏ ÏÈÀáÉÓ ÓÊÀÌÉ</t>
  </si>
  <si>
    <t>ÓÀÁÀÅÛÏ ÏÈÀáÉÓ ÌÀÂÉÃÀ</t>
  </si>
  <si>
    <t>ÏÍÊÀÍÉ UD 038</t>
  </si>
  <si>
    <t>ÛÄÌÒÄÅÉ ÏÍÊÀÍÉ ÀÁÀÆ/ÓÀÛáÀÐÉÓ LONG SHOWER</t>
  </si>
  <si>
    <t>ÊÄÃËÉÓ ÓÀÀÈÉ</t>
  </si>
  <si>
    <t>ÓÉÂÀÒÄÔÉÓ ÖÒÍÀ (ËÉÈÏÍÉÓ)</t>
  </si>
  <si>
    <t>ÍÀÂÅÉÓ ÖÒÍÀ ÓÀÌÆÀÒÄÖËÏÓ ÐÄÃËÉÀÍÉ</t>
  </si>
  <si>
    <t>ÈÄ×ÛÉ</t>
  </si>
  <si>
    <t>ÈÄ×ÛÉ  ÙÒÌÀ</t>
  </si>
  <si>
    <t>ãÀÌÉ ÈÀÅÓÀáÖÒÉÈ 15Ë</t>
  </si>
  <si>
    <t>ÓÀÖÈÀÏ ÌÀÂÉÃÀ</t>
  </si>
  <si>
    <t>ÓÀÒÄÝáÉÓ ÓÀÛÒÏÁÉ</t>
  </si>
  <si>
    <t>2/E39054 ÓÀÉÍ×ÏÒÌÀÝÉÏ - ÊÏÒÐÉÓ ÃÀ×À 90*120</t>
  </si>
  <si>
    <t>×ÄáÓÀßÌÄÍÃÉ, ÀËÖÌÉÍÉÓ ÜÀÒÜÏÈÉ, ØÄÜÉÈ, 88X54ÓÌ</t>
  </si>
  <si>
    <t>ÐÉÒÓÀáÏÝÉ ÃÉÃÉ 70*140</t>
  </si>
  <si>
    <t>ÐÉÒÓÀáÏÝÉ ÐÀÔÀÒÀ 50*90</t>
  </si>
  <si>
    <t>ÓÀÁÀÍÉ</t>
  </si>
  <si>
    <t>ËÄÉÁÉ</t>
  </si>
  <si>
    <t xml:space="preserve">ÊÀÒÀÃÀ </t>
  </si>
  <si>
    <t>ÊÏÌÏÃÉ</t>
  </si>
  <si>
    <t>ÑÖÒÍÀËÉÓ ÐÀÔÀÒÀ ÌÀÂÉÃÀ</t>
  </si>
  <si>
    <t>ÓÊÀÌÄÁÉ</t>
  </si>
  <si>
    <t>ÓÀÌÆÀÒÄÖËÏÓ ÌÀÂÉÃÀ 6 ÓÊÀÌÉÈ</t>
  </si>
  <si>
    <t>ÂÀÆØÖÒÀ</t>
  </si>
  <si>
    <t>áÉÓ ÓÀßÏËÉ</t>
  </si>
  <si>
    <t>ÂÀÓÀÛËÄËÉ ÓÀßÏËÄÁÉ</t>
  </si>
  <si>
    <t>ÓÀÌÆÀÒÄÖËÏÓ ÊÏÌÐËÄØÔÉ</t>
  </si>
  <si>
    <t>ÄÔËÉ</t>
  </si>
  <si>
    <t>2220-2399</t>
  </si>
  <si>
    <t>2220-2405</t>
  </si>
  <si>
    <t>2220-2407</t>
  </si>
  <si>
    <t>2220-2416</t>
  </si>
  <si>
    <t>2220-2454</t>
  </si>
  <si>
    <t>2220-2582</t>
  </si>
  <si>
    <t>2220-2583</t>
  </si>
  <si>
    <t>2220-2585</t>
  </si>
  <si>
    <t>2220-2586</t>
  </si>
  <si>
    <t>2220-2588</t>
  </si>
  <si>
    <t>2220-2589</t>
  </si>
  <si>
    <t>2220-2590</t>
  </si>
  <si>
    <t>2220-2591</t>
  </si>
  <si>
    <t>2220-2592</t>
  </si>
  <si>
    <t>2220-2593</t>
  </si>
  <si>
    <t>2220-2594</t>
  </si>
  <si>
    <t>2220-2595</t>
  </si>
  <si>
    <t>2220-2596</t>
  </si>
  <si>
    <t>2220-2597</t>
  </si>
  <si>
    <t>2220-2598</t>
  </si>
  <si>
    <t>2220-2599</t>
  </si>
  <si>
    <t>2220-2600</t>
  </si>
  <si>
    <t>2220-2601</t>
  </si>
  <si>
    <t>2220-3546</t>
  </si>
  <si>
    <t>2220-3559</t>
  </si>
  <si>
    <t>2220-3561</t>
  </si>
  <si>
    <t>2220-3562</t>
  </si>
  <si>
    <t>2220-3563</t>
  </si>
  <si>
    <t>2220-3566</t>
  </si>
  <si>
    <t>2220-3567</t>
  </si>
  <si>
    <t>2220-3568</t>
  </si>
  <si>
    <t>2220-3570</t>
  </si>
  <si>
    <t>2220-3571</t>
  </si>
  <si>
    <t>2220-3846</t>
  </si>
  <si>
    <t>2220-3870</t>
  </si>
  <si>
    <t>2220-3871</t>
  </si>
  <si>
    <t>2220-3872</t>
  </si>
  <si>
    <t>2220-4094</t>
  </si>
  <si>
    <t>2220-4095</t>
  </si>
  <si>
    <t>2220-2615</t>
  </si>
  <si>
    <t>2220-2616</t>
  </si>
  <si>
    <t>2220-2617</t>
  </si>
  <si>
    <t>2220-2618</t>
  </si>
  <si>
    <t>2220-2619</t>
  </si>
  <si>
    <t>2220-2620</t>
  </si>
  <si>
    <t>2220-2621</t>
  </si>
  <si>
    <t>2220-3135</t>
  </si>
  <si>
    <t>2220-3136</t>
  </si>
  <si>
    <t>2220-3137</t>
  </si>
  <si>
    <t>2220-3138</t>
  </si>
  <si>
    <t>ÒÖËÏÍÉ</t>
  </si>
  <si>
    <t>ÒÏÖÔÄÒÉ TP-LINK TL-WR841N (WIRELESS N300 ROUTER)</t>
  </si>
  <si>
    <t>ÌÉÌÙÄÁÉ TV Star DVB-T2 525 STB + Adapter SCART to 3x RCA</t>
  </si>
  <si>
    <t>ÖßÚÅÄÔÉ ÃÄÍÉÓ ßÚÀÒÏ INTEX - IT-650M Maestro UPS, 650VA</t>
  </si>
  <si>
    <t>NEOSAT N1400HD PLUS</t>
  </si>
  <si>
    <t>STARX QUAD L04</t>
  </si>
  <si>
    <t>DISEQC T.S 2015</t>
  </si>
  <si>
    <t>2230-2411</t>
  </si>
  <si>
    <t>2230-2412</t>
  </si>
  <si>
    <t>2230-2413</t>
  </si>
  <si>
    <t>2230-4347</t>
  </si>
  <si>
    <t>2230-4348</t>
  </si>
  <si>
    <t>2230-4349</t>
  </si>
  <si>
    <t>ÛÉÃÀ ÖÞÒÀÅÉ ÁÀÃÄ 1.4 X 0.78 (ÓÀØ. ÊÏÃÉ  0014)</t>
  </si>
  <si>
    <t>ÛÉÃÀ ÖÞÒÀÅÉ ÁÀÃÄ 1.4 X 0.73 (ÓÀØ. ÊÏÃÉ  0014/1)</t>
  </si>
  <si>
    <t>ÛÉÃÀ ÖÞÒÀÅÉ ÁÀÃÄ 0.81 X 0.43 (ÓÀØ. ÊÏÃÉ  0014/2)</t>
  </si>
  <si>
    <t>ÛÉÃÀ ÖÞÒÀÅÉ ÁÀÃÄ 1.15 X 0.43 (ÓÀØ. ÊÏÃÉ  0014/3)</t>
  </si>
  <si>
    <t>ÛÉÃÀ ÖÞÒÀÅÉ ÁÀÃÄ 1.4 X 0.43 (ÓÀØ. ÊÏÃÉ  0014/4)</t>
  </si>
  <si>
    <t>ÜÀÉÃÀÍÉ  ÄÌÀËÉÓ 2 ËÔ</t>
  </si>
  <si>
    <t>ÖÒÍÀ   ÍÀÂÅÉÓ</t>
  </si>
  <si>
    <t>ÊÏÍÔÄÉÍÄÒÉ</t>
  </si>
  <si>
    <t>ÌÄÔÀËÉÓ ÃÀÍÀ</t>
  </si>
  <si>
    <t>ÔÀ×À ÔÄ×ÀËÉÓ 28 ÓÌ</t>
  </si>
  <si>
    <t>TV ÓÀÊÉÃÉ X-DIGITAL 30-50" PLB118M Black</t>
  </si>
  <si>
    <t>äÏÒÉÆÏÍÔÀËÖÒÉ ×ÀÒÃÀ - ÑÀËÖÆÉ</t>
  </si>
  <si>
    <t>Ó/Í ßÍÄÅÉÓ ÀÐÀÒÀÔÉ</t>
  </si>
  <si>
    <t>ÐÉÍÂÐÏÍÂÉÓ ÜÏÂÀÍÉ</t>
  </si>
  <si>
    <t>ÐÉÍÂÐÏÍÂÉÓ ÁÖÒÈÉ (ÌÀÂÉÃÉÓ ÜÏÂÁÖÒÈÉÓ)</t>
  </si>
  <si>
    <t>ÌÀÙÀËÉ ßÍÄÅÉÈ ÓÀÒÄÝáÉ AQT 33-11</t>
  </si>
  <si>
    <t>ÀÊÖÌÖËÀÔÏÒÉ  2 x 14.4?, Ni-Cd/1.2AÜ, ÜÄÌÏÃÀÍÉ 50G175</t>
  </si>
  <si>
    <t>ÓÀáÄáÉ ÌÀÍØÀÍÀ  ÊÖÈáÉÓ 860ÅÔ, ÃÉÓÊÉ 125 x 22.2 ÌÌ</t>
  </si>
  <si>
    <t>ÊÉÁÄ ÀËÖÌÉÍÉÓ 010292 drabina 2*9 corda</t>
  </si>
  <si>
    <t>ÛÄÓÀÃÖÙÄÁÄËÉ ÀÐÀÒÀÔÉ ÅÀÊÖÖÌÉÈ</t>
  </si>
  <si>
    <t>ÓÀÓÀßÚÏÁÄ ÈÀÒÏÄÁÉ</t>
  </si>
  <si>
    <t>ÝÀÒÝÉÓ ÃÀ×À ÊÄÃÄËÆÄ ÃÀÓÀÊÉÃÉ</t>
  </si>
  <si>
    <t>×ÄáÁÖÒÈÉÓ ÁÖÒÈÉ</t>
  </si>
  <si>
    <t>×ÒÄÍÁÖÒÈÉÓ ÁÖÒÈÉ</t>
  </si>
  <si>
    <t>ÊÀËÀÈÁÖÒÈÉÓ ÁÖÒÈÉ</t>
  </si>
  <si>
    <t>ÐÉÍÐÏÍÊÉÓ ÜÏÂÍÄÁÉÓ ÊÏÌÐËÄØÔÉ</t>
  </si>
  <si>
    <t>ÐÉÍÐÏÍÊÉÓ ÁÖÒÈÉ</t>
  </si>
  <si>
    <t>ÔÀ×À</t>
  </si>
  <si>
    <t>ÈÄ×ÛÉ Ã20</t>
  </si>
  <si>
    <t>ÈÄ×ÛÉ Ã17</t>
  </si>
  <si>
    <t>ÜÀÍÂÀËÉ</t>
  </si>
  <si>
    <t>ÃÀÍÀ</t>
  </si>
  <si>
    <t>ÜÀÉÓ ÊÏÅÆÉ</t>
  </si>
  <si>
    <t>ÜÀÉÓ àÉØÀ</t>
  </si>
  <si>
    <t>ÈÄÈÒÄÖËÉÓ ÊÏÌÐËÄØÔÉ (×ÄÒÀÃÉ)</t>
  </si>
  <si>
    <t>ÁÀËÉÛÉ 70X70 ÓÌ</t>
  </si>
  <si>
    <t>ÔÖÌÁÏ "??????? ????" 55Ë/ßÈ-35Ì. ?</t>
  </si>
  <si>
    <t>ÓÀÁÀÅÛÏ ÏÈÀáÉÓ ÁÏÖËÉÍÂÉÓ ÊÏÌÐËÄØÔÉ</t>
  </si>
  <si>
    <t>ÓÀÌÆÀÒÄÖËÏÓ ÍÀÊÒÄÁÉ</t>
  </si>
  <si>
    <t>ÐËÄÃÉ (ÁÀÌÁÉÓ)</t>
  </si>
  <si>
    <t>ÓÉÍÈÄÔÉÊÖÒÉ ÁÀËÉÛÉ</t>
  </si>
  <si>
    <t>ßÚËÉÓ ÃÀÌÆÏÂÅÄËÉ ÏÍÊÀÍÉ</t>
  </si>
  <si>
    <t>2240-1257</t>
  </si>
  <si>
    <t>2240-1258</t>
  </si>
  <si>
    <t>2240-1259</t>
  </si>
  <si>
    <t>2240-1260</t>
  </si>
  <si>
    <t>2240-1261</t>
  </si>
  <si>
    <t>2240-2383</t>
  </si>
  <si>
    <t>2240-2384</t>
  </si>
  <si>
    <t>2240-2385</t>
  </si>
  <si>
    <t>2240-2388</t>
  </si>
  <si>
    <t>2240-2393</t>
  </si>
  <si>
    <t>2240-2410</t>
  </si>
  <si>
    <t>2240-2414</t>
  </si>
  <si>
    <t>2240-2422</t>
  </si>
  <si>
    <t>2240-2426</t>
  </si>
  <si>
    <t>2240-2427</t>
  </si>
  <si>
    <t>2240-2437</t>
  </si>
  <si>
    <t>2240-2438</t>
  </si>
  <si>
    <t>2240-2439</t>
  </si>
  <si>
    <t>2240-2441</t>
  </si>
  <si>
    <t>2240-2442</t>
  </si>
  <si>
    <t>2240-2584</t>
  </si>
  <si>
    <t>2240-2587</t>
  </si>
  <si>
    <t>2240-3883</t>
  </si>
  <si>
    <t>2240-3884</t>
  </si>
  <si>
    <t>2240-3885</t>
  </si>
  <si>
    <t>2240-3886</t>
  </si>
  <si>
    <t>2240-3887</t>
  </si>
  <si>
    <t>2240-3926</t>
  </si>
  <si>
    <t>2240-3927</t>
  </si>
  <si>
    <t>2240-3928</t>
  </si>
  <si>
    <t>2240-3929</t>
  </si>
  <si>
    <t>2240-3930</t>
  </si>
  <si>
    <t>2240-3931</t>
  </si>
  <si>
    <t>2240-3932</t>
  </si>
  <si>
    <t>2240-3933</t>
  </si>
  <si>
    <t>2240-3934</t>
  </si>
  <si>
    <t>2240-4429</t>
  </si>
  <si>
    <t>2240-2602</t>
  </si>
  <si>
    <t>2240-2624</t>
  </si>
  <si>
    <t>2240-2626</t>
  </si>
  <si>
    <t>2240-2627</t>
  </si>
  <si>
    <t>2240-2629</t>
  </si>
  <si>
    <t>2240-2630</t>
  </si>
  <si>
    <t>ÔÖÌÁÏ áÉÓ ÓÀÞÉÍÄÁËÉÓ (ÄØÓÐËÖÀÔÀÝÉÀÛÉ ÍÀÌÚÏ×É),ÍÉÊÏËÏÆ ÌÀàÀÅÀÒÉÀÍÉ</t>
  </si>
  <si>
    <t>ÌßÄÒÄÁÉÓÀÂÀÍ ÃÀÌÝÀÅÉ ÁÀÃÄ ? ÌÏÞÒÀÅÉ ×ÀÍãÒÉÓ,ÍÉÊÏËÏÆ ÌÀàÀÅÀÒÉÀÍÉ</t>
  </si>
  <si>
    <t>ÌßÄÒÄÁÉÓÀÂÀÍ ÃÀÌÝÀÅÉ ÁÀÃÄ ? ÌÏÞÒÀÅÉ ÊÀÒÉÓ,ÍÉÊÏËÏÆ ÌÀàÀÅÀÒÉÀÍÉ</t>
  </si>
  <si>
    <t>ÁÀËÉÛÉ,ÍÉÊÏËÏÆ ÌÀàÀÅÀÒÉÀÍÉ</t>
  </si>
  <si>
    <t>ÀÃÉÄËÀ,ÍÉÊÏËÏÆ ÌÀàÀÅÀÒÉÀÍÉ</t>
  </si>
  <si>
    <t>ÊÏÅÆÉ ÓÖ×ÒÉÓ ÜÀÉÓ,ÍÉÊÏËÏÆ ÌÀàÀÅÀÒÉÀÍÉ</t>
  </si>
  <si>
    <t>ÅÄÃÒÏ ÐËÀÓÌÀÓÉÓ,ÍÉÊÏËÏÆ ÌÀàÀÅÀÒÉÀÍÉ</t>
  </si>
  <si>
    <t>ÔÀÛÔÉ ÐËÀÓÌÀÓÉÓ,ÍÉÊÏËÏÆ ÌÀàÀÅÀÒÉÀÍÉ</t>
  </si>
  <si>
    <t>ÍÉÑÀÒÀ ÓÉ×ÏÍÉÈ,ÍÉÊÏËÏÆ ÌÀàÀÅÀÒÉÀÍÉ</t>
  </si>
  <si>
    <t>ÌÀÂÉÃÉÓ ÜÏÂÀÍÉ,ÍÉÊÏËÏÆ ÌÀàÀÅÀÒÉÀÍÉ</t>
  </si>
  <si>
    <t>ÊÀËÀÈÁÖÒÈÉÓ ÁÖÒÈÉ,ÍÉÊÏËÏÆ ÌÀàÀÅÀÒÉÀÍÉ</t>
  </si>
  <si>
    <t>ÊÀËÀÈÁÖÒÈÉÓ ×ÀÒÉÓ ÁÀÃÄ,ÍÉÊÏËÏÆ ÌÀàÀÅÀÒÉÀÍÉ</t>
  </si>
  <si>
    <t>×ÄáÁÖÒÈÉÓ ÁÖÒÈÉ,ÍÉÊÏËÏÆ ÌÀàÀÅÀÒÉÀÍÉ</t>
  </si>
  <si>
    <t>ÓÀßÏËÉ áÉÓ ÌÀÔÒÀÓÉÈ (ÄØÓÐËÖÀÔÀÝÉÀÛÉ ÍÀÌÚÏ×É),ÍÉÊÏËÏÆ ÌÀàÀÅÀÒÉÀÍÉ</t>
  </si>
  <si>
    <t>ÔÖÌÁÏ (ÄØÓÐËÖÀÔÀÝÉÀÛÉ ÍÀÌÚÏ×É),ÍÉÊÏËÏÆ ÌÀàÀÅÀÒÉÀÍÉ</t>
  </si>
  <si>
    <t>ÓÀÏ×ÉÓÄ ÈÀÒÏ 5 ÂÀÍÚÏ×ÉËÄÁÉÀÍÉ, (ÄØÓÐËÖÀÔÀÝÉÀÛÉ ÍÀÌÚÏ×É),ÍÉÊÏËÏÆ ÌÀàÀÅÀÒÉÀÍÉ</t>
  </si>
  <si>
    <t>ÓÊÀÌÉ ÔÚÀÅÉÓ ÆÄÃÀÐÉÒÉÈ (ÄØÓÐËÖÀÔÀÝÉÀÛÉ ÍÀÌÚÏ×É),ÍÉÊÏËÏÆ ÌÀàÀÅÀÒÉÀÍÉ</t>
  </si>
  <si>
    <t>ÓÊÀÌÉ ÓÀÌÆÀÒÄÖËÏÓ (ÄØÓÐËÖÀÔÀÝÉÀÛÉ ÍÀÌÚÏ×É),ÍÉÊÏËÏÆ ÌÀàÀÅÀÒÉÀÍÉ</t>
  </si>
  <si>
    <t>ÓÊÀÌÉ ÐËÀÓÌÀÓÉÓ (ÄØÓÐËÖÀÔÀÝÉÀÛÉ ÀÍÌÚÏ×É),ÍÉÊÏËÏÆ ÌÀàÀÅÀÒÉÀÍÉ</t>
  </si>
  <si>
    <t>ÓÊÀÌÉ ÓÀÏ×ÉÓÄ (ÄØÓÐËÖÀÔÀÝÉÀÛÉ ÍÀÌÚÏ×É),ÍÉÊÏËÏÆ ÌÀàÀÅÀÒÉÀÍÉ</t>
  </si>
  <si>
    <t>ÓÀÛÒÏÁÉ ÔÀÍÓÀÝÌËÉÓ ËÉÈÏÍÉÓ (ÄØÓÐËÖÀÔÀÝÉÀÛÉ ÍÀÌÚÏ×É0,ÍÉÊÏËÏÆ ÌÀàÀÅÀÒÉÀÍÉ</t>
  </si>
  <si>
    <t>ÜÀÉÃÀÍÉ (ÄØÓÐËÖÀÔÀÝÉÀÛÉ ÍÀÌÚÏ×É),ÍÉÊÏËÏÆ ÌÀàÀÅÀÒÉÀÍÉ</t>
  </si>
  <si>
    <t>ØÅÀÁÉ ÓáÅÀÃÀÓáÅÀ ÆÏÌÉÓ,ÍÉÊÏËÏÆ ÌÀàÀÅÀÒÉÀÍÉ</t>
  </si>
  <si>
    <t>ÔÀ×À,ÍÉÊÏËÏÆ ÌÀàÀÅÀÒÉÀÍÉ</t>
  </si>
  <si>
    <t>ÃÀÍÀ ÃÉÃÉ,ÍÉÊÏËÏÆ ÌÀàÀÅÀÒÉÀÍÉ</t>
  </si>
  <si>
    <t>ÃÀÍÀ ÓÖ×ÒÉÓ,ÍÉÊÏËÏÆ ÌÀàÀÅÀÒÉÀÍÉ</t>
  </si>
  <si>
    <t>ÜÀÍÂÀËÉ,ÍÉÊÏËÏÆ ÌÀàÀÅÀÒÉÀÍÉ</t>
  </si>
  <si>
    <t>ÓÀÌÆÀÒÄÖËÏÓ ÊÒÄÁÖËÉ,ÍÉÊÏËÏÆ ÌÀàÀÅÀÒÉÀÍÉ</t>
  </si>
  <si>
    <t>ÃÒÏÛÀ,ÍÉÊÏËÏÆ ÌÀàÀÅÀÒÉÀÍÉ</t>
  </si>
  <si>
    <t>ÓÀÁÀÍÉ,ÍÉÊÏËÏÆ ÌÀàÀÅÀÒÉÀÍÉ</t>
  </si>
  <si>
    <t>ËÄÉÁÉ,ÍÉÊÏËÏÆ ÌÀàÀÅÀÒÉÀÍÉ</t>
  </si>
  <si>
    <t>10-106</t>
  </si>
  <si>
    <t>10-1084</t>
  </si>
  <si>
    <t>10-1163</t>
  </si>
  <si>
    <t>10-1164</t>
  </si>
  <si>
    <t>10-168</t>
  </si>
  <si>
    <t>10-169</t>
  </si>
  <si>
    <t>10-170</t>
  </si>
  <si>
    <t>10-171</t>
  </si>
  <si>
    <t>10-172</t>
  </si>
  <si>
    <t>10-173</t>
  </si>
  <si>
    <t>10-174</t>
  </si>
  <si>
    <t>10-175</t>
  </si>
  <si>
    <t>10-176</t>
  </si>
  <si>
    <t>10-177</t>
  </si>
  <si>
    <t>10-499</t>
  </si>
  <si>
    <t>10-500</t>
  </si>
  <si>
    <t>10-501</t>
  </si>
  <si>
    <t>10-581</t>
  </si>
  <si>
    <t>10-582</t>
  </si>
  <si>
    <t>10-583</t>
  </si>
  <si>
    <t>10-584</t>
  </si>
  <si>
    <t>10-585</t>
  </si>
  <si>
    <t>10-587</t>
  </si>
  <si>
    <t>10-588</t>
  </si>
  <si>
    <t>10-591</t>
  </si>
  <si>
    <t>10-592</t>
  </si>
  <si>
    <t>10-593</t>
  </si>
  <si>
    <t>10-594</t>
  </si>
  <si>
    <t>10-595</t>
  </si>
  <si>
    <t>10-596</t>
  </si>
  <si>
    <t>10-597</t>
  </si>
  <si>
    <t>10-598</t>
  </si>
  <si>
    <t>10-602</t>
  </si>
  <si>
    <t>10-603</t>
  </si>
  <si>
    <t>10-604</t>
  </si>
  <si>
    <t>10-606</t>
  </si>
  <si>
    <t>10-608</t>
  </si>
  <si>
    <t>10-609</t>
  </si>
  <si>
    <t>10-610</t>
  </si>
  <si>
    <t>10-611</t>
  </si>
  <si>
    <t>10-612</t>
  </si>
  <si>
    <t>10-613</t>
  </si>
  <si>
    <t>10-615</t>
  </si>
  <si>
    <t>10-616</t>
  </si>
  <si>
    <t>10-617</t>
  </si>
  <si>
    <t>10-618</t>
  </si>
  <si>
    <t>10-619</t>
  </si>
  <si>
    <t>10-621</t>
  </si>
  <si>
    <t>10-622</t>
  </si>
  <si>
    <t>10-623</t>
  </si>
  <si>
    <t>10-624</t>
  </si>
  <si>
    <t>10-625</t>
  </si>
  <si>
    <t>10-626</t>
  </si>
  <si>
    <t>10-627</t>
  </si>
  <si>
    <t>10-628</t>
  </si>
  <si>
    <t>10-629</t>
  </si>
  <si>
    <t>10-630</t>
  </si>
  <si>
    <t>10-631</t>
  </si>
  <si>
    <t>10-632</t>
  </si>
  <si>
    <t>10-635</t>
  </si>
  <si>
    <t>10-636</t>
  </si>
  <si>
    <t>10-637</t>
  </si>
  <si>
    <t>10-638</t>
  </si>
  <si>
    <t>10-639</t>
  </si>
  <si>
    <t>10-640</t>
  </si>
  <si>
    <t>10-641</t>
  </si>
  <si>
    <t>10-642</t>
  </si>
  <si>
    <t>10-643</t>
  </si>
  <si>
    <t>10-644</t>
  </si>
  <si>
    <t>10-645</t>
  </si>
  <si>
    <t>10-646</t>
  </si>
  <si>
    <t>10-647</t>
  </si>
  <si>
    <t>10-648</t>
  </si>
  <si>
    <t>10-650</t>
  </si>
  <si>
    <t>10-651</t>
  </si>
  <si>
    <t>10-652</t>
  </si>
  <si>
    <t>10-653</t>
  </si>
  <si>
    <t>10-654</t>
  </si>
  <si>
    <t>10-655</t>
  </si>
  <si>
    <t>10-656</t>
  </si>
  <si>
    <t>10-659</t>
  </si>
  <si>
    <t>10-660</t>
  </si>
  <si>
    <t>10-661</t>
  </si>
  <si>
    <t>10-662</t>
  </si>
  <si>
    <t>10-663</t>
  </si>
  <si>
    <t>10-664</t>
  </si>
  <si>
    <t>10-77</t>
  </si>
  <si>
    <t>10-78</t>
  </si>
  <si>
    <t>10-79</t>
  </si>
  <si>
    <t>10-80</t>
  </si>
  <si>
    <t>10-81</t>
  </si>
  <si>
    <t>10-82</t>
  </si>
  <si>
    <t>10-83</t>
  </si>
  <si>
    <t>10-84</t>
  </si>
  <si>
    <t>10-85</t>
  </si>
  <si>
    <t>10-86</t>
  </si>
  <si>
    <t>04-236(04)</t>
  </si>
  <si>
    <t>04-237(04)</t>
  </si>
  <si>
    <t>04-238(04)</t>
  </si>
  <si>
    <t>ÓÉËÉÊÏÍÉ  SISTA  310 ÌË  ÀÊÅÀÒÉÖÌÉ</t>
  </si>
  <si>
    <t>àÉØÀ ÜÀÉÓ   250 ÂÒ</t>
  </si>
  <si>
    <t>àÉØÀ ßÚËÉÓ  250 ÂÒ</t>
  </si>
  <si>
    <t>ÈÄ×ÛÉ ÃÉÃÉ ÃÉÀÌÄÔÒÉ 20 ÓÌ</t>
  </si>
  <si>
    <t>ÈÄ×ÛÉ ÐÀÔÀÒÀ  ÃÉÀÌÄÔÒÉ 18 ÓÌ</t>
  </si>
  <si>
    <t>ÄË. ÅÀÆÍÀ</t>
  </si>
  <si>
    <t>ÄÊÏ. ÍÀÈÖÒÀ MQ BW</t>
  </si>
  <si>
    <t>ÍÀÈÖÒÀ YWV 10 W - 2D</t>
  </si>
  <si>
    <t>ÂÀÃÀÌÒÈÅÄËÉ VIKO CARMEN 1-ÍÉ ÈÄÈÒÉ</t>
  </si>
  <si>
    <t>ÂÀÃÀÌÒÈÅÄËÉ VIKO CARMEN 2-ÍÉ ÈÄÈÒÉ</t>
  </si>
  <si>
    <t>??47-29? 1P 25A 4,5?? ?-?? C "IEK"</t>
  </si>
  <si>
    <t>EM-820 ÓÀÓßÒ ÃÀáÌ ÔÒÀÌÅÀÔ  ÜÀÍÈÀ</t>
  </si>
  <si>
    <t>ÂËÖÊÏÌÄÔÒÉ  " ÅÀÍ ÈÀÜ ÓÄËÄØÔÉ ÓÉÌ×Ë "  ÜáÉÒÄÁÉÓ ÂÀÒÄÛÄ</t>
  </si>
  <si>
    <t>SOC15-5767 ÃÀÌÀÂÒÞÄËÄÁÄËÉ Linus  5-ÀÃÂÉËÉÀÍÉ 5 ÌÔÒ ÊÀÁÄËÉÈ ÃÀÌÉßÄÁÉÈ</t>
  </si>
  <si>
    <t>ÍÀÊÒÄÁÉ ÉÍÓÔÒÖÌÄÍÔÄÁÉÓ 108Ý</t>
  </si>
  <si>
    <t>ÛËÀÍÂÉ ÓÀÒÄÝáÉ ÌÀÍØÀÍÉÓ L=1500 ÌÌ. d 9?16-3/4" ?/?</t>
  </si>
  <si>
    <t>ÂÀÃÀÌÚÅÀÍÉ 9559-AY-KA Universal adapter</t>
  </si>
  <si>
    <t>ÀÍÊÄÒÉÓ àÀÍàÉÊÉ ÊÀÅÉÈ 3.07- 10x50-400</t>
  </si>
  <si>
    <t>ÛËÀÍÂÉ ÌÏÓÀÒßÚÀÅÉ   ECONOÌ. IC 3/4" 50 Ì.</t>
  </si>
  <si>
    <t>ÛÄÌÀÄÒÈÄÁÄËÉ ÛËÀÍÂÉÓ  3/4"</t>
  </si>
  <si>
    <t>ÊÏÍÄØÔÏÒÉ ÛËÀÍÂÉÓ ×ÖÍØ.   "????" 3/4"</t>
  </si>
  <si>
    <t>ÓÀßÌÄÍÃÉ ÊÀÁÄËÉ ÊÀÍÀËÉÆÀÝÉÉÓ ÌÉËÉÓ 8Ì x 10ÌÌ 34D308</t>
  </si>
  <si>
    <t>×ÏÝáÉ</t>
  </si>
  <si>
    <t>ÁÀÒÉ  GU15002-392   "ÊÏÌÐËÄØÔÉ"</t>
  </si>
  <si>
    <t>ÈÏáÉ</t>
  </si>
  <si>
    <t>ÂÀÓÀÙÄÁÉ ÌÉËÉÓ "1.5"</t>
  </si>
  <si>
    <t>ØÀÍÜÉÓ ÂÀÓÀÙÄÁÉ ÒÄÂÖËÉÒÄÁÀÃÉ ËÉÈÏÍÉÓ 15"</t>
  </si>
  <si>
    <t>ÍÉÜÀÁÉ   GU15002-390  "ÊÏÌÐËÄØÔÉ"</t>
  </si>
  <si>
    <t>ÔÀÒÉ ÍÉÜÀÁÉÓ 20*1500 ÌÌ (ÀÒÚÉÓ áÄ)</t>
  </si>
  <si>
    <t>áÄËÈÀÈÌÀÍÉ À/ÓÔ.N2 M...</t>
  </si>
  <si>
    <t>ÃÉÃÉ ÆÏÌÉÓ ÐÉÒÓÀáÏÝÉ</t>
  </si>
  <si>
    <t>ÚÖÒÌÉËÉ ÐËÀÓÔÌÀÓÉÓ  shower head  ckj-h001</t>
  </si>
  <si>
    <t>ãÀÂÒÉÓÉ ÔÏÒÓÖËÉ ×ÏËÀÃÉÓ 80ÌÌ ÃÀÁÏËÏÄÁÀ 6ÌÌ</t>
  </si>
  <si>
    <t>ÓÀÝÌÉ ËÉÈÏÍÉÓ ÓÀáÄáÉ ÌÀÍØÀÍÉÓÈÅÉÓ100ÌÌ/14x2</t>
  </si>
  <si>
    <t>ÆÄÈÉ - 2T  ÏÒ ÔÀØÔÉÀÍÉ  ÞÒ,ÁÄÍÆÏáÄÒáÄÁÉÓÀÈÅÉÓ,API TC</t>
  </si>
  <si>
    <t>ÁÀËÀáÉÓ ÓÀÊÒÄàÉÓ ÃÉÓÊÏ ËÉÈ (ÅÄÒÝá.×ÄÒÉ) 255 ÌÌ. 40ÊÁ. (RTRMAX)</t>
  </si>
  <si>
    <t>ÛËÀÍÂÉTAQ-GRIF H 1/2-M10x1-L37-450</t>
  </si>
  <si>
    <t>ÛËÀÍÂÉTAQ HG-1212-600</t>
  </si>
  <si>
    <t>ÛËÀÍÂÉTAQ HG-1212-450</t>
  </si>
  <si>
    <t>ÊÏÌÐËÄØÔÉ ÓÀÊÄÔÉÓ ËÉÈ ÊÀÒÉÓ  ÛÀÅÉ</t>
  </si>
  <si>
    <t>ÌÄØÀÍÉÆÌÉ ÊÀÒÉÓ153/P25 PVC ?Ç?N S?L?ND?RL? K?L?T BARELS?Z</t>
  </si>
  <si>
    <t>ÖÍÉÔÀÆÉÓ ãÀÂÒÉÓÉ</t>
  </si>
  <si>
    <t>ÓÀÒÄÝáÉ ÌÀØÀÍÉÓ ÃÀÌÝÀÅÉ</t>
  </si>
  <si>
    <t>ÄÊÏ ÍÀÈÖÒÀ E27 6500K 85ÅÔ</t>
  </si>
  <si>
    <t>GO-9261 E27 PORCELAIN LAMPHOLDER</t>
  </si>
  <si>
    <t>ÓÀÊÄÔÉÓ ÂÖËÀÍÀ</t>
  </si>
  <si>
    <t>ÄËÄØÔÒÏ ÓÀÌÊÀÐÀ</t>
  </si>
  <si>
    <t>áÄËÓÀáÏÝÉ ÒÖËÏÍÉ PREMIUM 21 ST3</t>
  </si>
  <si>
    <t>ÊÀËÂÏÍÉ ÓÀÒÄÝáÉ ÌÀÍØÀÍÉÓ ÓÐÉÒÀËÆÄ ÍÀÃÄÁÉÓ ÓÀß. ÓÀÛ. 550ÂÒ.</t>
  </si>
  <si>
    <t>ÓÄÉ×ÂÀÒÃÉ ÂÅÉÒÉËÀ 72X90</t>
  </si>
  <si>
    <t>PERSIL 1.5KG*9 ÓÀÒÄÝáÉ ×áÅÍÉËÉ</t>
  </si>
  <si>
    <t>ÓÄÉ×ÂÀÒÃÉ ÊËÀÓÉÊÉ 72X90</t>
  </si>
  <si>
    <t>àÖÒàËÉÓ ÑÄËÄ FAIRY 1500GR*2</t>
  </si>
  <si>
    <t>ÔÖÀËÄÔÉÓ ØÀÙÀËÃÉ ãÖÌÁÏ ST4</t>
  </si>
  <si>
    <t>ÄË. ÃÀÌÀÂÒÞÄËÄÁÄËÉ ÊÏàÆÄ CCA 3X1.5 35mt</t>
  </si>
  <si>
    <t>ÂÀÌÀÍÀßÉËÄÁÄËÉ Continental Adaptor plug  BLACK 4/104</t>
  </si>
  <si>
    <t>ÂÀÌÀÍÀßÉËÄÁÄËÉ (ÛÀÅÉ)ATLAS  4/102 LIDER</t>
  </si>
  <si>
    <t>Defender ØÓÄËÉÓ ×ÉËÔÒÉ E530, 5 ÜÀÓÀÒÈÅÄËÉÈ 3,0m</t>
  </si>
  <si>
    <t>Defender ØÓÄËÉÓ ×ÉËÔÒÉ E330, 3 ÜÀÓÀÒÈÅÄËÉÈ 3,0m</t>
  </si>
  <si>
    <t>ÃÀÌÀÂÞÄËÄÁÄËÉ PROF 3x3x16À</t>
  </si>
  <si>
    <t>ÒÏÆÄÔÉ VIKO CARMEN ÊÒÄÌÉ</t>
  </si>
  <si>
    <t>ÂÀÃÀÌÒÈÅÄËÉ VIKO KARRE 1-ÍÉ ÈÄÈÒÉ</t>
  </si>
  <si>
    <t>ÂÀÃÀÌÒÈÅÄËÉ VIKO KARRE 2-ÍÉ ÈÄÈÒÉ</t>
  </si>
  <si>
    <t>ÞÖÀ ÁÀËÀáÉÓ ÓÀÊÒÄàÉÓ 2.4mm ? 15m ÊÅÀÃÒ RD</t>
  </si>
  <si>
    <t>ÊÏÍÄØÔÏÒÉ 3/4" - STOP, WL-2150</t>
  </si>
  <si>
    <t>ØÖÒÏ ÛÄÌÀÄÒÈ 3/4", WL-2110</t>
  </si>
  <si>
    <t>ÐÉÓÔÏËÄÔÉ ËÉÈ, 8 ×ÖÍØÝ, ECO-2038</t>
  </si>
  <si>
    <t>ÓÄÊÀÔÏÒÉ àÄÃÖÒÉ ?? 1245</t>
  </si>
  <si>
    <t>ÝÖËÉ ÔÀÒÉÈ fiberglass 600g TMP</t>
  </si>
  <si>
    <t>×ÉßÀËÉ</t>
  </si>
  <si>
    <t>ÓÀáÄËÖÒÉ/ÍÉÜÀÁÉ 38ÌÌ 1200ÌÌ Top Garden</t>
  </si>
  <si>
    <t>ÍÀÊÒÄÁÉ ÁÖÒÙ.ËÉÈ ÃÀ ÁÄÔ RD Ø1.5-10mm. 17 Ý.</t>
  </si>
  <si>
    <t>ÃÉÓÊÏ ÓÀàÒÄËÉ Novorapid 125x1,0x22ÌÌ Metabo</t>
  </si>
  <si>
    <t>ÜÀØÖÜÉ áÉÓ ÔÀÒÉÈ 300g GD</t>
  </si>
  <si>
    <t>ÜÀØÖÜÉ ËÖÒÓÌÍÉÓ ÓÀÞÒÏÁÉÈ  16OZ(29mm/450g)</t>
  </si>
  <si>
    <t>áÄÒáÉ 500mm bi-material TMP</t>
  </si>
  <si>
    <t>áÄÒáÉ ÐËÀÓÔÌÀÓÉÓ ÜÀÒÜÏÈÉ 300MM</t>
  </si>
  <si>
    <t>ÓÀÈÀÃÀÒÉÂÏ ÐÉÒÄÁÉ ËÉÈ.ÓÀàÒ.áÄÒáÉÓ</t>
  </si>
  <si>
    <t>áÄËÈÀÈÌÀÍÉ ÈÄÈÒÉ ÐÏËÉÄÓÔÄÒÉÓ ÍÀÒÉÍãÉ ÐÏËÉÖÒÄÈÀÍÉÈ ÃÀ×ÀÒÖËÉ</t>
  </si>
  <si>
    <t>ÈÅÉÈÌàÒÄËÉ ÛÈÈË 3,5?45 (500 Ý.) - ÅÄÃÒÏ Tech-Krep 100094</t>
  </si>
  <si>
    <t>ÂÅÀÒËÉ ÓÀßÌÄÍÃÉ ßÚÀËÓÀÃÄÍÉÓ 10Ì.  2.0*9MM*10M 264-50102</t>
  </si>
  <si>
    <t>ãÀÂÒÉÓÉ ÀÅÔÏÌÏÁÉËÉÓ, ÔÄËÄÓÊ. 170ÓÌ, ES2353 ÂÀÃÀÌÒÈÅÄËÉ</t>
  </si>
  <si>
    <t>TRON 900 JELLY WHITE 100M RG6 COAXIAL CABLE</t>
  </si>
  <si>
    <t>1627-2166</t>
  </si>
  <si>
    <t>1627-2386</t>
  </si>
  <si>
    <t>1627-2387</t>
  </si>
  <si>
    <t>1627-2389</t>
  </si>
  <si>
    <t>1627-2391</t>
  </si>
  <si>
    <t>1627-2394</t>
  </si>
  <si>
    <t>1627-2395</t>
  </si>
  <si>
    <t>1627-2396</t>
  </si>
  <si>
    <t>1627-2397</t>
  </si>
  <si>
    <t>1627-2401</t>
  </si>
  <si>
    <t>1627-2402</t>
  </si>
  <si>
    <t>1627-2403</t>
  </si>
  <si>
    <t>1627-2406</t>
  </si>
  <si>
    <t>1627-2419</t>
  </si>
  <si>
    <t>1627-2420</t>
  </si>
  <si>
    <t>1627-2436</t>
  </si>
  <si>
    <t>1627-2440</t>
  </si>
  <si>
    <t>1627-2443</t>
  </si>
  <si>
    <t>1627-2444</t>
  </si>
  <si>
    <t>1627-2446</t>
  </si>
  <si>
    <t>1627-2447</t>
  </si>
  <si>
    <t>1627-2448</t>
  </si>
  <si>
    <t>1627-2449</t>
  </si>
  <si>
    <t>1627-2450</t>
  </si>
  <si>
    <t>1627-2451</t>
  </si>
  <si>
    <t>1627-2452</t>
  </si>
  <si>
    <t>1627-2453</t>
  </si>
  <si>
    <t>1627-2455</t>
  </si>
  <si>
    <t>1627-2456</t>
  </si>
  <si>
    <t>1627-2457</t>
  </si>
  <si>
    <t>1627-2458</t>
  </si>
  <si>
    <t>1627-2485</t>
  </si>
  <si>
    <t>1627-2733</t>
  </si>
  <si>
    <t>1627-3545</t>
  </si>
  <si>
    <t>1627-3549</t>
  </si>
  <si>
    <t>1627-3550</t>
  </si>
  <si>
    <t>1627-3551</t>
  </si>
  <si>
    <t>1627-3553</t>
  </si>
  <si>
    <t>1627-3554</t>
  </si>
  <si>
    <t>1627-3555</t>
  </si>
  <si>
    <t>1627-3556</t>
  </si>
  <si>
    <t>1627-3557</t>
  </si>
  <si>
    <t>1627-3558</t>
  </si>
  <si>
    <t>1627-3569</t>
  </si>
  <si>
    <t>1627-3707</t>
  </si>
  <si>
    <t>1627-3873</t>
  </si>
  <si>
    <t>1627-3876</t>
  </si>
  <si>
    <t>1627-3881</t>
  </si>
  <si>
    <t>1627-3882</t>
  </si>
  <si>
    <t>1627-3996</t>
  </si>
  <si>
    <t>1627-4059</t>
  </si>
  <si>
    <t>1627-4060</t>
  </si>
  <si>
    <t>1627-4061</t>
  </si>
  <si>
    <t>1627-4062</t>
  </si>
  <si>
    <t>1627-4063</t>
  </si>
  <si>
    <t>1627-4064</t>
  </si>
  <si>
    <t>1627-4313</t>
  </si>
  <si>
    <t>1627-4314</t>
  </si>
  <si>
    <t>1627-4315</t>
  </si>
  <si>
    <t>1627-4316</t>
  </si>
  <si>
    <t>1627-4317</t>
  </si>
  <si>
    <t>1627-4318</t>
  </si>
  <si>
    <t>1627-4319</t>
  </si>
  <si>
    <t>1627-4320</t>
  </si>
  <si>
    <t>1627-4321</t>
  </si>
  <si>
    <t>1627-4322</t>
  </si>
  <si>
    <t>1627-4323</t>
  </si>
  <si>
    <t>1627-4324</t>
  </si>
  <si>
    <t>1627-4325</t>
  </si>
  <si>
    <t>1627-4326</t>
  </si>
  <si>
    <t>1627-4327</t>
  </si>
  <si>
    <t>1627-4328</t>
  </si>
  <si>
    <t>1627-4329</t>
  </si>
  <si>
    <t>1627-4330</t>
  </si>
  <si>
    <t>1627-4331</t>
  </si>
  <si>
    <t>1627-4332</t>
  </si>
  <si>
    <t>1627-4333</t>
  </si>
  <si>
    <t>1627-4334</t>
  </si>
  <si>
    <t>1627-4335</t>
  </si>
  <si>
    <t>1627-4336</t>
  </si>
  <si>
    <t>1627-4337</t>
  </si>
  <si>
    <t>1627-4338</t>
  </si>
  <si>
    <t>1627-4339</t>
  </si>
  <si>
    <t>1627-4340</t>
  </si>
  <si>
    <t>1627-4350</t>
  </si>
  <si>
    <t>ÛÄÊÅÒÀ</t>
  </si>
  <si>
    <t>ÁÀËÀáÉÓ ÓÀÊÒÄàÉ ÀÂÒÄÂÀÔÉ (ÁÀËÀáÉÓ ÓÀÈÉÁÄËÀ  ÁÄÍÆÉÍÆÄ ÌÏÌÖÛÀÅÄ BC-415B ÃÀÌÀÈ. 3 ×ÉÒÉÈ "ROYAL",</t>
  </si>
  <si>
    <t>ÔÖÌÁÏ áÉÓ ÓÀÞÉÍÄÁËÉÓ (ÄØÓÐËÖÀÔÀÝÉÀÛÉ ÍÀÌÚÏ×É),</t>
  </si>
  <si>
    <t>ÂÀÆØÖÒÀ ÁÄÊÏ (CSG 63011 GW),</t>
  </si>
  <si>
    <t>ÌÔÅÄÒÓÀÓÒÖÔÉ (BKS 2124),</t>
  </si>
  <si>
    <t>ÌÉÊÒÏÔÀËÙÖÒÉ ÙÖÌÄËÉ (MWC 2010 EX),</t>
  </si>
  <si>
    <t>ÅÄÍÔÉËÉÀÔÏÒÉ GEEPAS ×ÉÒÌÉÓ (ÄØÓÐËÖÀÔÀÝÉÀÛÉ ÍÀÌÚÏ×É),</t>
  </si>
  <si>
    <t xml:space="preserve">áÏÒÝÉÓ ÌÀÍØÀÍÀ sinbo (ÄØÓÐËÖÀÔÀÝÉÀÛÉ ÍÀÌÚÏ×É) </t>
  </si>
  <si>
    <t>ÔÄËÄÅÉÆÏÒÉ Panassonic (ÄØÓÐËÖÀÔÀÝÉÀÛÉ ÍÀÌÚÏ×É),</t>
  </si>
  <si>
    <t>ÔÄËÄÅÉÆÏÒÉ Philips + DVD D2-3 (ÄØÓÐËÖÀÔÀÝÉÀÛÉ ÍÀÌÚÏ×É)</t>
  </si>
  <si>
    <t>ÔÄËÄ×ÏÍÉ (ÄØÓÐËÖÀÔÀÝÉÀÛÉ ÍÀÌÚÏ×É),</t>
  </si>
  <si>
    <t>ÖÈÏ Beko (ÄØÓÐËÖÀÔÀÝÉÀÛÉ ÍÀÌÚÏ×É),</t>
  </si>
  <si>
    <t>ÌÀÝÉÅÀÒÉ General Electric ÐÀÔÀÒÀ (ÄØÓÐËÖÀÔÀÝÉÀÛÉ ÍÀÌÚÏ×É),</t>
  </si>
  <si>
    <t>ÌÀÝÉÅÀÒÉ Bosh ÐÀÔÀÒÀ (ÄØÓÐËÖÀÔÀÝÉÀÛÉ ÍÀÌÚÏ×É),</t>
  </si>
  <si>
    <t>ÌÀÝÉÅÀÒÉ Nobel ÐÀÔÀÒÀ (ÄØÓÐËÖÀÔÀÝÉÀÛÉ ÍÀÌÚÏ×É),</t>
  </si>
  <si>
    <t>ÌÀÝÉÅÀÒÉ MUTAS (ÄØÓÐËÖÀÔÀÝÉÀÛÉ ÍÀÌÚÏ×É ÃÀÆÉÀÍÄÁÖËÉ),</t>
  </si>
  <si>
    <t>ÌÀÝÉÅÀÒÉ Samsung 2 ÊÀÌÄÒÉÀÍÉ (ÄØÓÐËÖÀÔÀÝÉÀÛÉ ÍÀÌÚÏ×É),</t>
  </si>
  <si>
    <t>ÌÀÝÉÅÀÒÉ Bosh 2 ÊÀÌÄÒÉÀÍÉ (ÄØÓÐËÖÀÔÀÝÉÀÛÉ ÍÀÌÚÏ×É),</t>
  </si>
  <si>
    <t>ÌÀÝÉÅÀÒÉ ÐÀÔÀÒÀ (ÄØÓÐËÖÀÔÀÝÉÀÛÉ ÍÀÌÚÏ×É),</t>
  </si>
  <si>
    <t>ÌÔÅÄÒÓÀÓÒÖÔÉ Beko (ÄØÓÐËÖÀÔÀÝÉÀÛÉ ÍÀÌÚÏ×É)</t>
  </si>
  <si>
    <t>ÃÄÍÉÓ ÂÀÌÀÈÁÏÁÄËÉ (ÄØÓÐËÖÀÔÀÝÉÀÛÉ ÍÀÌÚÏ×É),</t>
  </si>
  <si>
    <t>ÃÄÍÉÓ ØÖÒÀ (ÄØÓÐËÖÀÔÀÝÉÀÛÉ ÍÀÌÚÏ×É)</t>
  </si>
  <si>
    <t>ÓÀÒÄÝáÉ ÌÀÍØÀÍÀ Beko 5 ÊÂ (ÄØÓÐËÖÀÔÀÝÉÀÛÉ ÍÀÌÚÏ×É),</t>
  </si>
  <si>
    <t>ÒÄÓÉÅÄÒÉ NextStar YE-5000 ÂÀÌÀÒÈÖËÉ (ÄØÓÐËÖÀÔÀÝÉÀÛÉ ÍÀÌÚÏ×É)</t>
  </si>
  <si>
    <t>ÒÄÓÉÅÄÒÉ STAR TRACK SR 55X ÂÀÌÀÒÈÖËÉ (ÄØÓÐËÖÀÔÀÝÉÀÛÉ ÍÀÌÚÏ×É),</t>
  </si>
  <si>
    <t>ÒÄÓÉÅÄÒÉ STAR TRACK SR-55X ÂÀÌÀÒÈÖËÉ (ÄØÓÐËÖÀÔÀÝÉÀÛÉ ÍÀÌÚÏ×É),</t>
  </si>
  <si>
    <t>ÒÄÓÉÅÄÒÉ STAR TRACK SR-55X ÂÀÌÀÒÈÖËÉ (ÄØÓÐËÖÀÔÀÝÉÀÛÉ ÍÀÌÚÏ×É)</t>
  </si>
  <si>
    <t>ÓÀÈÅÀËÈÅÀËÏ ÌÏÍÉÔÏÒÉ CTX EX702F ÂÀÌÀÒÈÖËÉ (ÄØÓÐËÖÀÔÀÝÉÀÛÉ ÍÀÌÚÏ×É)</t>
  </si>
  <si>
    <t>ÊÏÌÐÉÖÔÄÒÉ ÊÏÌÐËÄØÔÉ (ÄØÓÐËÖÀÔÀÝÉÀÛÉ ÍÀÌÚÏ×É) ÐÒÏÝÄÓÏÒÉ (ÃÀÆÉÀÍÄÁÖËÉ) ÂÀÖÌÀÒÈÀÅÉ, ÌÏÍÉÔÏÒÉ Hp L1950G ÂÀÌÀÒÈÖËÉ,</t>
  </si>
  <si>
    <t>ÊÏÌÐÉÖÔÄÒÉ, ÊÏÌÐËÄØÔÉ (ÄØÓÐËÖÀÔÀÝÉÀÛÉ ÍÀÌÚÏ×É), ÐÒÏÝÄÓÏÒÉ ÂÀÌÀÒÈÖËÉ, ÌÏÍÉÔÏÒÉ ViewSonic Va916-2 ÂÀÌÀÒÈÖËÉ</t>
  </si>
  <si>
    <t>ËÄÐÔÏÐÉ HP Compaq nx9030 (ÄØÓÐËÖÀÔÀÝÉÀÛÉ ÍÀÌÚÏ×É),</t>
  </si>
  <si>
    <t>ÐÒÉÍÔÄÒÉ HP LaserJet 1020,</t>
  </si>
  <si>
    <t>ÐÒÉÍÔÄÒÉ HP Photosmart Plus ÂÀÌÀÒÈÖËÉ (ÄØÓÐËÖÀÔÀÝÉÀÛÉ ÍÀÌÚÏ×É),</t>
  </si>
  <si>
    <t>ÐÒÉÍÔÄÒÉ HP LaserJet 1200 ÂÀÌÀÒÈÖËÉ (ÄØÓÐËÖÀÔÀÝÉÀÛÉ ÍÀÌÚÏ×É,</t>
  </si>
  <si>
    <t>ÂÀÆØÖÒÀ  Beko ÄØÓÐËÖÀÔÀÝÉÀÛÉ ÍÀÌÚÏ×É,</t>
  </si>
  <si>
    <t>ÃÀÓÀÊÄÝÉ ÓÀßÏËÉ (ÄØÓÐËÖÀÔÀÝÉÀÛÉ ÌÚÏ×É)</t>
  </si>
  <si>
    <t>ÊÀÒÀÃÀ ÔÀÍÓÀÝÌËÉÓ ÓÀÒÊÄÄÁÉÈ (ÄØÓÐËÖÀÔÀÝÉÀÛÉ ÍÀÌÚÏ×É,</t>
  </si>
  <si>
    <t>ÊÀÒÀÃÀ (ÄØÓÐËÖÀÔÀÝÉÀÛÉ ÍÀÌÚÏ×É)</t>
  </si>
  <si>
    <t>ÊÀÒÀÃÀ ÙÉÀ (ÄØÓÐËÖÀÔÀÝÉÀÛÉ ÍÀÌÚÏ×É),</t>
  </si>
  <si>
    <t>ÊÀÒÀÃÀ ÍÀáÄÅÒÀÃ ÃÀáÖÒÖËÉ (ÄØÓÐËÖÀÔÀÝÉÀÛÉ ÍÀÌÚÏ×É),</t>
  </si>
  <si>
    <t>ÓÀÏ×ÉÓÄ ÌÀÂÉÃÀ ÃÉÃÉ (ÄØÓÐËÖÀÔÀÝÉÀÛÉ ÍÀÌÚÏ×É)</t>
  </si>
  <si>
    <t>ÓÀÏ×ÉÓÄ ÌÀÂÉÃÀ ÐÀÔÀÒÀ (ÄØÓÐËÖÀÔÀÝÉÀÛÉ ÍÀÌÚÏ×É),</t>
  </si>
  <si>
    <t>ÓÀßÄÒÉ ÌÀÂÉÃÀ ÓÀÛÖÀËÏ (ÄØÓÐËÖÀÔÀÝÉÀÛÉ ÍÀÌÚÏ×É),</t>
  </si>
  <si>
    <t>ÓÀÊÏÌ×ÄÒÄÍÝÉÏ ÌÀÂÉÃÀ ÃÉÃÉ (ÄØÓÐËÖÀÔÀÝÉÀÛÉ ÍÀÌÚÏ×É),</t>
  </si>
  <si>
    <t>ÓÀÌÆÀÒÄÖËÏÓ ÌÀÂÉÃÀ (ÄØÓÐËÖÀÔÀÝÉÀÛÉ ÍÀÌÚÏ×É),</t>
  </si>
  <si>
    <t>ÓÀÌÆÀÒÄÖËÏÓ ÌÀÂÉÃÀ ÂÀÓÀÛËÄËÉ (ÄØÓÐËÖÀÔÀÝÉÀÛÉ ÍÀÌÚÏ×É),</t>
  </si>
  <si>
    <t>ÔÄËÄÅÉÆÏÒÉÓ ÌÀÂÉÃÀ (ÄØÓÐËÖÀÔÀÝÉÀÛÉ ÍÀÌÚÏ×É),</t>
  </si>
  <si>
    <t>ÜÏÂÁÖÒÈÉÓ ÌÀÂÉÃÀ (ÄØÓÐËÖÀÔÀÝÉÀÛÉ ÍÀÌÚÏ×É),</t>
  </si>
  <si>
    <t>ÑÖÒÍÀËÉÓ ÌÀÂÉÃÀ ÌÉÍÉÓ (ÄØÓÐËÖÀÔÀÝÉÀÛÉ ÍÀÌÚÏ×É),</t>
  </si>
  <si>
    <t>ÑÖÒÍÀËÉÓ ÌÀÂÉÃÀ áÉÓ (ÄØÓÐËÖÀÔÀÝÉÀÛÉ ÍÀÌÚÏ×É),</t>
  </si>
  <si>
    <t>ÓÀÌÄÖËÉ ÃÉÅÀÍÉ+2 ÓÀÅÀÒÞÄËÉ ÌÏÌßÅÀÍÏ ×ÄÒÉÓ (ÄØÓÐËÖÀÔÀÝÉÀÛÉ ÍÀÌÚÏ×É),</t>
  </si>
  <si>
    <t>ÓÀÌÄÃÉÝÉÍÏ ÔÀáÔÉ (ÄØÓÐËÖÀÔÀÝÉÀÛÉ ÍÀÌÚÏ×É)</t>
  </si>
  <si>
    <t>ÔÀÍÓÀÝÌËÉÓ ÓÀÊÉÃÉ ÒÊÉÍÉÓ (ÄØÓÐËÖÀÔÀÝÉÀÛÉ ÀÍÌÚÏ×É),</t>
  </si>
  <si>
    <t>ÍÉÑÀÒÀ ÓÀÌÆÀÒÄÖËÏÓ 2 ÂÀÍÚÏ×ÉËÄÁÉÀÍÉ (ÄØÓÐËÖÀÔÀÝÉÀÛÉ ÍÀÌÚÏ×É)</t>
  </si>
  <si>
    <t>ÓÄÉ×É (ÄØÓÐËÖÀÔÀÝÉÀÛÉ ÍÀÌÚÏ×É)</t>
  </si>
  <si>
    <t>ÖÒÍÀ ÐËÀÓÌÀÓÉÓ (ÄØÓÐËÖÀÔÀÝÉÀÛÉ ÍÀÌÚÏ×É)</t>
  </si>
  <si>
    <t>ÓÀÌÆÀÒÄÖËÏ ÂÀÒÍÉÔÖÒÉ (ÄØÓÐËÖÀÔÀÝÉÀÛÉ ÍÀÌÚÏ×É) ,</t>
  </si>
  <si>
    <t>ÊÄÃËÉÓ ÓÀÀÈÉ (ÄØÓÐËÖÀÔÀÝÉÀÛÉ ÍÀÌÚÏ×É),</t>
  </si>
  <si>
    <t>ÂÀÓÀÛËÄËÉ ÊÉÁÄ (ÄØÓÐËÖÀÔÀÝÉÀÛÉ ÍÀÌÚÏ×É),</t>
  </si>
  <si>
    <t>ÝÄÝáËÌÀØÒÉ ×áÅÍÉËÏÅÀÍÉ 2 ÊÂ,</t>
  </si>
  <si>
    <t>ÝÄÝáËÌÀØÒÉ ÍÀáÛÉÒÏÑÀÍÂÏÅÀÍÉ 5 ÊÂ.,</t>
  </si>
  <si>
    <t>ÝÄÝáËÌÀØÒÉ ×áÅÍÉËÏÅÀÍÉ ÀÂÒÄÂÀÔÉÈ 50 ÊÂ</t>
  </si>
  <si>
    <t>ÓÀáÀÍÞÒÏ ÓÔÄÍÃÉ (ÄØÓÐËÖÀÔÀÝÉÀÛÉ ÍÀÌÚÏ×É),</t>
  </si>
  <si>
    <t>ËÄÉÁÉ (ÁÀÌÁÉÓ),</t>
  </si>
  <si>
    <t>ÓÀÁÀÍÉ (ÁÀÌÁÉÓ),</t>
  </si>
  <si>
    <t>ÐËÄÃÉ (ÂÀÃÀÓÀ×ÀÒÄÁÄËÉ)</t>
  </si>
  <si>
    <t xml:space="preserve">გადავეცი                                                                                    ივანე ბიბილაშვილი   </t>
  </si>
  <si>
    <t>მივიღე                                               hhhhhhh</t>
  </si>
  <si>
    <t>ÔÄËÄÅÉÆÏÒÉ PictureTel (სამსუნგი),(ÄØÓÐËÖÀÔÀÝÉÀÛÉ ÍÀÌÚÏ×É)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</si>
</sst>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#,##0.00;\-#,###,###,##0.00;#"/>
    <numFmt numFmtId="165" formatCode="0.00;;#"/>
  </numFmts>
  <fonts count="31" x14ac:knownFonts="1">
    <font>
      <sz val="11"/>
      <color theme="1"/>
      <name val="Calibri"/>
      <family val="2"/>
      <charset val="1"/>
      <scheme val="minor"/>
    </font>
    <font>
      <sz val="10"/>
      <name val="Geo_Times"/>
      <family val="1"/>
    </font>
    <font>
      <sz val="10"/>
      <name val="Calibri"/>
      <family val="2"/>
      <charset val="1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Geo_Times"/>
      <family val="1"/>
    </font>
    <font>
      <b/>
      <sz val="14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color rgb="FF000000"/>
      <name val="Geo_Times"/>
      <family val="1"/>
    </font>
    <font>
      <b/>
      <sz val="12"/>
      <color theme="1"/>
      <name val="Geo_Times"/>
      <family val="1"/>
    </font>
    <font>
      <sz val="12"/>
      <color rgb="FF000000"/>
      <name val="Geo_Times"/>
      <family val="1"/>
    </font>
    <font>
      <sz val="12"/>
      <color theme="1"/>
      <name val="Geo_Times"/>
      <family val="1"/>
    </font>
    <font>
      <sz val="10"/>
      <color rgb="FF000000"/>
      <name val="Geo_Times"/>
      <family val="1"/>
    </font>
    <font>
      <b/>
      <sz val="11"/>
      <name val="Calibri"/>
      <family val="2"/>
      <scheme val="minor"/>
    </font>
    <font>
      <b/>
      <sz val="11"/>
      <color rgb="FF000000"/>
      <name val="Geo_Times"/>
      <family val="1"/>
    </font>
    <font>
      <b/>
      <sz val="11"/>
      <name val="Geo_Times"/>
      <family val="1"/>
    </font>
    <font>
      <b/>
      <sz val="11"/>
      <name val="Calibri"/>
      <family val="2"/>
      <charset val="1"/>
      <scheme val="minor"/>
    </font>
    <font>
      <sz val="12"/>
      <name val="Geo_Times"/>
      <family val="1"/>
    </font>
    <font>
      <b/>
      <sz val="11"/>
      <color theme="1"/>
      <name val="Geo_Times"/>
      <family val="1"/>
    </font>
    <font>
      <b/>
      <sz val="10"/>
      <name val="Geo_Times"/>
      <family val="1"/>
    </font>
    <font>
      <b/>
      <sz val="10"/>
      <name val="Calibri"/>
      <family val="2"/>
      <charset val="1"/>
      <scheme val="minor"/>
    </font>
    <font>
      <b/>
      <sz val="10"/>
      <name val="Calibri"/>
      <family val="2"/>
      <scheme val="minor"/>
    </font>
    <font>
      <b/>
      <sz val="10"/>
      <color rgb="FF000000"/>
      <name val="Geo_Times"/>
      <family val="1"/>
    </font>
    <font>
      <b/>
      <sz val="9"/>
      <color rgb="FF000000"/>
      <name val="Geo_Times"/>
      <family val="1"/>
    </font>
    <font>
      <b/>
      <sz val="14"/>
      <name val="Calibri"/>
      <family val="2"/>
      <charset val="1"/>
      <scheme val="minor"/>
    </font>
    <font>
      <b/>
      <sz val="14"/>
      <name val="Geo_Times"/>
      <family val="1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0" xfId="0" applyFont="1" applyFill="1"/>
    <xf numFmtId="0" fontId="2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64" fontId="4" fillId="0" borderId="1" xfId="0" applyNumberFormat="1" applyFont="1" applyBorder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/>
    <xf numFmtId="49" fontId="6" fillId="0" borderId="1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/>
    <xf numFmtId="164" fontId="11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righ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right" vertical="center" wrapText="1"/>
    </xf>
    <xf numFmtId="164" fontId="19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wrapText="1"/>
    </xf>
    <xf numFmtId="164" fontId="15" fillId="0" borderId="1" xfId="0" applyNumberFormat="1" applyFont="1" applyFill="1" applyBorder="1" applyAlignment="1">
      <alignment horizontal="right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/>
    <xf numFmtId="0" fontId="2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/>
    <xf numFmtId="0" fontId="14" fillId="0" borderId="0" xfId="0" applyFont="1" applyFill="1"/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/>
    <xf numFmtId="49" fontId="23" fillId="0" borderId="1" xfId="0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left" vertical="center" wrapText="1"/>
    </xf>
    <xf numFmtId="164" fontId="25" fillId="0" borderId="1" xfId="0" applyNumberFormat="1" applyFont="1" applyFill="1" applyBorder="1"/>
    <xf numFmtId="49" fontId="26" fillId="0" borderId="1" xfId="0" applyNumberFormat="1" applyFont="1" applyFill="1" applyBorder="1" applyAlignment="1">
      <alignment horizontal="left" vertical="center" wrapText="1"/>
    </xf>
    <xf numFmtId="164" fontId="27" fillId="0" borderId="1" xfId="0" applyNumberFormat="1" applyFont="1" applyBorder="1"/>
    <xf numFmtId="0" fontId="22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wrapText="1"/>
    </xf>
    <xf numFmtId="0" fontId="5" fillId="0" borderId="1" xfId="0" applyNumberFormat="1" applyFont="1" applyFill="1" applyBorder="1"/>
    <xf numFmtId="0" fontId="7" fillId="0" borderId="1" xfId="0" applyNumberFormat="1" applyFont="1" applyFill="1" applyBorder="1"/>
    <xf numFmtId="164" fontId="5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left" wrapText="1"/>
    </xf>
    <xf numFmtId="0" fontId="22" fillId="0" borderId="1" xfId="0" applyFont="1" applyFill="1" applyBorder="1"/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0" fontId="29" fillId="0" borderId="1" xfId="0" applyFont="1" applyBorder="1"/>
    <xf numFmtId="0" fontId="20" fillId="0" borderId="1" xfId="0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view="pageBreakPreview" zoomScaleNormal="100" zoomScaleSheetLayoutView="100" workbookViewId="0">
      <selection activeCell="M8" sqref="M8"/>
    </sheetView>
  </sheetViews>
  <sheetFormatPr defaultRowHeight="15" x14ac:dyDescent="0.25"/>
  <cols>
    <col min="1" max="1" width="4.85546875" style="3" customWidth="1"/>
    <col min="2" max="2" width="11.140625" style="3" customWidth="1"/>
    <col min="3" max="3" width="39.140625" style="3" customWidth="1"/>
    <col min="4" max="4" width="11" style="3" customWidth="1"/>
    <col min="5" max="5" width="6.5703125" style="3" customWidth="1"/>
    <col min="6" max="6" width="15.5703125" style="24" customWidth="1"/>
    <col min="7" max="7" width="14.28515625" style="3" customWidth="1"/>
    <col min="8" max="8" width="15.7109375" style="24" customWidth="1"/>
    <col min="9" max="16384" width="9.140625" style="3"/>
  </cols>
  <sheetData>
    <row r="1" spans="1:8" ht="30.75" customHeight="1" x14ac:dyDescent="0.2">
      <c r="A1" s="71" t="s">
        <v>21</v>
      </c>
      <c r="B1" s="72"/>
      <c r="C1" s="72"/>
      <c r="D1" s="72"/>
      <c r="E1" s="72"/>
      <c r="F1" s="72"/>
      <c r="G1" s="72"/>
      <c r="H1" s="72"/>
    </row>
    <row r="2" spans="1:8" ht="36.75" customHeight="1" x14ac:dyDescent="0.2">
      <c r="A2" s="2"/>
      <c r="B2" s="67" t="s">
        <v>104</v>
      </c>
      <c r="C2" s="67"/>
      <c r="D2" s="67"/>
      <c r="E2" s="67"/>
      <c r="F2" s="67"/>
      <c r="G2" s="67"/>
      <c r="H2" s="67"/>
    </row>
    <row r="3" spans="1:8" ht="69.75" customHeight="1" x14ac:dyDescent="0.2">
      <c r="A3" s="4" t="s">
        <v>16</v>
      </c>
      <c r="B3" s="6" t="s">
        <v>0</v>
      </c>
      <c r="C3" s="7" t="s">
        <v>1</v>
      </c>
      <c r="D3" s="7"/>
      <c r="E3" s="8" t="s">
        <v>12</v>
      </c>
      <c r="F3" s="22" t="s">
        <v>18</v>
      </c>
      <c r="G3" s="7" t="s">
        <v>19</v>
      </c>
      <c r="H3" s="22" t="s">
        <v>20</v>
      </c>
    </row>
    <row r="4" spans="1:8" ht="33" x14ac:dyDescent="0.2">
      <c r="A4" s="2">
        <v>1</v>
      </c>
      <c r="B4" s="15" t="s">
        <v>61</v>
      </c>
      <c r="C4" s="17" t="s">
        <v>25</v>
      </c>
      <c r="D4" s="19" t="s">
        <v>3</v>
      </c>
      <c r="E4" s="20">
        <v>1</v>
      </c>
      <c r="F4" s="23">
        <v>1648.8</v>
      </c>
      <c r="G4" s="25">
        <v>1094.8</v>
      </c>
      <c r="H4" s="29">
        <f t="shared" ref="H4:H14" si="0">G4*E4</f>
        <v>1094.8</v>
      </c>
    </row>
    <row r="5" spans="1:8" ht="49.5" x14ac:dyDescent="0.2">
      <c r="A5" s="2">
        <v>2</v>
      </c>
      <c r="B5" s="15" t="s">
        <v>62</v>
      </c>
      <c r="C5" s="17" t="s">
        <v>26</v>
      </c>
      <c r="D5" s="19" t="s">
        <v>100</v>
      </c>
      <c r="E5" s="20">
        <v>1</v>
      </c>
      <c r="F5" s="23">
        <v>1100</v>
      </c>
      <c r="G5" s="25">
        <v>550</v>
      </c>
      <c r="H5" s="29">
        <f t="shared" si="0"/>
        <v>550</v>
      </c>
    </row>
    <row r="6" spans="1:8" ht="40.5" x14ac:dyDescent="0.2">
      <c r="A6" s="2">
        <v>3</v>
      </c>
      <c r="B6" s="15" t="s">
        <v>63</v>
      </c>
      <c r="C6" s="64" t="s">
        <v>27</v>
      </c>
      <c r="D6" s="19" t="s">
        <v>100</v>
      </c>
      <c r="E6" s="20">
        <v>1</v>
      </c>
      <c r="F6" s="23">
        <v>950</v>
      </c>
      <c r="G6" s="25">
        <v>475</v>
      </c>
      <c r="H6" s="29">
        <f t="shared" si="0"/>
        <v>475</v>
      </c>
    </row>
    <row r="7" spans="1:8" ht="33" x14ac:dyDescent="0.2">
      <c r="A7" s="2">
        <v>4</v>
      </c>
      <c r="B7" s="15" t="s">
        <v>64</v>
      </c>
      <c r="C7" s="64" t="s">
        <v>28</v>
      </c>
      <c r="D7" s="19" t="s">
        <v>100</v>
      </c>
      <c r="E7" s="20">
        <v>1</v>
      </c>
      <c r="F7" s="23">
        <v>650</v>
      </c>
      <c r="G7" s="25">
        <v>325</v>
      </c>
      <c r="H7" s="29">
        <f t="shared" si="0"/>
        <v>325</v>
      </c>
    </row>
    <row r="8" spans="1:8" ht="49.5" x14ac:dyDescent="0.2">
      <c r="A8" s="2">
        <v>5</v>
      </c>
      <c r="B8" s="15" t="s">
        <v>65</v>
      </c>
      <c r="C8" s="17" t="s">
        <v>29</v>
      </c>
      <c r="D8" s="19" t="s">
        <v>100</v>
      </c>
      <c r="E8" s="20">
        <v>1</v>
      </c>
      <c r="F8" s="23">
        <v>700</v>
      </c>
      <c r="G8" s="25">
        <v>350</v>
      </c>
      <c r="H8" s="29">
        <f t="shared" si="0"/>
        <v>350</v>
      </c>
    </row>
    <row r="9" spans="1:8" ht="33" x14ac:dyDescent="0.2">
      <c r="A9" s="2">
        <v>6</v>
      </c>
      <c r="B9" s="15" t="s">
        <v>66</v>
      </c>
      <c r="C9" s="17" t="s">
        <v>30</v>
      </c>
      <c r="D9" s="19" t="s">
        <v>3</v>
      </c>
      <c r="E9" s="20">
        <v>1</v>
      </c>
      <c r="F9" s="23">
        <v>850</v>
      </c>
      <c r="G9" s="25">
        <v>493</v>
      </c>
      <c r="H9" s="29">
        <f t="shared" si="0"/>
        <v>493</v>
      </c>
    </row>
    <row r="10" spans="1:8" ht="33" x14ac:dyDescent="0.2">
      <c r="A10" s="2">
        <v>7</v>
      </c>
      <c r="B10" s="15" t="s">
        <v>67</v>
      </c>
      <c r="C10" s="17" t="s">
        <v>31</v>
      </c>
      <c r="D10" s="19" t="s">
        <v>3</v>
      </c>
      <c r="E10" s="20">
        <v>1</v>
      </c>
      <c r="F10" s="23">
        <v>650</v>
      </c>
      <c r="G10" s="25">
        <v>260</v>
      </c>
      <c r="H10" s="29">
        <f t="shared" si="0"/>
        <v>260</v>
      </c>
    </row>
    <row r="11" spans="1:8" ht="33" x14ac:dyDescent="0.2">
      <c r="A11" s="2">
        <v>8</v>
      </c>
      <c r="B11" s="15" t="s">
        <v>68</v>
      </c>
      <c r="C11" s="17" t="s">
        <v>32</v>
      </c>
      <c r="D11" s="19" t="s">
        <v>3</v>
      </c>
      <c r="E11" s="20">
        <v>1</v>
      </c>
      <c r="F11" s="23">
        <v>2000</v>
      </c>
      <c r="G11" s="25">
        <v>1500</v>
      </c>
      <c r="H11" s="29">
        <f t="shared" si="0"/>
        <v>1500</v>
      </c>
    </row>
    <row r="12" spans="1:8" ht="33" x14ac:dyDescent="0.2">
      <c r="A12" s="2">
        <v>9</v>
      </c>
      <c r="B12" s="15" t="s">
        <v>69</v>
      </c>
      <c r="C12" s="17" t="s">
        <v>33</v>
      </c>
      <c r="D12" s="19" t="s">
        <v>3</v>
      </c>
      <c r="E12" s="20">
        <v>1</v>
      </c>
      <c r="F12" s="23">
        <v>850</v>
      </c>
      <c r="G12" s="25">
        <v>433.5</v>
      </c>
      <c r="H12" s="29">
        <f t="shared" si="0"/>
        <v>433.5</v>
      </c>
    </row>
    <row r="13" spans="1:8" ht="33" x14ac:dyDescent="0.2">
      <c r="A13" s="2">
        <v>10</v>
      </c>
      <c r="B13" s="15" t="s">
        <v>70</v>
      </c>
      <c r="C13" s="17" t="s">
        <v>34</v>
      </c>
      <c r="D13" s="19" t="s">
        <v>3</v>
      </c>
      <c r="E13" s="20">
        <v>1</v>
      </c>
      <c r="F13" s="23">
        <v>900</v>
      </c>
      <c r="G13" s="25">
        <v>234</v>
      </c>
      <c r="H13" s="29">
        <f t="shared" si="0"/>
        <v>234</v>
      </c>
    </row>
    <row r="14" spans="1:8" ht="16.5" x14ac:dyDescent="0.2">
      <c r="A14" s="2">
        <v>11</v>
      </c>
      <c r="B14" s="15" t="s">
        <v>71</v>
      </c>
      <c r="C14" s="17" t="s">
        <v>35</v>
      </c>
      <c r="D14" s="19" t="s">
        <v>3</v>
      </c>
      <c r="E14" s="20">
        <v>1</v>
      </c>
      <c r="F14" s="23">
        <v>3250</v>
      </c>
      <c r="G14" s="25">
        <v>1950</v>
      </c>
      <c r="H14" s="29">
        <f t="shared" si="0"/>
        <v>1950</v>
      </c>
    </row>
    <row r="15" spans="1:8" ht="16.5" x14ac:dyDescent="0.2">
      <c r="A15" s="2">
        <v>12</v>
      </c>
      <c r="B15" s="15" t="s">
        <v>72</v>
      </c>
      <c r="C15" s="17" t="s">
        <v>36</v>
      </c>
      <c r="D15" s="19" t="s">
        <v>3</v>
      </c>
      <c r="E15" s="20">
        <v>1</v>
      </c>
      <c r="F15" s="23">
        <v>1399</v>
      </c>
      <c r="G15" s="25">
        <v>1163.96</v>
      </c>
      <c r="H15" s="29">
        <f t="shared" ref="H15:H42" si="1">G15*E15</f>
        <v>1163.96</v>
      </c>
    </row>
    <row r="16" spans="1:8" ht="16.5" x14ac:dyDescent="0.2">
      <c r="A16" s="2">
        <v>13</v>
      </c>
      <c r="B16" s="15" t="s">
        <v>73</v>
      </c>
      <c r="C16" s="17" t="s">
        <v>37</v>
      </c>
      <c r="D16" s="19" t="s">
        <v>3</v>
      </c>
      <c r="E16" s="20">
        <v>1</v>
      </c>
      <c r="F16" s="23">
        <v>603.39</v>
      </c>
      <c r="G16" s="25">
        <v>458.57</v>
      </c>
      <c r="H16" s="29">
        <f t="shared" si="1"/>
        <v>458.57</v>
      </c>
    </row>
    <row r="17" spans="1:8" ht="16.5" x14ac:dyDescent="0.2">
      <c r="A17" s="2">
        <v>14</v>
      </c>
      <c r="B17" s="15" t="s">
        <v>74</v>
      </c>
      <c r="C17" s="17" t="s">
        <v>38</v>
      </c>
      <c r="D17" s="19" t="s">
        <v>3</v>
      </c>
      <c r="E17" s="20">
        <v>1</v>
      </c>
      <c r="F17" s="23">
        <v>508.47</v>
      </c>
      <c r="G17" s="25">
        <v>406.77</v>
      </c>
      <c r="H17" s="29">
        <f t="shared" si="1"/>
        <v>406.77</v>
      </c>
    </row>
    <row r="18" spans="1:8" ht="16.5" x14ac:dyDescent="0.2">
      <c r="A18" s="2">
        <v>15</v>
      </c>
      <c r="B18" s="15" t="s">
        <v>75</v>
      </c>
      <c r="C18" s="17" t="s">
        <v>39</v>
      </c>
      <c r="D18" s="19" t="s">
        <v>3</v>
      </c>
      <c r="E18" s="20">
        <v>3</v>
      </c>
      <c r="F18" s="23">
        <v>1767</v>
      </c>
      <c r="G18" s="25">
        <v>471.2</v>
      </c>
      <c r="H18" s="29">
        <f t="shared" si="1"/>
        <v>1413.6</v>
      </c>
    </row>
    <row r="19" spans="1:8" ht="16.5" x14ac:dyDescent="0.2">
      <c r="A19" s="2">
        <v>16</v>
      </c>
      <c r="B19" s="15" t="s">
        <v>76</v>
      </c>
      <c r="C19" s="17" t="s">
        <v>40</v>
      </c>
      <c r="D19" s="19" t="s">
        <v>3</v>
      </c>
      <c r="E19" s="20">
        <v>3</v>
      </c>
      <c r="F19" s="23">
        <v>2879.25</v>
      </c>
      <c r="G19" s="25">
        <v>511.87</v>
      </c>
      <c r="H19" s="29">
        <f t="shared" si="1"/>
        <v>1535.6100000000001</v>
      </c>
    </row>
    <row r="20" spans="1:8" ht="33" x14ac:dyDescent="0.2">
      <c r="A20" s="2">
        <v>17</v>
      </c>
      <c r="B20" s="15" t="s">
        <v>77</v>
      </c>
      <c r="C20" s="17" t="s">
        <v>41</v>
      </c>
      <c r="D20" s="19" t="s">
        <v>3</v>
      </c>
      <c r="E20" s="20">
        <v>1</v>
      </c>
      <c r="F20" s="23">
        <v>68340.240000000005</v>
      </c>
      <c r="G20" s="25">
        <v>61556.22</v>
      </c>
      <c r="H20" s="29">
        <f t="shared" si="1"/>
        <v>61556.22</v>
      </c>
    </row>
    <row r="21" spans="1:8" ht="33" x14ac:dyDescent="0.2">
      <c r="A21" s="2">
        <v>18</v>
      </c>
      <c r="B21" s="15" t="s">
        <v>78</v>
      </c>
      <c r="C21" s="17" t="s">
        <v>42</v>
      </c>
      <c r="D21" s="19" t="s">
        <v>3</v>
      </c>
      <c r="E21" s="20">
        <v>2</v>
      </c>
      <c r="F21" s="23">
        <v>1445.02</v>
      </c>
      <c r="G21" s="25">
        <v>578.01</v>
      </c>
      <c r="H21" s="29">
        <f t="shared" si="1"/>
        <v>1156.02</v>
      </c>
    </row>
    <row r="22" spans="1:8" ht="66" x14ac:dyDescent="0.2">
      <c r="A22" s="2">
        <v>19</v>
      </c>
      <c r="B22" s="15" t="s">
        <v>79</v>
      </c>
      <c r="C22" s="17" t="s">
        <v>9</v>
      </c>
      <c r="D22" s="19" t="s">
        <v>3</v>
      </c>
      <c r="E22" s="20">
        <v>7</v>
      </c>
      <c r="F22" s="23">
        <v>7129.5</v>
      </c>
      <c r="G22" s="26">
        <v>611.1</v>
      </c>
      <c r="H22" s="29">
        <f t="shared" si="1"/>
        <v>4277.7</v>
      </c>
    </row>
    <row r="23" spans="1:8" ht="16.5" x14ac:dyDescent="0.2">
      <c r="A23" s="2">
        <v>20</v>
      </c>
      <c r="B23" s="15" t="s">
        <v>80</v>
      </c>
      <c r="C23" s="17" t="s">
        <v>43</v>
      </c>
      <c r="D23" s="19" t="s">
        <v>3</v>
      </c>
      <c r="E23" s="20">
        <v>1</v>
      </c>
      <c r="F23" s="23">
        <v>1550</v>
      </c>
      <c r="G23" s="25">
        <v>1240</v>
      </c>
      <c r="H23" s="29">
        <f t="shared" si="1"/>
        <v>1240</v>
      </c>
    </row>
    <row r="24" spans="1:8" ht="16.5" x14ac:dyDescent="0.2">
      <c r="A24" s="2">
        <v>21</v>
      </c>
      <c r="B24" s="15" t="s">
        <v>81</v>
      </c>
      <c r="C24" s="17" t="s">
        <v>44</v>
      </c>
      <c r="D24" s="19" t="s">
        <v>3</v>
      </c>
      <c r="E24" s="20">
        <v>1</v>
      </c>
      <c r="F24" s="23">
        <v>1000</v>
      </c>
      <c r="G24" s="25">
        <v>500</v>
      </c>
      <c r="H24" s="29">
        <f t="shared" si="1"/>
        <v>500</v>
      </c>
    </row>
    <row r="25" spans="1:8" ht="16.5" x14ac:dyDescent="0.2">
      <c r="A25" s="2">
        <v>22</v>
      </c>
      <c r="B25" s="15" t="s">
        <v>82</v>
      </c>
      <c r="C25" s="17" t="s">
        <v>45</v>
      </c>
      <c r="D25" s="19" t="s">
        <v>3</v>
      </c>
      <c r="E25" s="20">
        <v>1</v>
      </c>
      <c r="F25" s="23">
        <v>1500</v>
      </c>
      <c r="G25" s="25">
        <v>1200</v>
      </c>
      <c r="H25" s="29">
        <f t="shared" si="1"/>
        <v>1200</v>
      </c>
    </row>
    <row r="26" spans="1:8" ht="16.5" x14ac:dyDescent="0.2">
      <c r="A26" s="2">
        <v>23</v>
      </c>
      <c r="B26" s="15" t="s">
        <v>83</v>
      </c>
      <c r="C26" s="17" t="s">
        <v>46</v>
      </c>
      <c r="D26" s="19" t="s">
        <v>3</v>
      </c>
      <c r="E26" s="20">
        <v>1</v>
      </c>
      <c r="F26" s="23">
        <v>900</v>
      </c>
      <c r="G26" s="25">
        <v>720</v>
      </c>
      <c r="H26" s="29">
        <f t="shared" si="1"/>
        <v>720</v>
      </c>
    </row>
    <row r="27" spans="1:8" ht="16.5" x14ac:dyDescent="0.2">
      <c r="A27" s="2">
        <v>24</v>
      </c>
      <c r="B27" s="15" t="s">
        <v>84</v>
      </c>
      <c r="C27" s="17" t="s">
        <v>47</v>
      </c>
      <c r="D27" s="19" t="s">
        <v>3</v>
      </c>
      <c r="E27" s="20">
        <v>3</v>
      </c>
      <c r="F27" s="23">
        <v>1522.2</v>
      </c>
      <c r="G27" s="25">
        <v>405.92</v>
      </c>
      <c r="H27" s="29">
        <f t="shared" si="1"/>
        <v>1217.76</v>
      </c>
    </row>
    <row r="28" spans="1:8" ht="16.5" x14ac:dyDescent="0.2">
      <c r="A28" s="2">
        <v>25</v>
      </c>
      <c r="B28" s="15" t="s">
        <v>85</v>
      </c>
      <c r="C28" s="17" t="s">
        <v>48</v>
      </c>
      <c r="D28" s="19" t="s">
        <v>3</v>
      </c>
      <c r="E28" s="20">
        <v>1</v>
      </c>
      <c r="F28" s="23">
        <v>590</v>
      </c>
      <c r="G28" s="25">
        <v>472</v>
      </c>
      <c r="H28" s="29">
        <f t="shared" si="1"/>
        <v>472</v>
      </c>
    </row>
    <row r="29" spans="1:8" ht="16.5" x14ac:dyDescent="0.2">
      <c r="A29" s="2">
        <v>26</v>
      </c>
      <c r="B29" s="15" t="s">
        <v>86</v>
      </c>
      <c r="C29" s="17" t="s">
        <v>49</v>
      </c>
      <c r="D29" s="19" t="s">
        <v>3</v>
      </c>
      <c r="E29" s="20">
        <v>2</v>
      </c>
      <c r="F29" s="23">
        <v>1416</v>
      </c>
      <c r="G29" s="25">
        <v>566.4</v>
      </c>
      <c r="H29" s="29">
        <f t="shared" si="1"/>
        <v>1132.8</v>
      </c>
    </row>
    <row r="30" spans="1:8" ht="16.5" x14ac:dyDescent="0.2">
      <c r="A30" s="2">
        <v>27</v>
      </c>
      <c r="B30" s="15" t="s">
        <v>87</v>
      </c>
      <c r="C30" s="17" t="s">
        <v>50</v>
      </c>
      <c r="D30" s="19" t="s">
        <v>3</v>
      </c>
      <c r="E30" s="20">
        <v>2</v>
      </c>
      <c r="F30" s="23">
        <v>1386</v>
      </c>
      <c r="G30" s="25">
        <v>554.4</v>
      </c>
      <c r="H30" s="29">
        <f t="shared" si="1"/>
        <v>1108.8</v>
      </c>
    </row>
    <row r="31" spans="1:8" ht="16.5" x14ac:dyDescent="0.2">
      <c r="A31" s="2">
        <v>28</v>
      </c>
      <c r="B31" s="15" t="s">
        <v>88</v>
      </c>
      <c r="C31" s="17" t="s">
        <v>51</v>
      </c>
      <c r="D31" s="19" t="s">
        <v>3</v>
      </c>
      <c r="E31" s="20">
        <v>6</v>
      </c>
      <c r="F31" s="23">
        <v>9558</v>
      </c>
      <c r="G31" s="25">
        <v>1459.19</v>
      </c>
      <c r="H31" s="29">
        <f t="shared" si="1"/>
        <v>8755.14</v>
      </c>
    </row>
    <row r="32" spans="1:8" ht="16.5" x14ac:dyDescent="0.2">
      <c r="A32" s="2">
        <v>29</v>
      </c>
      <c r="B32" s="15" t="s">
        <v>89</v>
      </c>
      <c r="C32" s="17" t="s">
        <v>52</v>
      </c>
      <c r="D32" s="19" t="s">
        <v>3</v>
      </c>
      <c r="E32" s="20">
        <v>6</v>
      </c>
      <c r="F32" s="23">
        <v>4885.2</v>
      </c>
      <c r="G32" s="25">
        <v>716.5</v>
      </c>
      <c r="H32" s="29">
        <f t="shared" si="1"/>
        <v>4299</v>
      </c>
    </row>
    <row r="33" spans="1:8" ht="33" x14ac:dyDescent="0.2">
      <c r="A33" s="2">
        <v>30</v>
      </c>
      <c r="B33" s="15" t="s">
        <v>90</v>
      </c>
      <c r="C33" s="17" t="s">
        <v>53</v>
      </c>
      <c r="D33" s="19" t="s">
        <v>3</v>
      </c>
      <c r="E33" s="20">
        <v>1</v>
      </c>
      <c r="F33" s="23">
        <v>834</v>
      </c>
      <c r="G33" s="25">
        <v>753.94</v>
      </c>
      <c r="H33" s="29">
        <f t="shared" si="1"/>
        <v>753.94</v>
      </c>
    </row>
    <row r="34" spans="1:8" ht="16.5" x14ac:dyDescent="0.2">
      <c r="A34" s="2">
        <v>31</v>
      </c>
      <c r="B34" s="15" t="s">
        <v>91</v>
      </c>
      <c r="C34" s="17" t="s">
        <v>54</v>
      </c>
      <c r="D34" s="19" t="s">
        <v>3</v>
      </c>
      <c r="E34" s="20">
        <v>1</v>
      </c>
      <c r="F34" s="23">
        <v>1476</v>
      </c>
      <c r="G34" s="25">
        <v>1433.2</v>
      </c>
      <c r="H34" s="29">
        <f t="shared" si="1"/>
        <v>1433.2</v>
      </c>
    </row>
    <row r="35" spans="1:8" ht="16.5" x14ac:dyDescent="0.2">
      <c r="A35" s="2">
        <v>32</v>
      </c>
      <c r="B35" s="15" t="s">
        <v>92</v>
      </c>
      <c r="C35" s="17" t="s">
        <v>55</v>
      </c>
      <c r="D35" s="19" t="s">
        <v>3</v>
      </c>
      <c r="E35" s="20">
        <v>1</v>
      </c>
      <c r="F35" s="23">
        <v>3250</v>
      </c>
      <c r="G35" s="25">
        <v>3155.75</v>
      </c>
      <c r="H35" s="29">
        <f t="shared" si="1"/>
        <v>3155.75</v>
      </c>
    </row>
    <row r="36" spans="1:8" ht="33" x14ac:dyDescent="0.2">
      <c r="A36" s="2">
        <v>33</v>
      </c>
      <c r="B36" s="15" t="s">
        <v>93</v>
      </c>
      <c r="C36" s="17" t="s">
        <v>56</v>
      </c>
      <c r="D36" s="19" t="s">
        <v>3</v>
      </c>
      <c r="E36" s="20">
        <v>1</v>
      </c>
      <c r="F36" s="23">
        <v>1350</v>
      </c>
      <c r="G36" s="25">
        <v>1246.05</v>
      </c>
      <c r="H36" s="29">
        <f t="shared" si="1"/>
        <v>1246.05</v>
      </c>
    </row>
    <row r="37" spans="1:8" ht="16.5" x14ac:dyDescent="0.2">
      <c r="A37" s="2">
        <v>34</v>
      </c>
      <c r="B37" s="15" t="s">
        <v>94</v>
      </c>
      <c r="C37" s="17" t="s">
        <v>44</v>
      </c>
      <c r="D37" s="19" t="s">
        <v>3</v>
      </c>
      <c r="E37" s="20">
        <v>1</v>
      </c>
      <c r="F37" s="23">
        <v>900</v>
      </c>
      <c r="G37" s="25">
        <v>675</v>
      </c>
      <c r="H37" s="29">
        <f t="shared" si="1"/>
        <v>675</v>
      </c>
    </row>
    <row r="38" spans="1:8" ht="16.5" x14ac:dyDescent="0.2">
      <c r="A38" s="2">
        <v>35</v>
      </c>
      <c r="B38" s="15" t="s">
        <v>95</v>
      </c>
      <c r="C38" s="17" t="s">
        <v>45</v>
      </c>
      <c r="D38" s="19" t="s">
        <v>3</v>
      </c>
      <c r="E38" s="20">
        <v>1</v>
      </c>
      <c r="F38" s="23">
        <v>1350</v>
      </c>
      <c r="G38" s="25">
        <v>1147.5</v>
      </c>
      <c r="H38" s="29">
        <f t="shared" si="1"/>
        <v>1147.5</v>
      </c>
    </row>
    <row r="39" spans="1:8" ht="33" x14ac:dyDescent="0.2">
      <c r="A39" s="2">
        <v>36</v>
      </c>
      <c r="B39" s="15" t="s">
        <v>96</v>
      </c>
      <c r="C39" s="17" t="s">
        <v>57</v>
      </c>
      <c r="D39" s="19" t="s">
        <v>3</v>
      </c>
      <c r="E39" s="20">
        <v>1</v>
      </c>
      <c r="F39" s="23">
        <v>550</v>
      </c>
      <c r="G39" s="25">
        <v>143</v>
      </c>
      <c r="H39" s="29">
        <f t="shared" si="1"/>
        <v>143</v>
      </c>
    </row>
    <row r="40" spans="1:8" ht="16.5" x14ac:dyDescent="0.2">
      <c r="A40" s="2">
        <v>37</v>
      </c>
      <c r="B40" s="15" t="s">
        <v>97</v>
      </c>
      <c r="C40" s="17" t="s">
        <v>58</v>
      </c>
      <c r="D40" s="15" t="s">
        <v>3</v>
      </c>
      <c r="E40" s="20">
        <v>4</v>
      </c>
      <c r="F40" s="23">
        <v>3560</v>
      </c>
      <c r="G40" s="25">
        <v>158.69</v>
      </c>
      <c r="H40" s="29">
        <f t="shared" si="1"/>
        <v>634.76</v>
      </c>
    </row>
    <row r="41" spans="1:8" ht="33" x14ac:dyDescent="0.2">
      <c r="A41" s="2">
        <v>38</v>
      </c>
      <c r="B41" s="15" t="s">
        <v>98</v>
      </c>
      <c r="C41" s="17" t="s">
        <v>59</v>
      </c>
      <c r="D41" s="15" t="s">
        <v>3</v>
      </c>
      <c r="E41" s="20">
        <v>1</v>
      </c>
      <c r="F41" s="23">
        <v>3000</v>
      </c>
      <c r="G41" s="25">
        <v>1530</v>
      </c>
      <c r="H41" s="29">
        <f t="shared" si="1"/>
        <v>1530</v>
      </c>
    </row>
    <row r="42" spans="1:8" ht="16.5" x14ac:dyDescent="0.2">
      <c r="A42" s="2">
        <v>39</v>
      </c>
      <c r="B42" s="16" t="s">
        <v>99</v>
      </c>
      <c r="C42" s="18" t="s">
        <v>60</v>
      </c>
      <c r="D42" s="16" t="s">
        <v>3</v>
      </c>
      <c r="E42" s="21">
        <v>1</v>
      </c>
      <c r="F42" s="23">
        <v>9900</v>
      </c>
      <c r="G42" s="27">
        <v>1766.26</v>
      </c>
      <c r="H42" s="29">
        <f t="shared" si="1"/>
        <v>1766.26</v>
      </c>
    </row>
    <row r="43" spans="1:8" ht="24.75" customHeight="1" x14ac:dyDescent="0.3">
      <c r="A43" s="2"/>
      <c r="B43" s="2"/>
      <c r="C43" s="62" t="s">
        <v>14</v>
      </c>
      <c r="D43" s="63" t="s">
        <v>3</v>
      </c>
      <c r="E43" s="59">
        <f>SUM(E4:E42)</f>
        <v>67</v>
      </c>
      <c r="F43" s="14">
        <f>SUM(F4:F42)</f>
        <v>148098.07</v>
      </c>
      <c r="G43" s="28"/>
      <c r="H43" s="52">
        <f>SUM(H4:H42)</f>
        <v>112764.70999999999</v>
      </c>
    </row>
  </sheetData>
  <autoFilter ref="B3:H43"/>
  <mergeCells count="2">
    <mergeCell ref="A1:H1"/>
    <mergeCell ref="B2:H2"/>
  </mergeCells>
  <pageMargins left="0.25" right="0.25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view="pageBreakPreview" zoomScaleNormal="100" zoomScaleSheetLayoutView="100" workbookViewId="0">
      <selection activeCell="G125" sqref="G125"/>
    </sheetView>
  </sheetViews>
  <sheetFormatPr defaultRowHeight="15.75" x14ac:dyDescent="0.25"/>
  <cols>
    <col min="1" max="1" width="4.85546875" style="45" customWidth="1"/>
    <col min="2" max="2" width="11.42578125" style="3" customWidth="1"/>
    <col min="3" max="3" width="36.42578125" style="3" customWidth="1"/>
    <col min="4" max="4" width="11.140625" style="3" customWidth="1"/>
    <col min="5" max="5" width="9.140625" style="3" customWidth="1"/>
    <col min="6" max="6" width="11.5703125" style="3" customWidth="1"/>
    <col min="7" max="7" width="14.42578125" style="38" customWidth="1"/>
    <col min="8" max="16384" width="9.140625" style="3"/>
  </cols>
  <sheetData>
    <row r="1" spans="1:7" ht="30.75" customHeight="1" x14ac:dyDescent="0.2">
      <c r="A1" s="71" t="s">
        <v>22</v>
      </c>
      <c r="B1" s="72"/>
      <c r="C1" s="72"/>
      <c r="D1" s="72"/>
      <c r="E1" s="72"/>
      <c r="F1" s="72"/>
      <c r="G1" s="73"/>
    </row>
    <row r="2" spans="1:7" ht="36.75" customHeight="1" x14ac:dyDescent="0.25">
      <c r="A2" s="68" t="s">
        <v>104</v>
      </c>
      <c r="B2" s="68"/>
      <c r="C2" s="68"/>
      <c r="D2" s="68"/>
      <c r="E2" s="68"/>
      <c r="F2" s="68"/>
      <c r="G2" s="68"/>
    </row>
    <row r="3" spans="1:7" ht="69.75" customHeight="1" x14ac:dyDescent="0.25">
      <c r="A3" s="43" t="s">
        <v>16</v>
      </c>
      <c r="B3" s="47" t="s">
        <v>0</v>
      </c>
      <c r="C3" s="47" t="s">
        <v>1</v>
      </c>
      <c r="D3" s="47" t="s">
        <v>13</v>
      </c>
      <c r="E3" s="48" t="s">
        <v>12</v>
      </c>
      <c r="F3" s="47" t="s">
        <v>2</v>
      </c>
      <c r="G3" s="37" t="s">
        <v>20</v>
      </c>
    </row>
    <row r="4" spans="1:7" ht="33" x14ac:dyDescent="0.25">
      <c r="A4" s="44">
        <v>1</v>
      </c>
      <c r="B4" s="15" t="s">
        <v>120</v>
      </c>
      <c r="C4" s="15" t="s">
        <v>105</v>
      </c>
      <c r="D4" s="15" t="s">
        <v>3</v>
      </c>
      <c r="E4" s="20">
        <v>2</v>
      </c>
      <c r="F4" s="20">
        <v>43</v>
      </c>
      <c r="G4" s="57">
        <f>E4*F4</f>
        <v>86</v>
      </c>
    </row>
    <row r="5" spans="1:7" ht="33" x14ac:dyDescent="0.25">
      <c r="A5" s="44">
        <v>2</v>
      </c>
      <c r="B5" s="15" t="s">
        <v>121</v>
      </c>
      <c r="C5" s="15" t="s">
        <v>106</v>
      </c>
      <c r="D5" s="15" t="s">
        <v>3</v>
      </c>
      <c r="E5" s="20">
        <v>1</v>
      </c>
      <c r="F5" s="20">
        <v>180</v>
      </c>
      <c r="G5" s="57">
        <f>E5*F5</f>
        <v>180</v>
      </c>
    </row>
    <row r="6" spans="1:7" ht="16.5" x14ac:dyDescent="0.25">
      <c r="A6" s="44">
        <v>3</v>
      </c>
      <c r="B6" s="15" t="s">
        <v>122</v>
      </c>
      <c r="C6" s="15" t="s">
        <v>107</v>
      </c>
      <c r="D6" s="15" t="s">
        <v>3</v>
      </c>
      <c r="E6" s="20">
        <v>4</v>
      </c>
      <c r="F6" s="20">
        <v>60.16</v>
      </c>
      <c r="G6" s="57">
        <f t="shared" ref="G6:G28" si="0">E6*F6</f>
        <v>240.64</v>
      </c>
    </row>
    <row r="7" spans="1:7" ht="33" x14ac:dyDescent="0.25">
      <c r="A7" s="44">
        <v>4</v>
      </c>
      <c r="B7" s="15" t="s">
        <v>123</v>
      </c>
      <c r="C7" s="15" t="s">
        <v>108</v>
      </c>
      <c r="D7" s="15" t="s">
        <v>3</v>
      </c>
      <c r="E7" s="20">
        <v>1</v>
      </c>
      <c r="F7" s="20">
        <v>380</v>
      </c>
      <c r="G7" s="57">
        <f t="shared" si="0"/>
        <v>380</v>
      </c>
    </row>
    <row r="8" spans="1:7" ht="33" x14ac:dyDescent="0.25">
      <c r="A8" s="44">
        <v>5</v>
      </c>
      <c r="B8" s="15" t="s">
        <v>124</v>
      </c>
      <c r="C8" s="15" t="s">
        <v>109</v>
      </c>
      <c r="D8" s="15" t="s">
        <v>3</v>
      </c>
      <c r="E8" s="20">
        <v>1</v>
      </c>
      <c r="F8" s="20">
        <v>39</v>
      </c>
      <c r="G8" s="57">
        <f t="shared" si="0"/>
        <v>39</v>
      </c>
    </row>
    <row r="9" spans="1:7" ht="33" x14ac:dyDescent="0.25">
      <c r="A9" s="44">
        <v>6</v>
      </c>
      <c r="B9" s="15" t="s">
        <v>125</v>
      </c>
      <c r="C9" s="15" t="s">
        <v>110</v>
      </c>
      <c r="D9" s="15" t="s">
        <v>3</v>
      </c>
      <c r="E9" s="20">
        <v>1</v>
      </c>
      <c r="F9" s="20">
        <v>39</v>
      </c>
      <c r="G9" s="57">
        <f t="shared" si="0"/>
        <v>39</v>
      </c>
    </row>
    <row r="10" spans="1:7" ht="33" x14ac:dyDescent="0.25">
      <c r="A10" s="44">
        <v>7</v>
      </c>
      <c r="B10" s="15" t="s">
        <v>126</v>
      </c>
      <c r="C10" s="15" t="s">
        <v>111</v>
      </c>
      <c r="D10" s="15" t="s">
        <v>3</v>
      </c>
      <c r="E10" s="20">
        <v>1</v>
      </c>
      <c r="F10" s="20">
        <v>39</v>
      </c>
      <c r="G10" s="57">
        <f t="shared" si="0"/>
        <v>39</v>
      </c>
    </row>
    <row r="11" spans="1:7" ht="33" x14ac:dyDescent="0.25">
      <c r="A11" s="44">
        <v>8</v>
      </c>
      <c r="B11" s="15" t="s">
        <v>127</v>
      </c>
      <c r="C11" s="15" t="s">
        <v>112</v>
      </c>
      <c r="D11" s="15" t="s">
        <v>3</v>
      </c>
      <c r="E11" s="20">
        <v>1</v>
      </c>
      <c r="F11" s="20">
        <v>39</v>
      </c>
      <c r="G11" s="57">
        <f t="shared" si="0"/>
        <v>39</v>
      </c>
    </row>
    <row r="12" spans="1:7" ht="33" x14ac:dyDescent="0.25">
      <c r="A12" s="44">
        <v>9</v>
      </c>
      <c r="B12" s="15" t="s">
        <v>128</v>
      </c>
      <c r="C12" s="15" t="s">
        <v>113</v>
      </c>
      <c r="D12" s="15" t="s">
        <v>3</v>
      </c>
      <c r="E12" s="20">
        <v>5</v>
      </c>
      <c r="F12" s="20">
        <v>233.64</v>
      </c>
      <c r="G12" s="57">
        <f t="shared" si="0"/>
        <v>1168.1999999999998</v>
      </c>
    </row>
    <row r="13" spans="1:7" ht="33" x14ac:dyDescent="0.25">
      <c r="A13" s="44">
        <v>10</v>
      </c>
      <c r="B13" s="15" t="s">
        <v>129</v>
      </c>
      <c r="C13" s="15" t="s">
        <v>114</v>
      </c>
      <c r="D13" s="15" t="s">
        <v>3</v>
      </c>
      <c r="E13" s="20">
        <v>6</v>
      </c>
      <c r="F13" s="20">
        <v>21.24</v>
      </c>
      <c r="G13" s="57">
        <f t="shared" si="0"/>
        <v>127.44</v>
      </c>
    </row>
    <row r="14" spans="1:7" ht="16.5" x14ac:dyDescent="0.25">
      <c r="A14" s="44">
        <v>11</v>
      </c>
      <c r="B14" s="15" t="s">
        <v>130</v>
      </c>
      <c r="C14" s="15" t="s">
        <v>115</v>
      </c>
      <c r="D14" s="15" t="s">
        <v>3</v>
      </c>
      <c r="E14" s="20">
        <v>3</v>
      </c>
      <c r="F14" s="20">
        <v>448.4</v>
      </c>
      <c r="G14" s="57">
        <f t="shared" si="0"/>
        <v>1345.1999999999998</v>
      </c>
    </row>
    <row r="15" spans="1:7" ht="16.5" x14ac:dyDescent="0.25">
      <c r="A15" s="44">
        <v>12</v>
      </c>
      <c r="B15" s="15" t="s">
        <v>131</v>
      </c>
      <c r="C15" s="15" t="s">
        <v>116</v>
      </c>
      <c r="D15" s="15" t="s">
        <v>3</v>
      </c>
      <c r="E15" s="20">
        <v>2</v>
      </c>
      <c r="F15" s="20">
        <v>472</v>
      </c>
      <c r="G15" s="57">
        <f t="shared" si="0"/>
        <v>944</v>
      </c>
    </row>
    <row r="16" spans="1:7" ht="16.5" x14ac:dyDescent="0.25">
      <c r="A16" s="44">
        <v>13</v>
      </c>
      <c r="B16" s="15" t="s">
        <v>132</v>
      </c>
      <c r="C16" s="15" t="s">
        <v>117</v>
      </c>
      <c r="D16" s="15" t="s">
        <v>3</v>
      </c>
      <c r="E16" s="20">
        <v>1</v>
      </c>
      <c r="F16" s="20">
        <v>300</v>
      </c>
      <c r="G16" s="57">
        <f t="shared" si="0"/>
        <v>300</v>
      </c>
    </row>
    <row r="17" spans="1:7" ht="16.5" x14ac:dyDescent="0.25">
      <c r="A17" s="44">
        <v>14</v>
      </c>
      <c r="B17" s="15" t="s">
        <v>133</v>
      </c>
      <c r="C17" s="15" t="s">
        <v>118</v>
      </c>
      <c r="D17" s="15" t="s">
        <v>3</v>
      </c>
      <c r="E17" s="20">
        <v>9</v>
      </c>
      <c r="F17" s="20">
        <v>83.33</v>
      </c>
      <c r="G17" s="57">
        <f t="shared" si="0"/>
        <v>749.97</v>
      </c>
    </row>
    <row r="18" spans="1:7" ht="16.5" x14ac:dyDescent="0.25">
      <c r="A18" s="44">
        <v>15</v>
      </c>
      <c r="B18" s="15" t="s">
        <v>134</v>
      </c>
      <c r="C18" s="15" t="s">
        <v>119</v>
      </c>
      <c r="D18" s="15" t="s">
        <v>3</v>
      </c>
      <c r="E18" s="20">
        <v>6</v>
      </c>
      <c r="F18" s="20">
        <v>200</v>
      </c>
      <c r="G18" s="57">
        <f t="shared" si="0"/>
        <v>1200</v>
      </c>
    </row>
    <row r="19" spans="1:7" ht="16.5" x14ac:dyDescent="0.25">
      <c r="A19" s="44">
        <v>16</v>
      </c>
      <c r="B19" s="15" t="s">
        <v>184</v>
      </c>
      <c r="C19" s="15" t="s">
        <v>135</v>
      </c>
      <c r="D19" s="15" t="s">
        <v>3</v>
      </c>
      <c r="E19" s="20">
        <v>6</v>
      </c>
      <c r="F19" s="20">
        <v>80.53</v>
      </c>
      <c r="G19" s="57">
        <f t="shared" si="0"/>
        <v>483.18</v>
      </c>
    </row>
    <row r="20" spans="1:7" ht="16.5" x14ac:dyDescent="0.25">
      <c r="A20" s="44">
        <v>17</v>
      </c>
      <c r="B20" s="15" t="s">
        <v>185</v>
      </c>
      <c r="C20" s="15" t="s">
        <v>136</v>
      </c>
      <c r="D20" s="15" t="s">
        <v>3</v>
      </c>
      <c r="E20" s="20">
        <v>45</v>
      </c>
      <c r="F20" s="20">
        <v>56.49</v>
      </c>
      <c r="G20" s="57">
        <f t="shared" si="0"/>
        <v>2542.0500000000002</v>
      </c>
    </row>
    <row r="21" spans="1:7" ht="16.5" x14ac:dyDescent="0.25">
      <c r="A21" s="44">
        <v>18</v>
      </c>
      <c r="B21" s="15" t="s">
        <v>186</v>
      </c>
      <c r="C21" s="15" t="s">
        <v>137</v>
      </c>
      <c r="D21" s="15" t="s">
        <v>3</v>
      </c>
      <c r="E21" s="20">
        <v>3</v>
      </c>
      <c r="F21" s="20">
        <v>223.33</v>
      </c>
      <c r="G21" s="57">
        <f t="shared" si="0"/>
        <v>669.99</v>
      </c>
    </row>
    <row r="22" spans="1:7" ht="49.5" x14ac:dyDescent="0.25">
      <c r="A22" s="44">
        <v>19</v>
      </c>
      <c r="B22" s="15" t="s">
        <v>187</v>
      </c>
      <c r="C22" s="15" t="s">
        <v>138</v>
      </c>
      <c r="D22" s="15" t="s">
        <v>3</v>
      </c>
      <c r="E22" s="20">
        <v>2</v>
      </c>
      <c r="F22" s="20">
        <v>394.71</v>
      </c>
      <c r="G22" s="57">
        <f t="shared" si="0"/>
        <v>789.42</v>
      </c>
    </row>
    <row r="23" spans="1:7" ht="33" x14ac:dyDescent="0.25">
      <c r="A23" s="44">
        <v>20</v>
      </c>
      <c r="B23" s="15" t="s">
        <v>188</v>
      </c>
      <c r="C23" s="15" t="s">
        <v>139</v>
      </c>
      <c r="D23" s="15" t="s">
        <v>3</v>
      </c>
      <c r="E23" s="20">
        <v>1</v>
      </c>
      <c r="F23" s="20">
        <v>95</v>
      </c>
      <c r="G23" s="57">
        <f t="shared" si="0"/>
        <v>95</v>
      </c>
    </row>
    <row r="24" spans="1:7" ht="16.5" x14ac:dyDescent="0.25">
      <c r="A24" s="44">
        <v>21</v>
      </c>
      <c r="B24" s="15" t="s">
        <v>189</v>
      </c>
      <c r="C24" s="15" t="s">
        <v>140</v>
      </c>
      <c r="D24" s="15" t="s">
        <v>3</v>
      </c>
      <c r="E24" s="20">
        <v>7</v>
      </c>
      <c r="F24" s="20">
        <v>118</v>
      </c>
      <c r="G24" s="57">
        <f t="shared" si="0"/>
        <v>826</v>
      </c>
    </row>
    <row r="25" spans="1:7" ht="16.5" x14ac:dyDescent="0.25">
      <c r="A25" s="44">
        <v>22</v>
      </c>
      <c r="B25" s="15" t="s">
        <v>190</v>
      </c>
      <c r="C25" s="15" t="s">
        <v>141</v>
      </c>
      <c r="D25" s="15" t="s">
        <v>3</v>
      </c>
      <c r="E25" s="20">
        <v>9</v>
      </c>
      <c r="F25" s="20">
        <v>123.9</v>
      </c>
      <c r="G25" s="57">
        <f t="shared" si="0"/>
        <v>1115.1000000000001</v>
      </c>
    </row>
    <row r="26" spans="1:7" ht="16.5" x14ac:dyDescent="0.25">
      <c r="A26" s="44">
        <v>23</v>
      </c>
      <c r="B26" s="15" t="s">
        <v>191</v>
      </c>
      <c r="C26" s="15" t="s">
        <v>142</v>
      </c>
      <c r="D26" s="15" t="s">
        <v>3</v>
      </c>
      <c r="E26" s="20">
        <v>20</v>
      </c>
      <c r="F26" s="20">
        <v>47.2</v>
      </c>
      <c r="G26" s="57">
        <f t="shared" si="0"/>
        <v>944</v>
      </c>
    </row>
    <row r="27" spans="1:7" ht="16.5" x14ac:dyDescent="0.25">
      <c r="A27" s="44">
        <v>24</v>
      </c>
      <c r="B27" s="15" t="s">
        <v>192</v>
      </c>
      <c r="C27" s="15" t="s">
        <v>143</v>
      </c>
      <c r="D27" s="15" t="s">
        <v>3</v>
      </c>
      <c r="E27" s="20">
        <v>3</v>
      </c>
      <c r="F27" s="20">
        <v>212.4</v>
      </c>
      <c r="G27" s="57">
        <f t="shared" si="0"/>
        <v>637.20000000000005</v>
      </c>
    </row>
    <row r="28" spans="1:7" ht="16.5" x14ac:dyDescent="0.25">
      <c r="A28" s="44">
        <v>25</v>
      </c>
      <c r="B28" s="15" t="s">
        <v>193</v>
      </c>
      <c r="C28" s="15" t="s">
        <v>144</v>
      </c>
      <c r="D28" s="15" t="s">
        <v>3</v>
      </c>
      <c r="E28" s="20">
        <v>1</v>
      </c>
      <c r="F28" s="20">
        <v>153.4</v>
      </c>
      <c r="G28" s="57">
        <f t="shared" si="0"/>
        <v>153.4</v>
      </c>
    </row>
    <row r="29" spans="1:7" ht="16.5" x14ac:dyDescent="0.25">
      <c r="A29" s="44">
        <v>26</v>
      </c>
      <c r="B29" s="15" t="s">
        <v>194</v>
      </c>
      <c r="C29" s="15" t="s">
        <v>145</v>
      </c>
      <c r="D29" s="15" t="s">
        <v>3</v>
      </c>
      <c r="E29" s="20">
        <v>1</v>
      </c>
      <c r="F29" s="20">
        <v>177</v>
      </c>
      <c r="G29" s="57">
        <f t="shared" ref="G29:G117" si="1">E29*F29</f>
        <v>177</v>
      </c>
    </row>
    <row r="30" spans="1:7" ht="16.5" x14ac:dyDescent="0.25">
      <c r="A30" s="44">
        <v>27</v>
      </c>
      <c r="B30" s="15" t="s">
        <v>195</v>
      </c>
      <c r="C30" s="15" t="s">
        <v>146</v>
      </c>
      <c r="D30" s="15" t="s">
        <v>3</v>
      </c>
      <c r="E30" s="20">
        <v>2</v>
      </c>
      <c r="F30" s="20">
        <v>94.4</v>
      </c>
      <c r="G30" s="57">
        <f t="shared" si="1"/>
        <v>188.8</v>
      </c>
    </row>
    <row r="31" spans="1:7" ht="16.5" x14ac:dyDescent="0.25">
      <c r="A31" s="44">
        <v>28</v>
      </c>
      <c r="B31" s="15" t="s">
        <v>196</v>
      </c>
      <c r="C31" s="15" t="s">
        <v>147</v>
      </c>
      <c r="D31" s="15" t="s">
        <v>3</v>
      </c>
      <c r="E31" s="20">
        <v>4</v>
      </c>
      <c r="F31" s="20">
        <v>153.4</v>
      </c>
      <c r="G31" s="57">
        <f t="shared" si="1"/>
        <v>613.6</v>
      </c>
    </row>
    <row r="32" spans="1:7" ht="16.5" x14ac:dyDescent="0.25">
      <c r="A32" s="44">
        <v>29</v>
      </c>
      <c r="B32" s="15" t="s">
        <v>197</v>
      </c>
      <c r="C32" s="15" t="s">
        <v>148</v>
      </c>
      <c r="D32" s="15" t="s">
        <v>3</v>
      </c>
      <c r="E32" s="20">
        <v>2</v>
      </c>
      <c r="F32" s="20">
        <v>177</v>
      </c>
      <c r="G32" s="57">
        <f t="shared" si="1"/>
        <v>354</v>
      </c>
    </row>
    <row r="33" spans="1:7" ht="16.5" x14ac:dyDescent="0.25">
      <c r="A33" s="44">
        <v>30</v>
      </c>
      <c r="B33" s="15" t="s">
        <v>198</v>
      </c>
      <c r="C33" s="15" t="s">
        <v>149</v>
      </c>
      <c r="D33" s="15" t="s">
        <v>4</v>
      </c>
      <c r="E33" s="20">
        <v>3</v>
      </c>
      <c r="F33" s="20">
        <v>177</v>
      </c>
      <c r="G33" s="57">
        <f t="shared" si="1"/>
        <v>531</v>
      </c>
    </row>
    <row r="34" spans="1:7" ht="33" x14ac:dyDescent="0.25">
      <c r="A34" s="44">
        <v>31</v>
      </c>
      <c r="B34" s="15" t="s">
        <v>199</v>
      </c>
      <c r="C34" s="15" t="s">
        <v>150</v>
      </c>
      <c r="D34" s="15" t="s">
        <v>4</v>
      </c>
      <c r="E34" s="20">
        <v>1</v>
      </c>
      <c r="F34" s="20">
        <v>212.4</v>
      </c>
      <c r="G34" s="57">
        <f t="shared" si="1"/>
        <v>212.4</v>
      </c>
    </row>
    <row r="35" spans="1:7" ht="33" x14ac:dyDescent="0.25">
      <c r="A35" s="44">
        <v>32</v>
      </c>
      <c r="B35" s="15" t="s">
        <v>200</v>
      </c>
      <c r="C35" s="15" t="s">
        <v>151</v>
      </c>
      <c r="D35" s="15" t="s">
        <v>3</v>
      </c>
      <c r="E35" s="20">
        <v>1</v>
      </c>
      <c r="F35" s="20">
        <v>212.4</v>
      </c>
      <c r="G35" s="57">
        <f t="shared" si="1"/>
        <v>212.4</v>
      </c>
    </row>
    <row r="36" spans="1:7" ht="16.5" x14ac:dyDescent="0.25">
      <c r="A36" s="44">
        <v>33</v>
      </c>
      <c r="B36" s="15" t="s">
        <v>201</v>
      </c>
      <c r="C36" s="15" t="s">
        <v>152</v>
      </c>
      <c r="D36" s="15" t="s">
        <v>3</v>
      </c>
      <c r="E36" s="20">
        <v>1</v>
      </c>
      <c r="F36" s="20">
        <v>125.08</v>
      </c>
      <c r="G36" s="57">
        <f t="shared" si="1"/>
        <v>125.08</v>
      </c>
    </row>
    <row r="37" spans="1:7" ht="16.5" x14ac:dyDescent="0.25">
      <c r="A37" s="44">
        <v>34</v>
      </c>
      <c r="B37" s="15" t="s">
        <v>202</v>
      </c>
      <c r="C37" s="15" t="s">
        <v>153</v>
      </c>
      <c r="D37" s="15" t="s">
        <v>3</v>
      </c>
      <c r="E37" s="20">
        <v>3</v>
      </c>
      <c r="F37" s="20">
        <v>212.4</v>
      </c>
      <c r="G37" s="57">
        <f t="shared" si="1"/>
        <v>637.20000000000005</v>
      </c>
    </row>
    <row r="38" spans="1:7" ht="16.5" x14ac:dyDescent="0.25">
      <c r="A38" s="44">
        <v>35</v>
      </c>
      <c r="B38" s="15" t="s">
        <v>203</v>
      </c>
      <c r="C38" s="15" t="s">
        <v>154</v>
      </c>
      <c r="D38" s="15" t="s">
        <v>234</v>
      </c>
      <c r="E38" s="20">
        <v>3</v>
      </c>
      <c r="F38" s="20">
        <v>153.4</v>
      </c>
      <c r="G38" s="57">
        <f t="shared" si="1"/>
        <v>460.20000000000005</v>
      </c>
    </row>
    <row r="39" spans="1:7" ht="16.5" x14ac:dyDescent="0.25">
      <c r="A39" s="44">
        <v>36</v>
      </c>
      <c r="B39" s="15" t="s">
        <v>204</v>
      </c>
      <c r="C39" s="15" t="s">
        <v>155</v>
      </c>
      <c r="D39" s="15" t="s">
        <v>234</v>
      </c>
      <c r="E39" s="20">
        <v>1</v>
      </c>
      <c r="F39" s="20">
        <v>236</v>
      </c>
      <c r="G39" s="57">
        <f t="shared" si="1"/>
        <v>236</v>
      </c>
    </row>
    <row r="40" spans="1:7" ht="16.5" x14ac:dyDescent="0.25">
      <c r="A40" s="44">
        <v>37</v>
      </c>
      <c r="B40" s="15" t="s">
        <v>205</v>
      </c>
      <c r="C40" s="15" t="s">
        <v>156</v>
      </c>
      <c r="D40" s="15" t="s">
        <v>3</v>
      </c>
      <c r="E40" s="20">
        <v>12</v>
      </c>
      <c r="F40" s="20">
        <v>47.2</v>
      </c>
      <c r="G40" s="57">
        <f t="shared" si="1"/>
        <v>566.40000000000009</v>
      </c>
    </row>
    <row r="41" spans="1:7" ht="16.5" x14ac:dyDescent="0.25">
      <c r="A41" s="44">
        <v>38</v>
      </c>
      <c r="B41" s="15" t="s">
        <v>206</v>
      </c>
      <c r="C41" s="15" t="s">
        <v>157</v>
      </c>
      <c r="D41" s="15" t="s">
        <v>3</v>
      </c>
      <c r="E41" s="20">
        <v>6</v>
      </c>
      <c r="F41" s="20">
        <v>118</v>
      </c>
      <c r="G41" s="57">
        <f t="shared" si="1"/>
        <v>708</v>
      </c>
    </row>
    <row r="42" spans="1:7" ht="16.5" x14ac:dyDescent="0.25">
      <c r="A42" s="44">
        <v>39</v>
      </c>
      <c r="B42" s="15" t="s">
        <v>207</v>
      </c>
      <c r="C42" s="15" t="s">
        <v>158</v>
      </c>
      <c r="D42" s="15" t="s">
        <v>3</v>
      </c>
      <c r="E42" s="20">
        <v>12</v>
      </c>
      <c r="F42" s="20">
        <v>82.45</v>
      </c>
      <c r="G42" s="57">
        <f t="shared" si="1"/>
        <v>989.40000000000009</v>
      </c>
    </row>
    <row r="43" spans="1:7" ht="33" x14ac:dyDescent="0.25">
      <c r="A43" s="44">
        <v>40</v>
      </c>
      <c r="B43" s="15" t="s">
        <v>208</v>
      </c>
      <c r="C43" s="15" t="s">
        <v>159</v>
      </c>
      <c r="D43" s="15" t="s">
        <v>3</v>
      </c>
      <c r="E43" s="20">
        <v>17</v>
      </c>
      <c r="F43" s="20">
        <v>69.84</v>
      </c>
      <c r="G43" s="57">
        <f t="shared" si="1"/>
        <v>1187.28</v>
      </c>
    </row>
    <row r="44" spans="1:7" ht="16.5" x14ac:dyDescent="0.25">
      <c r="A44" s="44">
        <v>41</v>
      </c>
      <c r="B44" s="15" t="s">
        <v>209</v>
      </c>
      <c r="C44" s="15" t="s">
        <v>160</v>
      </c>
      <c r="D44" s="15" t="s">
        <v>3</v>
      </c>
      <c r="E44" s="20">
        <v>2</v>
      </c>
      <c r="F44" s="20">
        <v>11.8</v>
      </c>
      <c r="G44" s="57">
        <f t="shared" si="1"/>
        <v>23.6</v>
      </c>
    </row>
    <row r="45" spans="1:7" ht="16.5" x14ac:dyDescent="0.25">
      <c r="A45" s="44">
        <v>42</v>
      </c>
      <c r="B45" s="15" t="s">
        <v>210</v>
      </c>
      <c r="C45" s="15" t="s">
        <v>161</v>
      </c>
      <c r="D45" s="15" t="s">
        <v>3</v>
      </c>
      <c r="E45" s="20">
        <v>3</v>
      </c>
      <c r="F45" s="20">
        <v>29.5</v>
      </c>
      <c r="G45" s="57">
        <f t="shared" si="1"/>
        <v>88.5</v>
      </c>
    </row>
    <row r="46" spans="1:7" ht="33" x14ac:dyDescent="0.25">
      <c r="A46" s="44">
        <v>43</v>
      </c>
      <c r="B46" s="15" t="s">
        <v>211</v>
      </c>
      <c r="C46" s="15" t="s">
        <v>162</v>
      </c>
      <c r="D46" s="15" t="s">
        <v>3</v>
      </c>
      <c r="E46" s="20">
        <v>3</v>
      </c>
      <c r="F46" s="20">
        <v>16.52</v>
      </c>
      <c r="G46" s="57">
        <f t="shared" si="1"/>
        <v>49.56</v>
      </c>
    </row>
    <row r="47" spans="1:7" ht="16.5" x14ac:dyDescent="0.25">
      <c r="A47" s="44">
        <v>44</v>
      </c>
      <c r="B47" s="15" t="s">
        <v>212</v>
      </c>
      <c r="C47" s="15" t="s">
        <v>163</v>
      </c>
      <c r="D47" s="15" t="s">
        <v>3</v>
      </c>
      <c r="E47" s="20">
        <v>20</v>
      </c>
      <c r="F47" s="20">
        <v>1.18</v>
      </c>
      <c r="G47" s="57">
        <f t="shared" si="1"/>
        <v>23.599999999999998</v>
      </c>
    </row>
    <row r="48" spans="1:7" ht="16.5" x14ac:dyDescent="0.25">
      <c r="A48" s="44">
        <v>45</v>
      </c>
      <c r="B48" s="15" t="s">
        <v>213</v>
      </c>
      <c r="C48" s="15" t="s">
        <v>164</v>
      </c>
      <c r="D48" s="15" t="s">
        <v>3</v>
      </c>
      <c r="E48" s="20">
        <v>20</v>
      </c>
      <c r="F48" s="20">
        <v>1.18</v>
      </c>
      <c r="G48" s="57">
        <f t="shared" si="1"/>
        <v>23.599999999999998</v>
      </c>
    </row>
    <row r="49" spans="1:7" ht="16.5" x14ac:dyDescent="0.25">
      <c r="A49" s="44">
        <v>46</v>
      </c>
      <c r="B49" s="15" t="s">
        <v>214</v>
      </c>
      <c r="C49" s="15" t="s">
        <v>165</v>
      </c>
      <c r="D49" s="15" t="s">
        <v>3</v>
      </c>
      <c r="E49" s="20">
        <v>3</v>
      </c>
      <c r="F49" s="20">
        <v>7.08</v>
      </c>
      <c r="G49" s="57">
        <f t="shared" si="1"/>
        <v>21.240000000000002</v>
      </c>
    </row>
    <row r="50" spans="1:7" ht="16.5" x14ac:dyDescent="0.25">
      <c r="A50" s="44">
        <v>47</v>
      </c>
      <c r="B50" s="15" t="s">
        <v>215</v>
      </c>
      <c r="C50" s="15" t="s">
        <v>166</v>
      </c>
      <c r="D50" s="15" t="s">
        <v>3</v>
      </c>
      <c r="E50" s="20">
        <v>10</v>
      </c>
      <c r="F50" s="20">
        <v>82.6</v>
      </c>
      <c r="G50" s="57">
        <f t="shared" si="1"/>
        <v>826</v>
      </c>
    </row>
    <row r="51" spans="1:7" ht="16.5" x14ac:dyDescent="0.25">
      <c r="A51" s="44">
        <v>48</v>
      </c>
      <c r="B51" s="15" t="s">
        <v>216</v>
      </c>
      <c r="C51" s="15" t="s">
        <v>167</v>
      </c>
      <c r="D51" s="15" t="s">
        <v>3</v>
      </c>
      <c r="E51" s="20">
        <v>20</v>
      </c>
      <c r="F51" s="20">
        <v>35.4</v>
      </c>
      <c r="G51" s="57">
        <f t="shared" si="1"/>
        <v>708</v>
      </c>
    </row>
    <row r="52" spans="1:7" ht="27" x14ac:dyDescent="0.25">
      <c r="A52" s="44">
        <v>49</v>
      </c>
      <c r="B52" s="15" t="s">
        <v>217</v>
      </c>
      <c r="C52" s="50" t="s">
        <v>168</v>
      </c>
      <c r="D52" s="15" t="s">
        <v>3</v>
      </c>
      <c r="E52" s="20">
        <v>7</v>
      </c>
      <c r="F52" s="20">
        <v>41.26</v>
      </c>
      <c r="G52" s="57">
        <f t="shared" si="1"/>
        <v>288.82</v>
      </c>
    </row>
    <row r="53" spans="1:7" ht="27" x14ac:dyDescent="0.25">
      <c r="A53" s="44">
        <v>50</v>
      </c>
      <c r="B53" s="15" t="s">
        <v>218</v>
      </c>
      <c r="C53" s="50" t="s">
        <v>169</v>
      </c>
      <c r="D53" s="15" t="s">
        <v>3</v>
      </c>
      <c r="E53" s="20">
        <v>20</v>
      </c>
      <c r="F53" s="20">
        <v>144.49</v>
      </c>
      <c r="G53" s="57">
        <f t="shared" si="1"/>
        <v>2889.8</v>
      </c>
    </row>
    <row r="54" spans="1:7" ht="16.5" x14ac:dyDescent="0.25">
      <c r="A54" s="44">
        <v>51</v>
      </c>
      <c r="B54" s="15" t="s">
        <v>219</v>
      </c>
      <c r="C54" s="15" t="s">
        <v>170</v>
      </c>
      <c r="D54" s="15" t="s">
        <v>3</v>
      </c>
      <c r="E54" s="20">
        <v>28</v>
      </c>
      <c r="F54" s="20">
        <v>6.57</v>
      </c>
      <c r="G54" s="57">
        <f>E54*F54</f>
        <v>183.96</v>
      </c>
    </row>
    <row r="55" spans="1:7" ht="16.5" x14ac:dyDescent="0.25">
      <c r="A55" s="44">
        <v>52</v>
      </c>
      <c r="B55" s="15" t="s">
        <v>220</v>
      </c>
      <c r="C55" s="15" t="s">
        <v>171</v>
      </c>
      <c r="D55" s="15" t="s">
        <v>3</v>
      </c>
      <c r="E55" s="20">
        <v>11</v>
      </c>
      <c r="F55" s="20">
        <v>12.98</v>
      </c>
      <c r="G55" s="57">
        <f t="shared" si="1"/>
        <v>142.78</v>
      </c>
    </row>
    <row r="56" spans="1:7" ht="16.5" x14ac:dyDescent="0.25">
      <c r="A56" s="44">
        <v>53</v>
      </c>
      <c r="B56" s="15" t="s">
        <v>221</v>
      </c>
      <c r="C56" s="15" t="s">
        <v>172</v>
      </c>
      <c r="D56" s="15" t="s">
        <v>3</v>
      </c>
      <c r="E56" s="20">
        <v>52</v>
      </c>
      <c r="F56" s="20">
        <v>29</v>
      </c>
      <c r="G56" s="57">
        <f t="shared" si="1"/>
        <v>1508</v>
      </c>
    </row>
    <row r="57" spans="1:7" ht="16.5" x14ac:dyDescent="0.25">
      <c r="A57" s="44">
        <v>54</v>
      </c>
      <c r="B57" s="15" t="s">
        <v>222</v>
      </c>
      <c r="C57" s="15" t="s">
        <v>173</v>
      </c>
      <c r="D57" s="15" t="s">
        <v>3</v>
      </c>
      <c r="E57" s="20">
        <v>52</v>
      </c>
      <c r="F57" s="20">
        <v>29</v>
      </c>
      <c r="G57" s="57">
        <f t="shared" si="1"/>
        <v>1508</v>
      </c>
    </row>
    <row r="58" spans="1:7" ht="16.5" x14ac:dyDescent="0.25">
      <c r="A58" s="44">
        <v>55</v>
      </c>
      <c r="B58" s="15" t="s">
        <v>223</v>
      </c>
      <c r="C58" s="15" t="s">
        <v>174</v>
      </c>
      <c r="D58" s="15" t="s">
        <v>3</v>
      </c>
      <c r="E58" s="20">
        <v>35</v>
      </c>
      <c r="F58" s="20">
        <v>37.14</v>
      </c>
      <c r="G58" s="57">
        <f t="shared" si="1"/>
        <v>1299.9000000000001</v>
      </c>
    </row>
    <row r="59" spans="1:7" ht="16.5" x14ac:dyDescent="0.25">
      <c r="A59" s="44">
        <v>56</v>
      </c>
      <c r="B59" s="15" t="s">
        <v>224</v>
      </c>
      <c r="C59" s="15" t="s">
        <v>175</v>
      </c>
      <c r="D59" s="15" t="s">
        <v>3</v>
      </c>
      <c r="E59" s="20">
        <v>35</v>
      </c>
      <c r="F59" s="20">
        <v>2.14</v>
      </c>
      <c r="G59" s="57">
        <f t="shared" si="1"/>
        <v>74.900000000000006</v>
      </c>
    </row>
    <row r="60" spans="1:7" ht="16.5" x14ac:dyDescent="0.25">
      <c r="A60" s="44">
        <v>57</v>
      </c>
      <c r="B60" s="15" t="s">
        <v>225</v>
      </c>
      <c r="C60" s="15" t="s">
        <v>176</v>
      </c>
      <c r="D60" s="15" t="s">
        <v>3</v>
      </c>
      <c r="E60" s="20">
        <v>35</v>
      </c>
      <c r="F60" s="20">
        <v>4.29</v>
      </c>
      <c r="G60" s="57">
        <f t="shared" si="1"/>
        <v>150.15</v>
      </c>
    </row>
    <row r="61" spans="1:7" ht="16.5" x14ac:dyDescent="0.25">
      <c r="A61" s="44">
        <v>58</v>
      </c>
      <c r="B61" s="15" t="s">
        <v>226</v>
      </c>
      <c r="C61" s="15" t="s">
        <v>177</v>
      </c>
      <c r="D61" s="15" t="s">
        <v>3</v>
      </c>
      <c r="E61" s="20">
        <v>70</v>
      </c>
      <c r="F61" s="20">
        <v>1.07</v>
      </c>
      <c r="G61" s="57">
        <f t="shared" si="1"/>
        <v>74.900000000000006</v>
      </c>
    </row>
    <row r="62" spans="1:7" ht="16.5" x14ac:dyDescent="0.25">
      <c r="A62" s="44">
        <v>59</v>
      </c>
      <c r="B62" s="15" t="s">
        <v>227</v>
      </c>
      <c r="C62" s="15" t="s">
        <v>178</v>
      </c>
      <c r="D62" s="15" t="s">
        <v>3</v>
      </c>
      <c r="E62" s="20">
        <v>6</v>
      </c>
      <c r="F62" s="20">
        <v>85</v>
      </c>
      <c r="G62" s="57">
        <f t="shared" si="1"/>
        <v>510</v>
      </c>
    </row>
    <row r="63" spans="1:7" ht="16.5" x14ac:dyDescent="0.25">
      <c r="A63" s="44">
        <v>60</v>
      </c>
      <c r="B63" s="15" t="s">
        <v>228</v>
      </c>
      <c r="C63" s="15" t="s">
        <v>179</v>
      </c>
      <c r="D63" s="15" t="s">
        <v>3</v>
      </c>
      <c r="E63" s="20">
        <v>6</v>
      </c>
      <c r="F63" s="20">
        <v>133.33000000000001</v>
      </c>
      <c r="G63" s="57">
        <f t="shared" si="1"/>
        <v>799.98</v>
      </c>
    </row>
    <row r="64" spans="1:7" ht="16.5" x14ac:dyDescent="0.25">
      <c r="A64" s="44">
        <v>61</v>
      </c>
      <c r="B64" s="15" t="s">
        <v>229</v>
      </c>
      <c r="C64" s="15" t="s">
        <v>180</v>
      </c>
      <c r="D64" s="15" t="s">
        <v>3</v>
      </c>
      <c r="E64" s="20">
        <v>75</v>
      </c>
      <c r="F64" s="20">
        <v>9.33</v>
      </c>
      <c r="G64" s="57">
        <f t="shared" si="1"/>
        <v>699.75</v>
      </c>
    </row>
    <row r="65" spans="1:7" ht="16.5" x14ac:dyDescent="0.25">
      <c r="A65" s="44">
        <v>62</v>
      </c>
      <c r="B65" s="12" t="s">
        <v>230</v>
      </c>
      <c r="C65" s="12" t="s">
        <v>181</v>
      </c>
      <c r="D65" s="15" t="s">
        <v>3</v>
      </c>
      <c r="E65" s="36">
        <v>100</v>
      </c>
      <c r="F65" s="36"/>
      <c r="G65" s="57">
        <f t="shared" si="1"/>
        <v>0</v>
      </c>
    </row>
    <row r="66" spans="1:7" ht="16.5" x14ac:dyDescent="0.25">
      <c r="A66" s="44">
        <v>63</v>
      </c>
      <c r="B66" s="12" t="s">
        <v>231</v>
      </c>
      <c r="C66" s="12" t="s">
        <v>182</v>
      </c>
      <c r="D66" s="15" t="s">
        <v>3</v>
      </c>
      <c r="E66" s="36">
        <v>60</v>
      </c>
      <c r="F66" s="36"/>
      <c r="G66" s="57">
        <f t="shared" si="1"/>
        <v>0</v>
      </c>
    </row>
    <row r="67" spans="1:7" ht="16.5" x14ac:dyDescent="0.25">
      <c r="A67" s="44">
        <v>64</v>
      </c>
      <c r="B67" s="12" t="s">
        <v>232</v>
      </c>
      <c r="C67" s="12" t="s">
        <v>173</v>
      </c>
      <c r="D67" s="15" t="s">
        <v>3</v>
      </c>
      <c r="E67" s="36">
        <v>59</v>
      </c>
      <c r="F67" s="36"/>
      <c r="G67" s="57">
        <f t="shared" si="1"/>
        <v>0</v>
      </c>
    </row>
    <row r="68" spans="1:7" ht="16.5" x14ac:dyDescent="0.25">
      <c r="A68" s="44">
        <v>65</v>
      </c>
      <c r="B68" s="12" t="s">
        <v>233</v>
      </c>
      <c r="C68" s="12" t="s">
        <v>183</v>
      </c>
      <c r="D68" s="15" t="s">
        <v>3</v>
      </c>
      <c r="E68" s="36">
        <v>1</v>
      </c>
      <c r="F68" s="36"/>
      <c r="G68" s="57">
        <f t="shared" si="1"/>
        <v>0</v>
      </c>
    </row>
    <row r="69" spans="1:7" ht="25.5" x14ac:dyDescent="0.25">
      <c r="A69" s="44">
        <v>66</v>
      </c>
      <c r="B69" s="15" t="s">
        <v>241</v>
      </c>
      <c r="C69" s="51" t="s">
        <v>235</v>
      </c>
      <c r="D69" s="15" t="s">
        <v>3</v>
      </c>
      <c r="E69" s="20">
        <v>2</v>
      </c>
      <c r="F69" s="20">
        <v>52</v>
      </c>
      <c r="G69" s="57">
        <f t="shared" si="1"/>
        <v>104</v>
      </c>
    </row>
    <row r="70" spans="1:7" ht="27" x14ac:dyDescent="0.25">
      <c r="A70" s="44">
        <v>67</v>
      </c>
      <c r="B70" s="15" t="s">
        <v>242</v>
      </c>
      <c r="C70" s="50" t="s">
        <v>236</v>
      </c>
      <c r="D70" s="15" t="s">
        <v>3</v>
      </c>
      <c r="E70" s="20">
        <v>2</v>
      </c>
      <c r="F70" s="20">
        <v>72</v>
      </c>
      <c r="G70" s="57">
        <f t="shared" si="1"/>
        <v>144</v>
      </c>
    </row>
    <row r="71" spans="1:7" ht="27" x14ac:dyDescent="0.25">
      <c r="A71" s="44">
        <v>68</v>
      </c>
      <c r="B71" s="15" t="s">
        <v>243</v>
      </c>
      <c r="C71" s="50" t="s">
        <v>237</v>
      </c>
      <c r="D71" s="15" t="s">
        <v>3</v>
      </c>
      <c r="E71" s="20">
        <v>8</v>
      </c>
      <c r="F71" s="20">
        <v>75</v>
      </c>
      <c r="G71" s="57">
        <f t="shared" si="1"/>
        <v>600</v>
      </c>
    </row>
    <row r="72" spans="1:7" ht="16.5" x14ac:dyDescent="0.25">
      <c r="A72" s="44">
        <v>69</v>
      </c>
      <c r="B72" s="15" t="s">
        <v>244</v>
      </c>
      <c r="C72" s="34" t="s">
        <v>238</v>
      </c>
      <c r="D72" s="15" t="s">
        <v>3</v>
      </c>
      <c r="E72" s="20">
        <v>5</v>
      </c>
      <c r="F72" s="20">
        <v>35</v>
      </c>
      <c r="G72" s="57">
        <f t="shared" si="1"/>
        <v>175</v>
      </c>
    </row>
    <row r="73" spans="1:7" ht="16.5" x14ac:dyDescent="0.25">
      <c r="A73" s="44">
        <v>70</v>
      </c>
      <c r="B73" s="15" t="s">
        <v>245</v>
      </c>
      <c r="C73" s="34" t="s">
        <v>239</v>
      </c>
      <c r="D73" s="15" t="s">
        <v>3</v>
      </c>
      <c r="E73" s="20">
        <v>4</v>
      </c>
      <c r="F73" s="20">
        <v>20</v>
      </c>
      <c r="G73" s="57">
        <f t="shared" si="1"/>
        <v>80</v>
      </c>
    </row>
    <row r="74" spans="1:7" ht="16.5" x14ac:dyDescent="0.25">
      <c r="A74" s="44">
        <v>71</v>
      </c>
      <c r="B74" s="15" t="s">
        <v>246</v>
      </c>
      <c r="C74" s="34" t="s">
        <v>240</v>
      </c>
      <c r="D74" s="15" t="s">
        <v>3</v>
      </c>
      <c r="E74" s="20">
        <v>4</v>
      </c>
      <c r="F74" s="20">
        <v>2</v>
      </c>
      <c r="G74" s="57">
        <f t="shared" si="1"/>
        <v>8</v>
      </c>
    </row>
    <row r="75" spans="1:7" ht="33" x14ac:dyDescent="0.25">
      <c r="A75" s="44">
        <v>72</v>
      </c>
      <c r="B75" s="15" t="s">
        <v>289</v>
      </c>
      <c r="C75" s="15" t="s">
        <v>247</v>
      </c>
      <c r="D75" s="15" t="s">
        <v>3</v>
      </c>
      <c r="E75" s="20">
        <v>2</v>
      </c>
      <c r="F75" s="20">
        <v>35.4</v>
      </c>
      <c r="G75" s="57">
        <f>E75*F75</f>
        <v>70.8</v>
      </c>
    </row>
    <row r="76" spans="1:7" ht="33" x14ac:dyDescent="0.25">
      <c r="A76" s="44">
        <v>73</v>
      </c>
      <c r="B76" s="15" t="s">
        <v>290</v>
      </c>
      <c r="C76" s="15" t="s">
        <v>248</v>
      </c>
      <c r="D76" s="15" t="s">
        <v>3</v>
      </c>
      <c r="E76" s="20">
        <v>5</v>
      </c>
      <c r="F76" s="20">
        <v>34.69</v>
      </c>
      <c r="G76" s="57">
        <f t="shared" si="1"/>
        <v>173.45</v>
      </c>
    </row>
    <row r="77" spans="1:7" ht="33" x14ac:dyDescent="0.25">
      <c r="A77" s="44">
        <v>74</v>
      </c>
      <c r="B77" s="15" t="s">
        <v>291</v>
      </c>
      <c r="C77" s="15" t="s">
        <v>249</v>
      </c>
      <c r="D77" s="15" t="s">
        <v>3</v>
      </c>
      <c r="E77" s="20">
        <v>11</v>
      </c>
      <c r="F77" s="20">
        <v>21.24</v>
      </c>
      <c r="G77" s="57">
        <f t="shared" si="1"/>
        <v>233.64</v>
      </c>
    </row>
    <row r="78" spans="1:7" ht="33" x14ac:dyDescent="0.25">
      <c r="A78" s="44">
        <v>75</v>
      </c>
      <c r="B78" s="15" t="s">
        <v>292</v>
      </c>
      <c r="C78" s="15" t="s">
        <v>250</v>
      </c>
      <c r="D78" s="15" t="s">
        <v>3</v>
      </c>
      <c r="E78" s="20">
        <v>1</v>
      </c>
      <c r="F78" s="20">
        <v>18.88</v>
      </c>
      <c r="G78" s="57">
        <f t="shared" si="1"/>
        <v>18.88</v>
      </c>
    </row>
    <row r="79" spans="1:7" ht="33" x14ac:dyDescent="0.25">
      <c r="A79" s="44">
        <v>76</v>
      </c>
      <c r="B79" s="15" t="s">
        <v>293</v>
      </c>
      <c r="C79" s="15" t="s">
        <v>251</v>
      </c>
      <c r="D79" s="15" t="s">
        <v>3</v>
      </c>
      <c r="E79" s="20">
        <v>1</v>
      </c>
      <c r="F79" s="20">
        <v>33.04</v>
      </c>
      <c r="G79" s="57">
        <f t="shared" si="1"/>
        <v>33.04</v>
      </c>
    </row>
    <row r="80" spans="1:7" ht="16.5" x14ac:dyDescent="0.25">
      <c r="A80" s="44">
        <v>77</v>
      </c>
      <c r="B80" s="15" t="s">
        <v>294</v>
      </c>
      <c r="C80" s="15" t="s">
        <v>252</v>
      </c>
      <c r="D80" s="15" t="s">
        <v>3</v>
      </c>
      <c r="E80" s="20">
        <v>61</v>
      </c>
      <c r="F80" s="20">
        <v>13.31</v>
      </c>
      <c r="G80" s="57">
        <f t="shared" si="1"/>
        <v>811.91000000000008</v>
      </c>
    </row>
    <row r="81" spans="1:7" ht="16.5" x14ac:dyDescent="0.25">
      <c r="A81" s="44">
        <v>78</v>
      </c>
      <c r="B81" s="15" t="s">
        <v>295</v>
      </c>
      <c r="C81" s="15" t="s">
        <v>253</v>
      </c>
      <c r="D81" s="15" t="s">
        <v>3</v>
      </c>
      <c r="E81" s="20">
        <v>6</v>
      </c>
      <c r="F81" s="20">
        <v>16.52</v>
      </c>
      <c r="G81" s="57">
        <f t="shared" si="1"/>
        <v>99.12</v>
      </c>
    </row>
    <row r="82" spans="1:7" ht="16.5" x14ac:dyDescent="0.25">
      <c r="A82" s="44">
        <v>79</v>
      </c>
      <c r="B82" s="15" t="s">
        <v>296</v>
      </c>
      <c r="C82" s="15" t="s">
        <v>254</v>
      </c>
      <c r="D82" s="15" t="s">
        <v>3</v>
      </c>
      <c r="E82" s="20">
        <v>5</v>
      </c>
      <c r="F82" s="20">
        <v>12.2</v>
      </c>
      <c r="G82" s="57">
        <f t="shared" si="1"/>
        <v>61</v>
      </c>
    </row>
    <row r="83" spans="1:7" ht="16.5" x14ac:dyDescent="0.25">
      <c r="A83" s="44">
        <v>80</v>
      </c>
      <c r="B83" s="15" t="s">
        <v>297</v>
      </c>
      <c r="C83" s="15" t="s">
        <v>255</v>
      </c>
      <c r="D83" s="15" t="s">
        <v>3</v>
      </c>
      <c r="E83" s="20">
        <v>20</v>
      </c>
      <c r="F83" s="20">
        <v>0.5</v>
      </c>
      <c r="G83" s="57">
        <f t="shared" si="1"/>
        <v>10</v>
      </c>
    </row>
    <row r="84" spans="1:7" ht="16.5" x14ac:dyDescent="0.25">
      <c r="A84" s="44">
        <v>81</v>
      </c>
      <c r="B84" s="15" t="s">
        <v>298</v>
      </c>
      <c r="C84" s="15" t="s">
        <v>256</v>
      </c>
      <c r="D84" s="15" t="s">
        <v>3</v>
      </c>
      <c r="E84" s="20">
        <v>66</v>
      </c>
      <c r="F84" s="20">
        <v>31.06</v>
      </c>
      <c r="G84" s="57">
        <f t="shared" si="1"/>
        <v>2049.96</v>
      </c>
    </row>
    <row r="85" spans="1:7" ht="33" x14ac:dyDescent="0.25">
      <c r="A85" s="44">
        <v>82</v>
      </c>
      <c r="B85" s="15" t="s">
        <v>299</v>
      </c>
      <c r="C85" s="15" t="s">
        <v>257</v>
      </c>
      <c r="D85" s="15" t="s">
        <v>3</v>
      </c>
      <c r="E85" s="20">
        <v>2</v>
      </c>
      <c r="F85" s="20">
        <v>57</v>
      </c>
      <c r="G85" s="57">
        <f t="shared" si="1"/>
        <v>114</v>
      </c>
    </row>
    <row r="86" spans="1:7" ht="33" x14ac:dyDescent="0.25">
      <c r="A86" s="44">
        <v>83</v>
      </c>
      <c r="B86" s="15" t="s">
        <v>300</v>
      </c>
      <c r="C86" s="15" t="s">
        <v>258</v>
      </c>
      <c r="D86" s="15" t="s">
        <v>3</v>
      </c>
      <c r="E86" s="20">
        <v>141</v>
      </c>
      <c r="F86" s="20">
        <v>22.59</v>
      </c>
      <c r="G86" s="57">
        <f t="shared" si="1"/>
        <v>3185.19</v>
      </c>
    </row>
    <row r="87" spans="1:7" ht="16.5" x14ac:dyDescent="0.25">
      <c r="A87" s="44">
        <v>84</v>
      </c>
      <c r="B87" s="15" t="s">
        <v>301</v>
      </c>
      <c r="C87" s="15" t="s">
        <v>259</v>
      </c>
      <c r="D87" s="15" t="s">
        <v>3</v>
      </c>
      <c r="E87" s="20">
        <v>2</v>
      </c>
      <c r="F87" s="20">
        <v>28.08</v>
      </c>
      <c r="G87" s="57">
        <f t="shared" si="1"/>
        <v>56.16</v>
      </c>
    </row>
    <row r="88" spans="1:7" ht="16.5" x14ac:dyDescent="0.25">
      <c r="A88" s="44">
        <v>85</v>
      </c>
      <c r="B88" s="15" t="s">
        <v>302</v>
      </c>
      <c r="C88" s="15" t="s">
        <v>260</v>
      </c>
      <c r="D88" s="15" t="s">
        <v>3</v>
      </c>
      <c r="E88" s="20">
        <v>1</v>
      </c>
      <c r="F88" s="20">
        <v>45</v>
      </c>
      <c r="G88" s="57">
        <f t="shared" si="1"/>
        <v>45</v>
      </c>
    </row>
    <row r="89" spans="1:7" ht="33" x14ac:dyDescent="0.25">
      <c r="A89" s="44">
        <v>86</v>
      </c>
      <c r="B89" s="15" t="s">
        <v>303</v>
      </c>
      <c r="C89" s="15" t="s">
        <v>261</v>
      </c>
      <c r="D89" s="15" t="s">
        <v>3</v>
      </c>
      <c r="E89" s="20">
        <v>4</v>
      </c>
      <c r="F89" s="20">
        <v>1</v>
      </c>
      <c r="G89" s="57">
        <f t="shared" si="1"/>
        <v>4</v>
      </c>
    </row>
    <row r="90" spans="1:7" ht="33" x14ac:dyDescent="0.25">
      <c r="A90" s="44">
        <v>87</v>
      </c>
      <c r="B90" s="15" t="s">
        <v>304</v>
      </c>
      <c r="C90" s="15" t="s">
        <v>262</v>
      </c>
      <c r="D90" s="15" t="s">
        <v>3</v>
      </c>
      <c r="E90" s="20">
        <v>1</v>
      </c>
      <c r="F90" s="20">
        <v>185</v>
      </c>
      <c r="G90" s="57">
        <f t="shared" si="1"/>
        <v>185</v>
      </c>
    </row>
    <row r="91" spans="1:7" ht="33" x14ac:dyDescent="0.25">
      <c r="A91" s="44">
        <v>88</v>
      </c>
      <c r="B91" s="15" t="s">
        <v>305</v>
      </c>
      <c r="C91" s="15" t="s">
        <v>263</v>
      </c>
      <c r="D91" s="15" t="s">
        <v>3</v>
      </c>
      <c r="E91" s="20">
        <v>1</v>
      </c>
      <c r="F91" s="20">
        <v>162</v>
      </c>
      <c r="G91" s="57">
        <f t="shared" si="1"/>
        <v>162</v>
      </c>
    </row>
    <row r="92" spans="1:7" ht="33" x14ac:dyDescent="0.25">
      <c r="A92" s="44">
        <v>89</v>
      </c>
      <c r="B92" s="15" t="s">
        <v>306</v>
      </c>
      <c r="C92" s="15" t="s">
        <v>264</v>
      </c>
      <c r="D92" s="15" t="s">
        <v>3</v>
      </c>
      <c r="E92" s="20">
        <v>1</v>
      </c>
      <c r="F92" s="20">
        <v>139</v>
      </c>
      <c r="G92" s="57">
        <f t="shared" si="1"/>
        <v>139</v>
      </c>
    </row>
    <row r="93" spans="1:7" ht="33" x14ac:dyDescent="0.25">
      <c r="A93" s="44">
        <v>90</v>
      </c>
      <c r="B93" s="15" t="s">
        <v>307</v>
      </c>
      <c r="C93" s="15" t="s">
        <v>265</v>
      </c>
      <c r="D93" s="15" t="s">
        <v>3</v>
      </c>
      <c r="E93" s="20">
        <v>1</v>
      </c>
      <c r="F93" s="20">
        <v>270.01</v>
      </c>
      <c r="G93" s="57">
        <f t="shared" si="1"/>
        <v>270.01</v>
      </c>
    </row>
    <row r="94" spans="1:7" ht="33" x14ac:dyDescent="0.25">
      <c r="A94" s="44">
        <v>91</v>
      </c>
      <c r="B94" s="15" t="s">
        <v>308</v>
      </c>
      <c r="C94" s="15" t="s">
        <v>266</v>
      </c>
      <c r="D94" s="15" t="s">
        <v>3</v>
      </c>
      <c r="E94" s="20">
        <v>1</v>
      </c>
      <c r="F94" s="20">
        <v>93.99</v>
      </c>
      <c r="G94" s="57">
        <f t="shared" si="1"/>
        <v>93.99</v>
      </c>
    </row>
    <row r="95" spans="1:7" ht="16.5" x14ac:dyDescent="0.25">
      <c r="A95" s="44">
        <v>92</v>
      </c>
      <c r="B95" s="15" t="s">
        <v>309</v>
      </c>
      <c r="C95" s="15" t="s">
        <v>267</v>
      </c>
      <c r="D95" s="15" t="s">
        <v>3</v>
      </c>
      <c r="E95" s="20">
        <v>19</v>
      </c>
      <c r="F95" s="20">
        <v>153.4</v>
      </c>
      <c r="G95" s="57">
        <f t="shared" si="1"/>
        <v>2914.6</v>
      </c>
    </row>
    <row r="96" spans="1:7" ht="16.5" x14ac:dyDescent="0.25">
      <c r="A96" s="44">
        <v>93</v>
      </c>
      <c r="B96" s="15" t="s">
        <v>310</v>
      </c>
      <c r="C96" s="15" t="s">
        <v>268</v>
      </c>
      <c r="D96" s="15" t="s">
        <v>3</v>
      </c>
      <c r="E96" s="20">
        <v>1</v>
      </c>
      <c r="F96" s="20">
        <v>118</v>
      </c>
      <c r="G96" s="57">
        <f t="shared" si="1"/>
        <v>118</v>
      </c>
    </row>
    <row r="97" spans="1:7" ht="16.5" x14ac:dyDescent="0.25">
      <c r="A97" s="44">
        <v>94</v>
      </c>
      <c r="B97" s="15" t="s">
        <v>311</v>
      </c>
      <c r="C97" s="15" t="s">
        <v>269</v>
      </c>
      <c r="D97" s="15" t="s">
        <v>3</v>
      </c>
      <c r="E97" s="20">
        <v>5</v>
      </c>
      <c r="F97" s="20">
        <v>35</v>
      </c>
      <c r="G97" s="57">
        <f>E97*F97</f>
        <v>175</v>
      </c>
    </row>
    <row r="98" spans="1:7" ht="16.5" x14ac:dyDescent="0.25">
      <c r="A98" s="44">
        <v>95</v>
      </c>
      <c r="B98" s="15" t="s">
        <v>312</v>
      </c>
      <c r="C98" s="15" t="s">
        <v>270</v>
      </c>
      <c r="D98" s="15" t="s">
        <v>3</v>
      </c>
      <c r="E98" s="20">
        <v>2</v>
      </c>
      <c r="F98" s="20">
        <v>30</v>
      </c>
      <c r="G98" s="57">
        <f t="shared" si="1"/>
        <v>60</v>
      </c>
    </row>
    <row r="99" spans="1:7" ht="16.5" x14ac:dyDescent="0.25">
      <c r="A99" s="44">
        <v>96</v>
      </c>
      <c r="B99" s="15" t="s">
        <v>313</v>
      </c>
      <c r="C99" s="15" t="s">
        <v>271</v>
      </c>
      <c r="D99" s="15" t="s">
        <v>3</v>
      </c>
      <c r="E99" s="20">
        <v>1</v>
      </c>
      <c r="F99" s="20">
        <v>30</v>
      </c>
      <c r="G99" s="57">
        <f t="shared" si="1"/>
        <v>30</v>
      </c>
    </row>
    <row r="100" spans="1:7" ht="16.5" x14ac:dyDescent="0.25">
      <c r="A100" s="44">
        <v>97</v>
      </c>
      <c r="B100" s="15" t="s">
        <v>314</v>
      </c>
      <c r="C100" s="15" t="s">
        <v>272</v>
      </c>
      <c r="D100" s="15" t="s">
        <v>3</v>
      </c>
      <c r="E100" s="20">
        <v>5</v>
      </c>
      <c r="F100" s="20">
        <v>25</v>
      </c>
      <c r="G100" s="57">
        <f t="shared" si="1"/>
        <v>125</v>
      </c>
    </row>
    <row r="101" spans="1:7" ht="16.5" x14ac:dyDescent="0.25">
      <c r="A101" s="44">
        <v>98</v>
      </c>
      <c r="B101" s="15" t="s">
        <v>315</v>
      </c>
      <c r="C101" s="15" t="s">
        <v>273</v>
      </c>
      <c r="D101" s="15" t="s">
        <v>3</v>
      </c>
      <c r="E101" s="20">
        <v>20</v>
      </c>
      <c r="F101" s="20">
        <v>0.5</v>
      </c>
      <c r="G101" s="57">
        <f>E101*F101</f>
        <v>10</v>
      </c>
    </row>
    <row r="102" spans="1:7" ht="16.5" x14ac:dyDescent="0.25">
      <c r="A102" s="44">
        <v>99</v>
      </c>
      <c r="B102" s="15" t="s">
        <v>316</v>
      </c>
      <c r="C102" s="15" t="s">
        <v>274</v>
      </c>
      <c r="D102" s="15" t="s">
        <v>3</v>
      </c>
      <c r="E102" s="20">
        <v>50</v>
      </c>
      <c r="F102" s="20">
        <v>37.64</v>
      </c>
      <c r="G102" s="57">
        <f t="shared" si="1"/>
        <v>1882</v>
      </c>
    </row>
    <row r="103" spans="1:7" ht="16.5" x14ac:dyDescent="0.25">
      <c r="A103" s="44">
        <v>100</v>
      </c>
      <c r="B103" s="15" t="s">
        <v>317</v>
      </c>
      <c r="C103" s="15" t="s">
        <v>275</v>
      </c>
      <c r="D103" s="15" t="s">
        <v>3</v>
      </c>
      <c r="E103" s="20">
        <v>100</v>
      </c>
      <c r="F103" s="20">
        <v>1.18</v>
      </c>
      <c r="G103" s="57">
        <f t="shared" si="1"/>
        <v>118</v>
      </c>
    </row>
    <row r="104" spans="1:7" ht="16.5" x14ac:dyDescent="0.25">
      <c r="A104" s="44">
        <v>101</v>
      </c>
      <c r="B104" s="15" t="s">
        <v>318</v>
      </c>
      <c r="C104" s="15" t="s">
        <v>276</v>
      </c>
      <c r="D104" s="15" t="s">
        <v>3</v>
      </c>
      <c r="E104" s="20">
        <v>100</v>
      </c>
      <c r="F104" s="20">
        <v>1.18</v>
      </c>
      <c r="G104" s="57">
        <f t="shared" si="1"/>
        <v>118</v>
      </c>
    </row>
    <row r="105" spans="1:7" ht="16.5" x14ac:dyDescent="0.25">
      <c r="A105" s="44">
        <v>102</v>
      </c>
      <c r="B105" s="15" t="s">
        <v>319</v>
      </c>
      <c r="C105" s="15" t="s">
        <v>277</v>
      </c>
      <c r="D105" s="15" t="s">
        <v>3</v>
      </c>
      <c r="E105" s="20">
        <v>200</v>
      </c>
      <c r="F105" s="20">
        <v>1.18</v>
      </c>
      <c r="G105" s="57">
        <f t="shared" si="1"/>
        <v>236</v>
      </c>
    </row>
    <row r="106" spans="1:7" ht="16.5" x14ac:dyDescent="0.25">
      <c r="A106" s="44">
        <v>103</v>
      </c>
      <c r="B106" s="15" t="s">
        <v>320</v>
      </c>
      <c r="C106" s="15" t="s">
        <v>278</v>
      </c>
      <c r="D106" s="15" t="s">
        <v>3</v>
      </c>
      <c r="E106" s="20">
        <v>28</v>
      </c>
      <c r="F106" s="20">
        <v>1.18</v>
      </c>
      <c r="G106" s="57">
        <f t="shared" si="1"/>
        <v>33.04</v>
      </c>
    </row>
    <row r="107" spans="1:7" ht="16.5" x14ac:dyDescent="0.25">
      <c r="A107" s="44">
        <v>104</v>
      </c>
      <c r="B107" s="15" t="s">
        <v>321</v>
      </c>
      <c r="C107" s="15" t="s">
        <v>279</v>
      </c>
      <c r="D107" s="15" t="s">
        <v>3</v>
      </c>
      <c r="E107" s="20">
        <v>100</v>
      </c>
      <c r="F107" s="20">
        <v>0.94</v>
      </c>
      <c r="G107" s="57">
        <f t="shared" si="1"/>
        <v>94</v>
      </c>
    </row>
    <row r="108" spans="1:7" ht="16.5" x14ac:dyDescent="0.25">
      <c r="A108" s="44">
        <v>105</v>
      </c>
      <c r="B108" s="15" t="s">
        <v>322</v>
      </c>
      <c r="C108" s="15" t="s">
        <v>280</v>
      </c>
      <c r="D108" s="15" t="s">
        <v>3</v>
      </c>
      <c r="E108" s="20">
        <v>100</v>
      </c>
      <c r="F108" s="20">
        <v>2.36</v>
      </c>
      <c r="G108" s="57">
        <f t="shared" si="1"/>
        <v>236</v>
      </c>
    </row>
    <row r="109" spans="1:7" ht="33" x14ac:dyDescent="0.25">
      <c r="A109" s="44">
        <v>106</v>
      </c>
      <c r="B109" s="15" t="s">
        <v>323</v>
      </c>
      <c r="C109" s="15" t="s">
        <v>281</v>
      </c>
      <c r="D109" s="15" t="s">
        <v>3</v>
      </c>
      <c r="E109" s="20">
        <v>300</v>
      </c>
      <c r="F109" s="20">
        <v>19.95</v>
      </c>
      <c r="G109" s="57">
        <f t="shared" si="1"/>
        <v>5985</v>
      </c>
    </row>
    <row r="110" spans="1:7" ht="16.5" x14ac:dyDescent="0.25">
      <c r="A110" s="44">
        <v>107</v>
      </c>
      <c r="B110" s="15" t="s">
        <v>324</v>
      </c>
      <c r="C110" s="15" t="s">
        <v>282</v>
      </c>
      <c r="D110" s="15" t="s">
        <v>3</v>
      </c>
      <c r="E110" s="20">
        <v>100</v>
      </c>
      <c r="F110" s="20">
        <v>9</v>
      </c>
      <c r="G110" s="57">
        <f t="shared" si="1"/>
        <v>900</v>
      </c>
    </row>
    <row r="111" spans="1:7" ht="33" x14ac:dyDescent="0.25">
      <c r="A111" s="44">
        <v>108</v>
      </c>
      <c r="B111" s="15" t="s">
        <v>325</v>
      </c>
      <c r="C111" s="15" t="s">
        <v>283</v>
      </c>
      <c r="D111" s="15" t="s">
        <v>3</v>
      </c>
      <c r="E111" s="20">
        <v>1</v>
      </c>
      <c r="F111" s="20">
        <v>465</v>
      </c>
      <c r="G111" s="57">
        <f t="shared" si="1"/>
        <v>465</v>
      </c>
    </row>
    <row r="112" spans="1:7" ht="33" x14ac:dyDescent="0.25">
      <c r="A112" s="44">
        <v>109</v>
      </c>
      <c r="B112" s="15" t="s">
        <v>326</v>
      </c>
      <c r="C112" s="15" t="s">
        <v>284</v>
      </c>
      <c r="D112" s="15" t="s">
        <v>3</v>
      </c>
      <c r="E112" s="20">
        <v>2</v>
      </c>
      <c r="F112" s="20">
        <v>236</v>
      </c>
      <c r="G112" s="57">
        <f t="shared" si="1"/>
        <v>472</v>
      </c>
    </row>
    <row r="113" spans="1:7" ht="16.5" x14ac:dyDescent="0.25">
      <c r="A113" s="44">
        <v>110</v>
      </c>
      <c r="B113" s="15" t="s">
        <v>327</v>
      </c>
      <c r="C113" s="15" t="s">
        <v>285</v>
      </c>
      <c r="D113" s="15" t="s">
        <v>3</v>
      </c>
      <c r="E113" s="20">
        <v>90</v>
      </c>
      <c r="F113" s="20">
        <v>0.47</v>
      </c>
      <c r="G113" s="57">
        <f>E113*F113</f>
        <v>42.3</v>
      </c>
    </row>
    <row r="114" spans="1:7" ht="16.5" x14ac:dyDescent="0.25">
      <c r="A114" s="44">
        <v>111</v>
      </c>
      <c r="B114" s="15" t="s">
        <v>328</v>
      </c>
      <c r="C114" s="15" t="s">
        <v>286</v>
      </c>
      <c r="D114" s="15" t="s">
        <v>3</v>
      </c>
      <c r="E114" s="20">
        <v>94</v>
      </c>
      <c r="F114" s="20">
        <v>0.17</v>
      </c>
      <c r="G114" s="57">
        <f t="shared" si="1"/>
        <v>15.98</v>
      </c>
    </row>
    <row r="115" spans="1:7" ht="16.5" x14ac:dyDescent="0.25">
      <c r="A115" s="44">
        <v>112</v>
      </c>
      <c r="B115" s="15" t="s">
        <v>329</v>
      </c>
      <c r="C115" s="15" t="s">
        <v>172</v>
      </c>
      <c r="D115" s="15" t="s">
        <v>3</v>
      </c>
      <c r="E115" s="20">
        <v>72</v>
      </c>
      <c r="F115" s="20">
        <v>0.26</v>
      </c>
      <c r="G115" s="57">
        <f>E115*F115</f>
        <v>18.72</v>
      </c>
    </row>
    <row r="116" spans="1:7" ht="16.5" x14ac:dyDescent="0.25">
      <c r="A116" s="44">
        <v>113</v>
      </c>
      <c r="B116" s="15" t="s">
        <v>330</v>
      </c>
      <c r="C116" s="15" t="s">
        <v>287</v>
      </c>
      <c r="D116" s="15" t="s">
        <v>3</v>
      </c>
      <c r="E116" s="20">
        <v>57</v>
      </c>
      <c r="F116" s="20">
        <v>0.12</v>
      </c>
      <c r="G116" s="57">
        <f t="shared" si="1"/>
        <v>6.84</v>
      </c>
    </row>
    <row r="117" spans="1:7" ht="16.5" x14ac:dyDescent="0.25">
      <c r="A117" s="44">
        <v>114</v>
      </c>
      <c r="B117" s="15" t="s">
        <v>331</v>
      </c>
      <c r="C117" s="15" t="s">
        <v>288</v>
      </c>
      <c r="D117" s="15" t="s">
        <v>3</v>
      </c>
      <c r="E117" s="20">
        <v>32</v>
      </c>
      <c r="F117" s="20">
        <v>5.74</v>
      </c>
      <c r="G117" s="57">
        <f t="shared" si="1"/>
        <v>183.68</v>
      </c>
    </row>
    <row r="118" spans="1:7" ht="24" customHeight="1" x14ac:dyDescent="0.3">
      <c r="A118" s="44"/>
      <c r="B118" s="13"/>
      <c r="C118" s="13" t="s">
        <v>14</v>
      </c>
      <c r="D118" s="13"/>
      <c r="E118" s="49">
        <f>SUM(E4:E117)</f>
        <v>2780</v>
      </c>
      <c r="F118" s="13"/>
      <c r="G118" s="58">
        <f>SUM(G4:G117)</f>
        <v>57392.900000000023</v>
      </c>
    </row>
    <row r="119" spans="1:7" ht="42" customHeight="1" x14ac:dyDescent="0.25">
      <c r="A119" s="44"/>
      <c r="B119" s="2"/>
      <c r="C119" s="60" t="s">
        <v>696</v>
      </c>
      <c r="D119" s="61"/>
      <c r="E119" s="69" t="s">
        <v>697</v>
      </c>
      <c r="F119" s="69"/>
      <c r="G119" s="57"/>
    </row>
  </sheetData>
  <autoFilter ref="A3:G118"/>
  <mergeCells count="3">
    <mergeCell ref="A1:G1"/>
    <mergeCell ref="A2:G2"/>
    <mergeCell ref="E119:F119"/>
  </mergeCells>
  <pageMargins left="0.25" right="0.25" top="0.75" bottom="0.75" header="0.3" footer="0.3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9"/>
  <sheetViews>
    <sheetView view="pageBreakPreview" zoomScaleNormal="100" zoomScaleSheetLayoutView="100" workbookViewId="0">
      <selection activeCell="C7" sqref="C7"/>
    </sheetView>
  </sheetViews>
  <sheetFormatPr defaultRowHeight="15.75" x14ac:dyDescent="0.25"/>
  <cols>
    <col min="1" max="1" width="4.85546875" style="40" customWidth="1"/>
    <col min="2" max="2" width="12.5703125" style="39" customWidth="1"/>
    <col min="3" max="3" width="36.7109375" style="39" customWidth="1"/>
    <col min="4" max="4" width="9.140625" style="39" customWidth="1"/>
    <col min="5" max="5" width="13.28515625" style="39" customWidth="1"/>
    <col min="6" max="6" width="14.28515625" style="39" customWidth="1"/>
    <col min="7" max="7" width="14.28515625" style="41" customWidth="1"/>
    <col min="8" max="16384" width="9.140625" style="39"/>
  </cols>
  <sheetData>
    <row r="1" spans="1:7" ht="30.75" customHeight="1" x14ac:dyDescent="0.2">
      <c r="A1" s="76" t="s">
        <v>23</v>
      </c>
      <c r="B1" s="77"/>
      <c r="C1" s="77"/>
      <c r="D1" s="77"/>
      <c r="E1" s="77"/>
      <c r="F1" s="77"/>
      <c r="G1" s="77"/>
    </row>
    <row r="2" spans="1:7" ht="36.75" customHeight="1" x14ac:dyDescent="0.25">
      <c r="A2" s="42"/>
      <c r="B2" s="70" t="s">
        <v>104</v>
      </c>
      <c r="C2" s="70"/>
      <c r="D2" s="70"/>
      <c r="E2" s="70"/>
      <c r="F2" s="70"/>
      <c r="G2" s="70"/>
    </row>
    <row r="3" spans="1:7" ht="69.75" customHeight="1" x14ac:dyDescent="0.25">
      <c r="A3" s="56" t="s">
        <v>16</v>
      </c>
      <c r="B3" s="46" t="s">
        <v>0</v>
      </c>
      <c r="C3" s="47" t="s">
        <v>1</v>
      </c>
      <c r="D3" s="47" t="s">
        <v>13</v>
      </c>
      <c r="E3" s="48" t="s">
        <v>12</v>
      </c>
      <c r="F3" s="47" t="s">
        <v>2</v>
      </c>
      <c r="G3" s="37" t="s">
        <v>20</v>
      </c>
    </row>
    <row r="4" spans="1:7" ht="66" x14ac:dyDescent="0.25">
      <c r="A4" s="42">
        <v>1</v>
      </c>
      <c r="B4" s="15" t="s">
        <v>363</v>
      </c>
      <c r="C4" s="15" t="s">
        <v>631</v>
      </c>
      <c r="D4" s="19" t="s">
        <v>3</v>
      </c>
      <c r="E4" s="20">
        <v>1</v>
      </c>
      <c r="F4" s="20">
        <v>220</v>
      </c>
      <c r="G4" s="37">
        <f>E4*F4</f>
        <v>220</v>
      </c>
    </row>
    <row r="5" spans="1:7" ht="33" x14ac:dyDescent="0.25">
      <c r="A5" s="42">
        <v>2</v>
      </c>
      <c r="B5" s="15" t="s">
        <v>364</v>
      </c>
      <c r="C5" s="15" t="s">
        <v>632</v>
      </c>
      <c r="D5" s="19" t="s">
        <v>3</v>
      </c>
      <c r="E5" s="20">
        <v>1</v>
      </c>
      <c r="F5" s="20">
        <v>55</v>
      </c>
      <c r="G5" s="37">
        <f t="shared" ref="G5:G68" si="0">E5*F5</f>
        <v>55</v>
      </c>
    </row>
    <row r="6" spans="1:7" ht="49.5" x14ac:dyDescent="0.25">
      <c r="A6" s="42">
        <v>3</v>
      </c>
      <c r="B6" s="15" t="s">
        <v>365</v>
      </c>
      <c r="C6" s="15" t="s">
        <v>333</v>
      </c>
      <c r="D6" s="19" t="s">
        <v>10</v>
      </c>
      <c r="E6" s="20">
        <v>15.4</v>
      </c>
      <c r="F6" s="20">
        <v>47.19</v>
      </c>
      <c r="G6" s="37">
        <f>E6*F6</f>
        <v>726.726</v>
      </c>
    </row>
    <row r="7" spans="1:7" ht="49.5" x14ac:dyDescent="0.25">
      <c r="A7" s="42">
        <v>4</v>
      </c>
      <c r="B7" s="15" t="s">
        <v>366</v>
      </c>
      <c r="C7" s="15" t="s">
        <v>334</v>
      </c>
      <c r="D7" s="19" t="s">
        <v>10</v>
      </c>
      <c r="E7" s="20">
        <v>19.600000000000001</v>
      </c>
      <c r="F7" s="20">
        <v>104.73</v>
      </c>
      <c r="G7" s="37">
        <f t="shared" si="0"/>
        <v>2052.7080000000001</v>
      </c>
    </row>
    <row r="8" spans="1:7" ht="16.5" x14ac:dyDescent="0.25">
      <c r="A8" s="42">
        <v>5</v>
      </c>
      <c r="B8" s="15" t="s">
        <v>367</v>
      </c>
      <c r="C8" s="15" t="s">
        <v>335</v>
      </c>
      <c r="D8" s="19" t="s">
        <v>3</v>
      </c>
      <c r="E8" s="20">
        <v>75</v>
      </c>
      <c r="F8" s="20">
        <v>6</v>
      </c>
      <c r="G8" s="37">
        <f t="shared" si="0"/>
        <v>450</v>
      </c>
    </row>
    <row r="9" spans="1:7" ht="16.5" x14ac:dyDescent="0.25">
      <c r="A9" s="42">
        <v>6</v>
      </c>
      <c r="B9" s="15" t="s">
        <v>368</v>
      </c>
      <c r="C9" s="15" t="s">
        <v>336</v>
      </c>
      <c r="D9" s="19" t="s">
        <v>3</v>
      </c>
      <c r="E9" s="20">
        <v>61</v>
      </c>
      <c r="F9" s="20">
        <v>7</v>
      </c>
      <c r="G9" s="37">
        <f t="shared" si="0"/>
        <v>427</v>
      </c>
    </row>
    <row r="10" spans="1:7" ht="33" x14ac:dyDescent="0.25">
      <c r="A10" s="42">
        <v>7</v>
      </c>
      <c r="B10" s="15" t="s">
        <v>369</v>
      </c>
      <c r="C10" s="15" t="s">
        <v>337</v>
      </c>
      <c r="D10" s="19" t="s">
        <v>3</v>
      </c>
      <c r="E10" s="20">
        <v>174</v>
      </c>
      <c r="F10" s="20">
        <v>1.1000000000000001</v>
      </c>
      <c r="G10" s="37">
        <f t="shared" si="0"/>
        <v>191.4</v>
      </c>
    </row>
    <row r="11" spans="1:7" ht="33" x14ac:dyDescent="0.25">
      <c r="A11" s="42">
        <v>8</v>
      </c>
      <c r="B11" s="15" t="s">
        <v>370</v>
      </c>
      <c r="C11" s="15" t="s">
        <v>338</v>
      </c>
      <c r="D11" s="19" t="s">
        <v>3</v>
      </c>
      <c r="E11" s="20">
        <v>5</v>
      </c>
      <c r="F11" s="20">
        <v>5</v>
      </c>
      <c r="G11" s="37">
        <f>E11*F11</f>
        <v>25</v>
      </c>
    </row>
    <row r="12" spans="1:7" ht="33" x14ac:dyDescent="0.25">
      <c r="A12" s="42">
        <v>9</v>
      </c>
      <c r="B12" s="15" t="s">
        <v>371</v>
      </c>
      <c r="C12" s="15" t="s">
        <v>339</v>
      </c>
      <c r="D12" s="19" t="s">
        <v>3</v>
      </c>
      <c r="E12" s="20">
        <v>5</v>
      </c>
      <c r="F12" s="20">
        <v>6</v>
      </c>
      <c r="G12" s="37">
        <f t="shared" si="0"/>
        <v>30</v>
      </c>
    </row>
    <row r="13" spans="1:7" ht="33" x14ac:dyDescent="0.25">
      <c r="A13" s="42">
        <v>10</v>
      </c>
      <c r="B13" s="15" t="s">
        <v>372</v>
      </c>
      <c r="C13" s="15" t="s">
        <v>340</v>
      </c>
      <c r="D13" s="19" t="s">
        <v>3</v>
      </c>
      <c r="E13" s="20">
        <v>1</v>
      </c>
      <c r="F13" s="20">
        <v>23</v>
      </c>
      <c r="G13" s="37">
        <f t="shared" si="0"/>
        <v>23</v>
      </c>
    </row>
    <row r="14" spans="1:7" ht="33" x14ac:dyDescent="0.25">
      <c r="A14" s="42">
        <v>11</v>
      </c>
      <c r="B14" s="15" t="s">
        <v>373</v>
      </c>
      <c r="C14" s="15" t="s">
        <v>341</v>
      </c>
      <c r="D14" s="19" t="s">
        <v>3</v>
      </c>
      <c r="E14" s="20">
        <v>8</v>
      </c>
      <c r="F14" s="20">
        <v>4</v>
      </c>
      <c r="G14" s="37">
        <f t="shared" si="0"/>
        <v>32</v>
      </c>
    </row>
    <row r="15" spans="1:7" ht="33" x14ac:dyDescent="0.25">
      <c r="A15" s="42">
        <v>12</v>
      </c>
      <c r="B15" s="15" t="s">
        <v>374</v>
      </c>
      <c r="C15" s="15" t="s">
        <v>342</v>
      </c>
      <c r="D15" s="19" t="s">
        <v>3</v>
      </c>
      <c r="E15" s="20">
        <v>15</v>
      </c>
      <c r="F15" s="20">
        <v>3</v>
      </c>
      <c r="G15" s="37">
        <f t="shared" si="0"/>
        <v>45</v>
      </c>
    </row>
    <row r="16" spans="1:7" ht="33" x14ac:dyDescent="0.25">
      <c r="A16" s="42">
        <v>13</v>
      </c>
      <c r="B16" s="15" t="s">
        <v>375</v>
      </c>
      <c r="C16" s="15" t="s">
        <v>343</v>
      </c>
      <c r="D16" s="19" t="s">
        <v>3</v>
      </c>
      <c r="E16" s="20">
        <v>2</v>
      </c>
      <c r="F16" s="20">
        <v>4</v>
      </c>
      <c r="G16" s="37">
        <f t="shared" si="0"/>
        <v>8</v>
      </c>
    </row>
    <row r="17" spans="1:7" ht="33" x14ac:dyDescent="0.25">
      <c r="A17" s="42">
        <v>14</v>
      </c>
      <c r="B17" s="15" t="s">
        <v>376</v>
      </c>
      <c r="C17" s="15" t="s">
        <v>344</v>
      </c>
      <c r="D17" s="19" t="s">
        <v>3</v>
      </c>
      <c r="E17" s="20">
        <v>8</v>
      </c>
      <c r="F17" s="20">
        <v>3</v>
      </c>
      <c r="G17" s="37">
        <f t="shared" si="0"/>
        <v>24</v>
      </c>
    </row>
    <row r="18" spans="1:7" ht="16.5" x14ac:dyDescent="0.25">
      <c r="A18" s="42">
        <v>15</v>
      </c>
      <c r="B18" s="15" t="s">
        <v>377</v>
      </c>
      <c r="C18" s="15" t="s">
        <v>633</v>
      </c>
      <c r="D18" s="19" t="s">
        <v>3</v>
      </c>
      <c r="E18" s="20">
        <v>1</v>
      </c>
      <c r="F18" s="20">
        <v>479</v>
      </c>
      <c r="G18" s="37">
        <f t="shared" si="0"/>
        <v>479</v>
      </c>
    </row>
    <row r="19" spans="1:7" ht="16.5" x14ac:dyDescent="0.25">
      <c r="A19" s="42">
        <v>16</v>
      </c>
      <c r="B19" s="15" t="s">
        <v>378</v>
      </c>
      <c r="C19" s="15" t="s">
        <v>634</v>
      </c>
      <c r="D19" s="19" t="s">
        <v>3</v>
      </c>
      <c r="E19" s="20">
        <v>1</v>
      </c>
      <c r="F19" s="20">
        <v>179</v>
      </c>
      <c r="G19" s="37">
        <f t="shared" si="0"/>
        <v>179</v>
      </c>
    </row>
    <row r="20" spans="1:7" ht="33" x14ac:dyDescent="0.25">
      <c r="A20" s="42">
        <v>17</v>
      </c>
      <c r="B20" s="15" t="s">
        <v>379</v>
      </c>
      <c r="C20" s="15" t="s">
        <v>635</v>
      </c>
      <c r="D20" s="19" t="s">
        <v>3</v>
      </c>
      <c r="E20" s="20">
        <v>2</v>
      </c>
      <c r="F20" s="20">
        <v>169</v>
      </c>
      <c r="G20" s="37">
        <f t="shared" si="0"/>
        <v>338</v>
      </c>
    </row>
    <row r="21" spans="1:7" ht="33" x14ac:dyDescent="0.25">
      <c r="A21" s="42">
        <v>18</v>
      </c>
      <c r="B21" s="15" t="s">
        <v>380</v>
      </c>
      <c r="C21" s="15" t="s">
        <v>636</v>
      </c>
      <c r="D21" s="19" t="s">
        <v>3</v>
      </c>
      <c r="E21" s="20">
        <v>2</v>
      </c>
      <c r="F21" s="20">
        <v>35</v>
      </c>
      <c r="G21" s="37">
        <f t="shared" si="0"/>
        <v>70</v>
      </c>
    </row>
    <row r="22" spans="1:7" ht="33" x14ac:dyDescent="0.25">
      <c r="A22" s="42">
        <v>19</v>
      </c>
      <c r="B22" s="15" t="s">
        <v>381</v>
      </c>
      <c r="C22" s="15" t="s">
        <v>637</v>
      </c>
      <c r="D22" s="19" t="s">
        <v>3</v>
      </c>
      <c r="E22" s="20">
        <v>1</v>
      </c>
      <c r="F22" s="20">
        <v>60</v>
      </c>
      <c r="G22" s="37">
        <f t="shared" si="0"/>
        <v>60</v>
      </c>
    </row>
    <row r="23" spans="1:7" ht="33" x14ac:dyDescent="0.25">
      <c r="A23" s="42">
        <v>20</v>
      </c>
      <c r="B23" s="15" t="s">
        <v>382</v>
      </c>
      <c r="C23" s="15" t="s">
        <v>638</v>
      </c>
      <c r="D23" s="19" t="s">
        <v>3</v>
      </c>
      <c r="E23" s="20">
        <v>1</v>
      </c>
      <c r="F23" s="20">
        <v>120</v>
      </c>
      <c r="G23" s="37">
        <f t="shared" si="0"/>
        <v>120</v>
      </c>
    </row>
    <row r="24" spans="1:7" ht="33" x14ac:dyDescent="0.25">
      <c r="A24" s="42">
        <v>21</v>
      </c>
      <c r="B24" s="15" t="s">
        <v>383</v>
      </c>
      <c r="C24" s="15" t="s">
        <v>639</v>
      </c>
      <c r="D24" s="19" t="s">
        <v>3</v>
      </c>
      <c r="E24" s="20">
        <v>1</v>
      </c>
      <c r="F24" s="20">
        <v>50</v>
      </c>
      <c r="G24" s="37">
        <f t="shared" si="0"/>
        <v>50</v>
      </c>
    </row>
    <row r="25" spans="1:7" ht="49.5" x14ac:dyDescent="0.25">
      <c r="A25" s="42">
        <v>22</v>
      </c>
      <c r="B25" s="15" t="s">
        <v>384</v>
      </c>
      <c r="C25" s="15" t="s">
        <v>698</v>
      </c>
      <c r="D25" s="19" t="s">
        <v>3</v>
      </c>
      <c r="E25" s="20">
        <v>1</v>
      </c>
      <c r="F25" s="20">
        <v>100</v>
      </c>
      <c r="G25" s="37">
        <f>E25*F25</f>
        <v>100</v>
      </c>
    </row>
    <row r="26" spans="1:7" ht="33" x14ac:dyDescent="0.25">
      <c r="A26" s="42">
        <v>23</v>
      </c>
      <c r="B26" s="15" t="s">
        <v>385</v>
      </c>
      <c r="C26" s="15" t="s">
        <v>640</v>
      </c>
      <c r="D26" s="19" t="s">
        <v>3</v>
      </c>
      <c r="E26" s="20">
        <v>1</v>
      </c>
      <c r="F26" s="20">
        <v>15</v>
      </c>
      <c r="G26" s="37">
        <f t="shared" si="0"/>
        <v>15</v>
      </c>
    </row>
    <row r="27" spans="1:7" ht="33" x14ac:dyDescent="0.25">
      <c r="A27" s="42">
        <v>24</v>
      </c>
      <c r="B27" s="15" t="s">
        <v>386</v>
      </c>
      <c r="C27" s="15" t="s">
        <v>641</v>
      </c>
      <c r="D27" s="19" t="s">
        <v>3</v>
      </c>
      <c r="E27" s="20">
        <v>4</v>
      </c>
      <c r="F27" s="20">
        <v>30</v>
      </c>
      <c r="G27" s="37">
        <f t="shared" si="0"/>
        <v>120</v>
      </c>
    </row>
    <row r="28" spans="1:7" ht="33" x14ac:dyDescent="0.25">
      <c r="A28" s="42">
        <v>25</v>
      </c>
      <c r="B28" s="15" t="s">
        <v>387</v>
      </c>
      <c r="C28" s="15" t="s">
        <v>642</v>
      </c>
      <c r="D28" s="19" t="s">
        <v>3</v>
      </c>
      <c r="E28" s="20">
        <v>1</v>
      </c>
      <c r="F28" s="20">
        <v>250</v>
      </c>
      <c r="G28" s="37">
        <f t="shared" si="0"/>
        <v>250</v>
      </c>
    </row>
    <row r="29" spans="1:7" ht="33" x14ac:dyDescent="0.25">
      <c r="A29" s="42">
        <v>26</v>
      </c>
      <c r="B29" s="15" t="s">
        <v>388</v>
      </c>
      <c r="C29" s="15" t="s">
        <v>643</v>
      </c>
      <c r="D29" s="19" t="s">
        <v>3</v>
      </c>
      <c r="E29" s="20">
        <v>1</v>
      </c>
      <c r="F29" s="20">
        <v>250</v>
      </c>
      <c r="G29" s="37">
        <f t="shared" si="0"/>
        <v>250</v>
      </c>
    </row>
    <row r="30" spans="1:7" ht="33" x14ac:dyDescent="0.25">
      <c r="A30" s="42">
        <v>27</v>
      </c>
      <c r="B30" s="15" t="s">
        <v>389</v>
      </c>
      <c r="C30" s="15" t="s">
        <v>644</v>
      </c>
      <c r="D30" s="19" t="s">
        <v>3</v>
      </c>
      <c r="E30" s="20">
        <v>1</v>
      </c>
      <c r="F30" s="20">
        <v>250</v>
      </c>
      <c r="G30" s="37">
        <f t="shared" si="0"/>
        <v>250</v>
      </c>
    </row>
    <row r="31" spans="1:7" ht="49.5" x14ac:dyDescent="0.25">
      <c r="A31" s="42">
        <v>28</v>
      </c>
      <c r="B31" s="15" t="s">
        <v>390</v>
      </c>
      <c r="C31" s="15" t="s">
        <v>645</v>
      </c>
      <c r="D31" s="19" t="s">
        <v>3</v>
      </c>
      <c r="E31" s="20">
        <v>1</v>
      </c>
      <c r="F31" s="20">
        <v>350</v>
      </c>
      <c r="G31" s="37">
        <f t="shared" si="0"/>
        <v>350</v>
      </c>
    </row>
    <row r="32" spans="1:7" ht="33" x14ac:dyDescent="0.25">
      <c r="A32" s="42">
        <v>29</v>
      </c>
      <c r="B32" s="15" t="s">
        <v>391</v>
      </c>
      <c r="C32" s="15" t="s">
        <v>646</v>
      </c>
      <c r="D32" s="19" t="s">
        <v>3</v>
      </c>
      <c r="E32" s="20">
        <v>1</v>
      </c>
      <c r="F32" s="20">
        <v>450</v>
      </c>
      <c r="G32" s="37">
        <f t="shared" si="0"/>
        <v>450</v>
      </c>
    </row>
    <row r="33" spans="1:7" ht="33" x14ac:dyDescent="0.25">
      <c r="A33" s="42">
        <v>30</v>
      </c>
      <c r="B33" s="15" t="s">
        <v>392</v>
      </c>
      <c r="C33" s="15" t="s">
        <v>647</v>
      </c>
      <c r="D33" s="19" t="s">
        <v>3</v>
      </c>
      <c r="E33" s="20">
        <v>1</v>
      </c>
      <c r="F33" s="20">
        <v>400</v>
      </c>
      <c r="G33" s="37">
        <f t="shared" si="0"/>
        <v>400</v>
      </c>
    </row>
    <row r="34" spans="1:7" ht="33" x14ac:dyDescent="0.25">
      <c r="A34" s="42">
        <v>31</v>
      </c>
      <c r="B34" s="15" t="s">
        <v>393</v>
      </c>
      <c r="C34" s="15" t="s">
        <v>648</v>
      </c>
      <c r="D34" s="19" t="s">
        <v>3</v>
      </c>
      <c r="E34" s="20">
        <v>1</v>
      </c>
      <c r="F34" s="20">
        <v>250</v>
      </c>
      <c r="G34" s="37">
        <f t="shared" si="0"/>
        <v>250</v>
      </c>
    </row>
    <row r="35" spans="1:7" ht="33" x14ac:dyDescent="0.25">
      <c r="A35" s="42">
        <v>32</v>
      </c>
      <c r="B35" s="15" t="s">
        <v>394</v>
      </c>
      <c r="C35" s="15" t="s">
        <v>648</v>
      </c>
      <c r="D35" s="19" t="s">
        <v>3</v>
      </c>
      <c r="E35" s="20">
        <v>1</v>
      </c>
      <c r="F35" s="20">
        <v>120</v>
      </c>
      <c r="G35" s="37">
        <f t="shared" si="0"/>
        <v>120</v>
      </c>
    </row>
    <row r="36" spans="1:7" ht="33" x14ac:dyDescent="0.25">
      <c r="A36" s="42">
        <v>33</v>
      </c>
      <c r="B36" s="15" t="s">
        <v>395</v>
      </c>
      <c r="C36" s="15" t="s">
        <v>649</v>
      </c>
      <c r="D36" s="19" t="s">
        <v>3</v>
      </c>
      <c r="E36" s="20">
        <v>2</v>
      </c>
      <c r="F36" s="20">
        <v>120</v>
      </c>
      <c r="G36" s="37">
        <f t="shared" si="0"/>
        <v>240</v>
      </c>
    </row>
    <row r="37" spans="1:7" ht="33" x14ac:dyDescent="0.25">
      <c r="A37" s="42">
        <v>34</v>
      </c>
      <c r="B37" s="15" t="s">
        <v>396</v>
      </c>
      <c r="C37" s="15" t="s">
        <v>650</v>
      </c>
      <c r="D37" s="19" t="s">
        <v>3</v>
      </c>
      <c r="E37" s="20">
        <v>1</v>
      </c>
      <c r="F37" s="20">
        <v>60</v>
      </c>
      <c r="G37" s="37">
        <f t="shared" si="0"/>
        <v>60</v>
      </c>
    </row>
    <row r="38" spans="1:7" ht="33" x14ac:dyDescent="0.25">
      <c r="A38" s="42">
        <v>35</v>
      </c>
      <c r="B38" s="15" t="s">
        <v>397</v>
      </c>
      <c r="C38" s="15" t="s">
        <v>651</v>
      </c>
      <c r="D38" s="19" t="s">
        <v>3</v>
      </c>
      <c r="E38" s="20">
        <v>5</v>
      </c>
      <c r="F38" s="20">
        <v>20</v>
      </c>
      <c r="G38" s="37">
        <f t="shared" si="0"/>
        <v>100</v>
      </c>
    </row>
    <row r="39" spans="1:7" ht="33" x14ac:dyDescent="0.25">
      <c r="A39" s="42">
        <v>36</v>
      </c>
      <c r="B39" s="15" t="s">
        <v>398</v>
      </c>
      <c r="C39" s="15" t="s">
        <v>652</v>
      </c>
      <c r="D39" s="19" t="s">
        <v>3</v>
      </c>
      <c r="E39" s="20">
        <v>4</v>
      </c>
      <c r="F39" s="20">
        <v>420</v>
      </c>
      <c r="G39" s="37">
        <f t="shared" si="0"/>
        <v>1680</v>
      </c>
    </row>
    <row r="40" spans="1:7" ht="49.5" x14ac:dyDescent="0.25">
      <c r="A40" s="42">
        <v>37</v>
      </c>
      <c r="B40" s="15" t="s">
        <v>399</v>
      </c>
      <c r="C40" s="15" t="s">
        <v>653</v>
      </c>
      <c r="D40" s="19" t="s">
        <v>3</v>
      </c>
      <c r="E40" s="20">
        <v>1</v>
      </c>
      <c r="F40" s="20">
        <v>20</v>
      </c>
      <c r="G40" s="37">
        <f t="shared" si="0"/>
        <v>20</v>
      </c>
    </row>
    <row r="41" spans="1:7" ht="49.5" x14ac:dyDescent="0.25">
      <c r="A41" s="42">
        <v>38</v>
      </c>
      <c r="B41" s="15" t="s">
        <v>400</v>
      </c>
      <c r="C41" s="15" t="s">
        <v>654</v>
      </c>
      <c r="D41" s="19" t="s">
        <v>3</v>
      </c>
      <c r="E41" s="20">
        <v>1</v>
      </c>
      <c r="F41" s="20">
        <v>20</v>
      </c>
      <c r="G41" s="37">
        <f t="shared" si="0"/>
        <v>20</v>
      </c>
    </row>
    <row r="42" spans="1:7" ht="49.5" x14ac:dyDescent="0.25">
      <c r="A42" s="42">
        <v>39</v>
      </c>
      <c r="B42" s="15" t="s">
        <v>401</v>
      </c>
      <c r="C42" s="15" t="s">
        <v>655</v>
      </c>
      <c r="D42" s="19" t="s">
        <v>3</v>
      </c>
      <c r="E42" s="20">
        <v>1</v>
      </c>
      <c r="F42" s="20">
        <v>20</v>
      </c>
      <c r="G42" s="37">
        <f t="shared" si="0"/>
        <v>20</v>
      </c>
    </row>
    <row r="43" spans="1:7" ht="49.5" x14ac:dyDescent="0.25">
      <c r="A43" s="42">
        <v>40</v>
      </c>
      <c r="B43" s="15" t="s">
        <v>402</v>
      </c>
      <c r="C43" s="15" t="s">
        <v>656</v>
      </c>
      <c r="D43" s="19" t="s">
        <v>3</v>
      </c>
      <c r="E43" s="20">
        <v>1</v>
      </c>
      <c r="F43" s="20">
        <v>20</v>
      </c>
      <c r="G43" s="37">
        <f t="shared" si="0"/>
        <v>20</v>
      </c>
    </row>
    <row r="44" spans="1:7" ht="49.5" x14ac:dyDescent="0.25">
      <c r="A44" s="42">
        <v>41</v>
      </c>
      <c r="B44" s="15" t="s">
        <v>403</v>
      </c>
      <c r="C44" s="15" t="s">
        <v>657</v>
      </c>
      <c r="D44" s="19" t="s">
        <v>3</v>
      </c>
      <c r="E44" s="20">
        <v>1</v>
      </c>
      <c r="F44" s="20">
        <v>50</v>
      </c>
      <c r="G44" s="37">
        <f t="shared" si="0"/>
        <v>50</v>
      </c>
    </row>
    <row r="45" spans="1:7" ht="82.5" x14ac:dyDescent="0.25">
      <c r="A45" s="42">
        <v>42</v>
      </c>
      <c r="B45" s="15" t="s">
        <v>404</v>
      </c>
      <c r="C45" s="15" t="s">
        <v>658</v>
      </c>
      <c r="D45" s="19" t="s">
        <v>3</v>
      </c>
      <c r="E45" s="20">
        <v>1</v>
      </c>
      <c r="F45" s="20">
        <v>60</v>
      </c>
      <c r="G45" s="37">
        <f t="shared" si="0"/>
        <v>60</v>
      </c>
    </row>
    <row r="46" spans="1:7" ht="82.5" x14ac:dyDescent="0.25">
      <c r="A46" s="42">
        <v>43</v>
      </c>
      <c r="B46" s="15" t="s">
        <v>405</v>
      </c>
      <c r="C46" s="15" t="s">
        <v>659</v>
      </c>
      <c r="D46" s="19" t="s">
        <v>3</v>
      </c>
      <c r="E46" s="20">
        <v>1</v>
      </c>
      <c r="F46" s="20">
        <v>160</v>
      </c>
      <c r="G46" s="37">
        <f t="shared" si="0"/>
        <v>160</v>
      </c>
    </row>
    <row r="47" spans="1:7" ht="33" x14ac:dyDescent="0.25">
      <c r="A47" s="42">
        <v>44</v>
      </c>
      <c r="B47" s="15" t="s">
        <v>406</v>
      </c>
      <c r="C47" s="15" t="s">
        <v>660</v>
      </c>
      <c r="D47" s="19" t="s">
        <v>3</v>
      </c>
      <c r="E47" s="20">
        <v>1</v>
      </c>
      <c r="F47" s="20">
        <v>100</v>
      </c>
      <c r="G47" s="37">
        <f t="shared" si="0"/>
        <v>100</v>
      </c>
    </row>
    <row r="48" spans="1:7" ht="16.5" x14ac:dyDescent="0.25">
      <c r="A48" s="42">
        <v>45</v>
      </c>
      <c r="B48" s="15" t="s">
        <v>407</v>
      </c>
      <c r="C48" s="15" t="s">
        <v>661</v>
      </c>
      <c r="D48" s="19" t="s">
        <v>3</v>
      </c>
      <c r="E48" s="20">
        <v>1</v>
      </c>
      <c r="F48" s="20">
        <v>70</v>
      </c>
      <c r="G48" s="37">
        <f t="shared" si="0"/>
        <v>70</v>
      </c>
    </row>
    <row r="49" spans="1:7" ht="49.5" x14ac:dyDescent="0.25">
      <c r="A49" s="42">
        <v>46</v>
      </c>
      <c r="B49" s="15" t="s">
        <v>408</v>
      </c>
      <c r="C49" s="15" t="s">
        <v>662</v>
      </c>
      <c r="D49" s="19" t="s">
        <v>3</v>
      </c>
      <c r="E49" s="20">
        <v>1</v>
      </c>
      <c r="F49" s="20">
        <v>100</v>
      </c>
      <c r="G49" s="37">
        <f t="shared" si="0"/>
        <v>100</v>
      </c>
    </row>
    <row r="50" spans="1:7" ht="49.5" x14ac:dyDescent="0.25">
      <c r="A50" s="42">
        <v>47</v>
      </c>
      <c r="B50" s="15" t="s">
        <v>409</v>
      </c>
      <c r="C50" s="15" t="s">
        <v>663</v>
      </c>
      <c r="D50" s="19" t="s">
        <v>3</v>
      </c>
      <c r="E50" s="20">
        <v>1</v>
      </c>
      <c r="F50" s="20">
        <v>70</v>
      </c>
      <c r="G50" s="37">
        <f t="shared" si="0"/>
        <v>70</v>
      </c>
    </row>
    <row r="51" spans="1:7" ht="33" x14ac:dyDescent="0.25">
      <c r="A51" s="42">
        <v>48</v>
      </c>
      <c r="B51" s="15" t="s">
        <v>410</v>
      </c>
      <c r="C51" s="15" t="s">
        <v>664</v>
      </c>
      <c r="D51" s="19" t="s">
        <v>3</v>
      </c>
      <c r="E51" s="20">
        <v>7</v>
      </c>
      <c r="F51" s="20">
        <v>320</v>
      </c>
      <c r="G51" s="37">
        <f t="shared" si="0"/>
        <v>2240</v>
      </c>
    </row>
    <row r="52" spans="1:7" ht="31.5" x14ac:dyDescent="0.25">
      <c r="A52" s="42">
        <v>49</v>
      </c>
      <c r="B52" s="15" t="s">
        <v>411</v>
      </c>
      <c r="C52" s="34" t="s">
        <v>665</v>
      </c>
      <c r="D52" s="19" t="s">
        <v>3</v>
      </c>
      <c r="E52" s="20">
        <v>13</v>
      </c>
      <c r="F52" s="20">
        <v>70</v>
      </c>
      <c r="G52" s="37">
        <f t="shared" si="0"/>
        <v>910</v>
      </c>
    </row>
    <row r="53" spans="1:7" ht="33" x14ac:dyDescent="0.25">
      <c r="A53" s="42">
        <v>50</v>
      </c>
      <c r="B53" s="15" t="s">
        <v>412</v>
      </c>
      <c r="C53" s="15" t="s">
        <v>666</v>
      </c>
      <c r="D53" s="19" t="s">
        <v>3</v>
      </c>
      <c r="E53" s="20">
        <v>21</v>
      </c>
      <c r="F53" s="20">
        <v>350</v>
      </c>
      <c r="G53" s="37">
        <f t="shared" si="0"/>
        <v>7350</v>
      </c>
    </row>
    <row r="54" spans="1:7" ht="33" x14ac:dyDescent="0.25">
      <c r="A54" s="42">
        <v>51</v>
      </c>
      <c r="B54" s="15" t="s">
        <v>413</v>
      </c>
      <c r="C54" s="15" t="s">
        <v>667</v>
      </c>
      <c r="D54" s="19" t="s">
        <v>3</v>
      </c>
      <c r="E54" s="20">
        <v>1</v>
      </c>
      <c r="F54" s="20">
        <v>80</v>
      </c>
      <c r="G54" s="37">
        <f t="shared" si="0"/>
        <v>80</v>
      </c>
    </row>
    <row r="55" spans="1:7" ht="33" x14ac:dyDescent="0.25">
      <c r="A55" s="42">
        <v>52</v>
      </c>
      <c r="B55" s="15" t="s">
        <v>414</v>
      </c>
      <c r="C55" s="15" t="s">
        <v>668</v>
      </c>
      <c r="D55" s="19" t="s">
        <v>3</v>
      </c>
      <c r="E55" s="20">
        <v>1</v>
      </c>
      <c r="F55" s="20">
        <v>65</v>
      </c>
      <c r="G55" s="37">
        <f t="shared" si="0"/>
        <v>65</v>
      </c>
    </row>
    <row r="56" spans="1:7" ht="33" x14ac:dyDescent="0.25">
      <c r="A56" s="42">
        <v>53</v>
      </c>
      <c r="B56" s="15" t="s">
        <v>415</v>
      </c>
      <c r="C56" s="15" t="s">
        <v>669</v>
      </c>
      <c r="D56" s="19" t="s">
        <v>3</v>
      </c>
      <c r="E56" s="20">
        <v>1</v>
      </c>
      <c r="F56" s="20">
        <v>65</v>
      </c>
      <c r="G56" s="37">
        <f t="shared" si="0"/>
        <v>65</v>
      </c>
    </row>
    <row r="57" spans="1:7" ht="33" x14ac:dyDescent="0.25">
      <c r="A57" s="42">
        <v>54</v>
      </c>
      <c r="B57" s="15" t="s">
        <v>416</v>
      </c>
      <c r="C57" s="15" t="s">
        <v>670</v>
      </c>
      <c r="D57" s="19" t="s">
        <v>3</v>
      </c>
      <c r="E57" s="20">
        <v>24</v>
      </c>
      <c r="F57" s="20">
        <v>70</v>
      </c>
      <c r="G57" s="37">
        <f t="shared" si="0"/>
        <v>1680</v>
      </c>
    </row>
    <row r="58" spans="1:7" ht="33" x14ac:dyDescent="0.25">
      <c r="A58" s="42">
        <v>55</v>
      </c>
      <c r="B58" s="15" t="s">
        <v>417</v>
      </c>
      <c r="C58" s="15" t="s">
        <v>671</v>
      </c>
      <c r="D58" s="19" t="s">
        <v>3</v>
      </c>
      <c r="E58" s="20">
        <v>38</v>
      </c>
      <c r="F58" s="20">
        <v>40</v>
      </c>
      <c r="G58" s="37">
        <f t="shared" si="0"/>
        <v>1520</v>
      </c>
    </row>
    <row r="59" spans="1:7" ht="33" x14ac:dyDescent="0.25">
      <c r="A59" s="42">
        <v>56</v>
      </c>
      <c r="B59" s="15" t="s">
        <v>418</v>
      </c>
      <c r="C59" s="15" t="s">
        <v>672</v>
      </c>
      <c r="D59" s="19" t="s">
        <v>3</v>
      </c>
      <c r="E59" s="20">
        <v>4</v>
      </c>
      <c r="F59" s="20">
        <v>60</v>
      </c>
      <c r="G59" s="37">
        <f t="shared" si="0"/>
        <v>240</v>
      </c>
    </row>
    <row r="60" spans="1:7" ht="33" x14ac:dyDescent="0.25">
      <c r="A60" s="42">
        <v>57</v>
      </c>
      <c r="B60" s="15" t="s">
        <v>419</v>
      </c>
      <c r="C60" s="15" t="s">
        <v>673</v>
      </c>
      <c r="D60" s="19" t="s">
        <v>3</v>
      </c>
      <c r="E60" s="20">
        <v>1</v>
      </c>
      <c r="F60" s="20">
        <v>180</v>
      </c>
      <c r="G60" s="37">
        <f t="shared" si="0"/>
        <v>180</v>
      </c>
    </row>
    <row r="61" spans="1:7" ht="33" x14ac:dyDescent="0.25">
      <c r="A61" s="42">
        <v>58</v>
      </c>
      <c r="B61" s="15" t="s">
        <v>420</v>
      </c>
      <c r="C61" s="15" t="s">
        <v>674</v>
      </c>
      <c r="D61" s="19" t="s">
        <v>3</v>
      </c>
      <c r="E61" s="20">
        <v>7</v>
      </c>
      <c r="F61" s="20">
        <v>85</v>
      </c>
      <c r="G61" s="37">
        <f t="shared" si="0"/>
        <v>595</v>
      </c>
    </row>
    <row r="62" spans="1:7" ht="49.5" x14ac:dyDescent="0.25">
      <c r="A62" s="42">
        <v>59</v>
      </c>
      <c r="B62" s="15" t="s">
        <v>421</v>
      </c>
      <c r="C62" s="15" t="s">
        <v>675</v>
      </c>
      <c r="D62" s="19" t="s">
        <v>3</v>
      </c>
      <c r="E62" s="20">
        <v>10</v>
      </c>
      <c r="F62" s="20">
        <v>70</v>
      </c>
      <c r="G62" s="37">
        <f t="shared" si="0"/>
        <v>700</v>
      </c>
    </row>
    <row r="63" spans="1:7" ht="33" x14ac:dyDescent="0.25">
      <c r="A63" s="42">
        <v>60</v>
      </c>
      <c r="B63" s="15" t="s">
        <v>422</v>
      </c>
      <c r="C63" s="15" t="s">
        <v>676</v>
      </c>
      <c r="D63" s="19" t="s">
        <v>3</v>
      </c>
      <c r="E63" s="20">
        <v>1</v>
      </c>
      <c r="F63" s="20">
        <v>40</v>
      </c>
      <c r="G63" s="37">
        <f t="shared" si="0"/>
        <v>40</v>
      </c>
    </row>
    <row r="64" spans="1:7" ht="33" x14ac:dyDescent="0.25">
      <c r="A64" s="42">
        <v>61</v>
      </c>
      <c r="B64" s="15" t="s">
        <v>423</v>
      </c>
      <c r="C64" s="15" t="s">
        <v>677</v>
      </c>
      <c r="D64" s="19" t="s">
        <v>3</v>
      </c>
      <c r="E64" s="20">
        <v>1</v>
      </c>
      <c r="F64" s="20">
        <v>300</v>
      </c>
      <c r="G64" s="37">
        <f t="shared" si="0"/>
        <v>300</v>
      </c>
    </row>
    <row r="65" spans="1:7" ht="33" x14ac:dyDescent="0.25">
      <c r="A65" s="42">
        <v>62</v>
      </c>
      <c r="B65" s="15" t="s">
        <v>424</v>
      </c>
      <c r="C65" s="15" t="s">
        <v>678</v>
      </c>
      <c r="D65" s="19" t="s">
        <v>3</v>
      </c>
      <c r="E65" s="20">
        <v>2</v>
      </c>
      <c r="F65" s="20">
        <v>140</v>
      </c>
      <c r="G65" s="37">
        <f t="shared" si="0"/>
        <v>280</v>
      </c>
    </row>
    <row r="66" spans="1:7" ht="33" x14ac:dyDescent="0.25">
      <c r="A66" s="42">
        <v>63</v>
      </c>
      <c r="B66" s="15" t="s">
        <v>425</v>
      </c>
      <c r="C66" s="15" t="s">
        <v>679</v>
      </c>
      <c r="D66" s="19" t="s">
        <v>3</v>
      </c>
      <c r="E66" s="20">
        <v>1</v>
      </c>
      <c r="F66" s="20">
        <v>35</v>
      </c>
      <c r="G66" s="37">
        <f t="shared" si="0"/>
        <v>35</v>
      </c>
    </row>
    <row r="67" spans="1:7" ht="33" x14ac:dyDescent="0.25">
      <c r="A67" s="42">
        <v>64</v>
      </c>
      <c r="B67" s="15" t="s">
        <v>426</v>
      </c>
      <c r="C67" s="15" t="s">
        <v>678</v>
      </c>
      <c r="D67" s="19" t="s">
        <v>3</v>
      </c>
      <c r="E67" s="20">
        <v>1</v>
      </c>
      <c r="F67" s="20">
        <v>160</v>
      </c>
      <c r="G67" s="37">
        <f t="shared" si="0"/>
        <v>160</v>
      </c>
    </row>
    <row r="68" spans="1:7" ht="49.5" x14ac:dyDescent="0.25">
      <c r="A68" s="42">
        <v>65</v>
      </c>
      <c r="B68" s="15" t="s">
        <v>427</v>
      </c>
      <c r="C68" s="15" t="s">
        <v>680</v>
      </c>
      <c r="D68" s="19" t="s">
        <v>3</v>
      </c>
      <c r="E68" s="20">
        <v>1</v>
      </c>
      <c r="F68" s="20">
        <v>300</v>
      </c>
      <c r="G68" s="37">
        <f t="shared" si="0"/>
        <v>300</v>
      </c>
    </row>
    <row r="69" spans="1:7" ht="33" x14ac:dyDescent="0.25">
      <c r="A69" s="42">
        <v>66</v>
      </c>
      <c r="B69" s="15" t="s">
        <v>428</v>
      </c>
      <c r="C69" s="15" t="s">
        <v>681</v>
      </c>
      <c r="D69" s="19" t="s">
        <v>3</v>
      </c>
      <c r="E69" s="20">
        <v>1</v>
      </c>
      <c r="F69" s="20">
        <v>80</v>
      </c>
      <c r="G69" s="37">
        <f t="shared" ref="G69:G132" si="1">E69*F69</f>
        <v>80</v>
      </c>
    </row>
    <row r="70" spans="1:7" ht="49.5" x14ac:dyDescent="0.25">
      <c r="A70" s="42">
        <v>67</v>
      </c>
      <c r="B70" s="15" t="s">
        <v>429</v>
      </c>
      <c r="C70" s="15" t="s">
        <v>345</v>
      </c>
      <c r="D70" s="19" t="s">
        <v>3</v>
      </c>
      <c r="E70" s="20">
        <v>57</v>
      </c>
      <c r="F70" s="20">
        <v>100</v>
      </c>
      <c r="G70" s="37">
        <f t="shared" si="1"/>
        <v>5700</v>
      </c>
    </row>
    <row r="71" spans="1:7" ht="49.5" x14ac:dyDescent="0.25">
      <c r="A71" s="42">
        <v>68</v>
      </c>
      <c r="B71" s="15" t="s">
        <v>430</v>
      </c>
      <c r="C71" s="15" t="s">
        <v>332</v>
      </c>
      <c r="D71" s="19" t="s">
        <v>3</v>
      </c>
      <c r="E71" s="20">
        <v>59</v>
      </c>
      <c r="F71" s="20">
        <v>55</v>
      </c>
      <c r="G71" s="37">
        <f t="shared" si="1"/>
        <v>3245</v>
      </c>
    </row>
    <row r="72" spans="1:7" ht="33" x14ac:dyDescent="0.25">
      <c r="A72" s="42">
        <v>69</v>
      </c>
      <c r="B72" s="15" t="s">
        <v>431</v>
      </c>
      <c r="C72" s="15" t="s">
        <v>346</v>
      </c>
      <c r="D72" s="19" t="s">
        <v>3</v>
      </c>
      <c r="E72" s="20">
        <v>13</v>
      </c>
      <c r="F72" s="20">
        <v>30</v>
      </c>
      <c r="G72" s="37">
        <f t="shared" si="1"/>
        <v>390</v>
      </c>
    </row>
    <row r="73" spans="1:7" ht="66" x14ac:dyDescent="0.25">
      <c r="A73" s="42">
        <v>70</v>
      </c>
      <c r="B73" s="15" t="s">
        <v>432</v>
      </c>
      <c r="C73" s="15" t="s">
        <v>347</v>
      </c>
      <c r="D73" s="19" t="s">
        <v>3</v>
      </c>
      <c r="E73" s="20">
        <v>24</v>
      </c>
      <c r="F73" s="20">
        <v>65</v>
      </c>
      <c r="G73" s="37">
        <f t="shared" si="1"/>
        <v>1560</v>
      </c>
    </row>
    <row r="74" spans="1:7" ht="49.5" x14ac:dyDescent="0.25">
      <c r="A74" s="42">
        <v>71</v>
      </c>
      <c r="B74" s="15" t="s">
        <v>433</v>
      </c>
      <c r="C74" s="15" t="s">
        <v>348</v>
      </c>
      <c r="D74" s="19" t="s">
        <v>3</v>
      </c>
      <c r="E74" s="20">
        <v>25</v>
      </c>
      <c r="F74" s="20">
        <v>60</v>
      </c>
      <c r="G74" s="37">
        <f t="shared" si="1"/>
        <v>1500</v>
      </c>
    </row>
    <row r="75" spans="1:7" ht="49.5" x14ac:dyDescent="0.25">
      <c r="A75" s="42">
        <v>72</v>
      </c>
      <c r="B75" s="15" t="s">
        <v>434</v>
      </c>
      <c r="C75" s="15" t="s">
        <v>349</v>
      </c>
      <c r="D75" s="19" t="s">
        <v>3</v>
      </c>
      <c r="E75" s="20">
        <v>39</v>
      </c>
      <c r="F75" s="20">
        <v>25</v>
      </c>
      <c r="G75" s="37">
        <f t="shared" si="1"/>
        <v>975</v>
      </c>
    </row>
    <row r="76" spans="1:7" ht="49.5" x14ac:dyDescent="0.25">
      <c r="A76" s="42">
        <v>73</v>
      </c>
      <c r="B76" s="15" t="s">
        <v>435</v>
      </c>
      <c r="C76" s="15" t="s">
        <v>350</v>
      </c>
      <c r="D76" s="19" t="s">
        <v>3</v>
      </c>
      <c r="E76" s="20">
        <v>20</v>
      </c>
      <c r="F76" s="20">
        <v>15</v>
      </c>
      <c r="G76" s="37">
        <f t="shared" si="1"/>
        <v>300</v>
      </c>
    </row>
    <row r="77" spans="1:7" ht="33" x14ac:dyDescent="0.25">
      <c r="A77" s="42">
        <v>74</v>
      </c>
      <c r="B77" s="15" t="s">
        <v>436</v>
      </c>
      <c r="C77" s="15" t="s">
        <v>351</v>
      </c>
      <c r="D77" s="19" t="s">
        <v>3</v>
      </c>
      <c r="E77" s="20">
        <v>52</v>
      </c>
      <c r="F77" s="20">
        <v>20</v>
      </c>
      <c r="G77" s="37">
        <f t="shared" si="1"/>
        <v>1040</v>
      </c>
    </row>
    <row r="78" spans="1:7" ht="33" x14ac:dyDescent="0.25">
      <c r="A78" s="42">
        <v>75</v>
      </c>
      <c r="B78" s="15" t="s">
        <v>437</v>
      </c>
      <c r="C78" s="15" t="s">
        <v>682</v>
      </c>
      <c r="D78" s="19" t="s">
        <v>3</v>
      </c>
      <c r="E78" s="20">
        <v>7</v>
      </c>
      <c r="F78" s="20">
        <v>25</v>
      </c>
      <c r="G78" s="37">
        <f t="shared" si="1"/>
        <v>175</v>
      </c>
    </row>
    <row r="79" spans="1:7" ht="49.5" x14ac:dyDescent="0.25">
      <c r="A79" s="42">
        <v>76</v>
      </c>
      <c r="B79" s="15" t="s">
        <v>438</v>
      </c>
      <c r="C79" s="15" t="s">
        <v>683</v>
      </c>
      <c r="D79" s="19" t="s">
        <v>3</v>
      </c>
      <c r="E79" s="20">
        <v>7</v>
      </c>
      <c r="F79" s="20">
        <v>30</v>
      </c>
      <c r="G79" s="37">
        <f t="shared" si="1"/>
        <v>210</v>
      </c>
    </row>
    <row r="80" spans="1:7" ht="16.5" x14ac:dyDescent="0.25">
      <c r="A80" s="42">
        <v>77</v>
      </c>
      <c r="B80" s="15" t="s">
        <v>439</v>
      </c>
      <c r="C80" s="15" t="s">
        <v>684</v>
      </c>
      <c r="D80" s="19" t="s">
        <v>3</v>
      </c>
      <c r="E80" s="20">
        <v>1</v>
      </c>
      <c r="F80" s="20">
        <v>80</v>
      </c>
      <c r="G80" s="37">
        <f t="shared" si="1"/>
        <v>80</v>
      </c>
    </row>
    <row r="81" spans="1:7" ht="33" x14ac:dyDescent="0.25">
      <c r="A81" s="42">
        <v>78</v>
      </c>
      <c r="B81" s="15" t="s">
        <v>440</v>
      </c>
      <c r="C81" s="15" t="s">
        <v>685</v>
      </c>
      <c r="D81" s="19" t="s">
        <v>3</v>
      </c>
      <c r="E81" s="20">
        <v>6</v>
      </c>
      <c r="F81" s="20">
        <v>7</v>
      </c>
      <c r="G81" s="37">
        <f t="shared" si="1"/>
        <v>42</v>
      </c>
    </row>
    <row r="82" spans="1:7" ht="49.5" x14ac:dyDescent="0.25">
      <c r="A82" s="42">
        <v>79</v>
      </c>
      <c r="B82" s="15" t="s">
        <v>441</v>
      </c>
      <c r="C82" s="15" t="s">
        <v>352</v>
      </c>
      <c r="D82" s="19" t="s">
        <v>3</v>
      </c>
      <c r="E82" s="20">
        <v>12</v>
      </c>
      <c r="F82" s="20">
        <v>20</v>
      </c>
      <c r="G82" s="37">
        <f t="shared" si="1"/>
        <v>240</v>
      </c>
    </row>
    <row r="83" spans="1:7" ht="33" x14ac:dyDescent="0.25">
      <c r="A83" s="42">
        <v>80</v>
      </c>
      <c r="B83" s="15" t="s">
        <v>442</v>
      </c>
      <c r="C83" s="15" t="s">
        <v>686</v>
      </c>
      <c r="D83" s="19" t="s">
        <v>3</v>
      </c>
      <c r="E83" s="20">
        <v>3</v>
      </c>
      <c r="F83" s="20">
        <v>350</v>
      </c>
      <c r="G83" s="37">
        <f t="shared" si="1"/>
        <v>1050</v>
      </c>
    </row>
    <row r="84" spans="1:7" ht="33" x14ac:dyDescent="0.25">
      <c r="A84" s="42">
        <v>81</v>
      </c>
      <c r="B84" s="15" t="s">
        <v>443</v>
      </c>
      <c r="C84" s="15" t="s">
        <v>687</v>
      </c>
      <c r="D84" s="19" t="s">
        <v>3</v>
      </c>
      <c r="E84" s="20">
        <v>2</v>
      </c>
      <c r="F84" s="20">
        <v>8</v>
      </c>
      <c r="G84" s="37">
        <f t="shared" si="1"/>
        <v>16</v>
      </c>
    </row>
    <row r="85" spans="1:7" ht="33" x14ac:dyDescent="0.25">
      <c r="A85" s="42">
        <v>82</v>
      </c>
      <c r="B85" s="15" t="s">
        <v>444</v>
      </c>
      <c r="C85" s="15" t="s">
        <v>688</v>
      </c>
      <c r="D85" s="19" t="s">
        <v>3</v>
      </c>
      <c r="E85" s="20">
        <v>1</v>
      </c>
      <c r="F85" s="20">
        <v>20</v>
      </c>
      <c r="G85" s="37">
        <f t="shared" si="1"/>
        <v>20</v>
      </c>
    </row>
    <row r="86" spans="1:7" ht="16.5" x14ac:dyDescent="0.25">
      <c r="A86" s="42">
        <v>83</v>
      </c>
      <c r="B86" s="15" t="s">
        <v>445</v>
      </c>
      <c r="C86" s="15" t="s">
        <v>689</v>
      </c>
      <c r="D86" s="19" t="s">
        <v>3</v>
      </c>
      <c r="E86" s="20">
        <v>45</v>
      </c>
      <c r="F86" s="20">
        <v>25</v>
      </c>
      <c r="G86" s="37">
        <f t="shared" si="1"/>
        <v>1125</v>
      </c>
    </row>
    <row r="87" spans="1:7" ht="33" x14ac:dyDescent="0.25">
      <c r="A87" s="42">
        <v>84</v>
      </c>
      <c r="B87" s="15" t="s">
        <v>446</v>
      </c>
      <c r="C87" s="15" t="s">
        <v>690</v>
      </c>
      <c r="D87" s="19" t="s">
        <v>3</v>
      </c>
      <c r="E87" s="20">
        <v>23</v>
      </c>
      <c r="F87" s="20">
        <v>85</v>
      </c>
      <c r="G87" s="37">
        <f>E87*F87</f>
        <v>1955</v>
      </c>
    </row>
    <row r="88" spans="1:7" ht="33" x14ac:dyDescent="0.25">
      <c r="A88" s="42">
        <v>85</v>
      </c>
      <c r="B88" s="15" t="s">
        <v>447</v>
      </c>
      <c r="C88" s="15" t="s">
        <v>691</v>
      </c>
      <c r="D88" s="19" t="s">
        <v>3</v>
      </c>
      <c r="E88" s="20">
        <v>1</v>
      </c>
      <c r="F88" s="20">
        <v>450</v>
      </c>
      <c r="G88" s="37">
        <f t="shared" si="1"/>
        <v>450</v>
      </c>
    </row>
    <row r="89" spans="1:7" ht="33" x14ac:dyDescent="0.25">
      <c r="A89" s="42">
        <v>86</v>
      </c>
      <c r="B89" s="15" t="s">
        <v>448</v>
      </c>
      <c r="C89" s="15" t="s">
        <v>692</v>
      </c>
      <c r="D89" s="19" t="s">
        <v>3</v>
      </c>
      <c r="E89" s="20">
        <v>1</v>
      </c>
      <c r="F89" s="20">
        <v>150</v>
      </c>
      <c r="G89" s="37">
        <f t="shared" si="1"/>
        <v>150</v>
      </c>
    </row>
    <row r="90" spans="1:7" ht="33" x14ac:dyDescent="0.25">
      <c r="A90" s="42">
        <v>87</v>
      </c>
      <c r="B90" s="15" t="s">
        <v>449</v>
      </c>
      <c r="C90" s="15" t="s">
        <v>353</v>
      </c>
      <c r="D90" s="19" t="s">
        <v>3</v>
      </c>
      <c r="E90" s="20">
        <v>29</v>
      </c>
      <c r="F90" s="20">
        <v>8</v>
      </c>
      <c r="G90" s="37">
        <f>E90*F90</f>
        <v>232</v>
      </c>
    </row>
    <row r="91" spans="1:7" ht="33" x14ac:dyDescent="0.25">
      <c r="A91" s="42">
        <v>88</v>
      </c>
      <c r="B91" s="15" t="s">
        <v>450</v>
      </c>
      <c r="C91" s="15" t="s">
        <v>354</v>
      </c>
      <c r="D91" s="19" t="s">
        <v>3</v>
      </c>
      <c r="E91" s="20">
        <v>99</v>
      </c>
      <c r="F91" s="20">
        <v>9</v>
      </c>
      <c r="G91" s="37">
        <f t="shared" si="1"/>
        <v>891</v>
      </c>
    </row>
    <row r="92" spans="1:7" ht="16.5" x14ac:dyDescent="0.25">
      <c r="A92" s="42">
        <v>89</v>
      </c>
      <c r="B92" s="15" t="s">
        <v>451</v>
      </c>
      <c r="C92" s="15" t="s">
        <v>355</v>
      </c>
      <c r="D92" s="19" t="s">
        <v>3</v>
      </c>
      <c r="E92" s="20">
        <v>3</v>
      </c>
      <c r="F92" s="20">
        <v>16</v>
      </c>
      <c r="G92" s="37">
        <f>E92*F92</f>
        <v>48</v>
      </c>
    </row>
    <row r="93" spans="1:7" ht="16.5" x14ac:dyDescent="0.25">
      <c r="A93" s="42">
        <v>90</v>
      </c>
      <c r="B93" s="15" t="s">
        <v>452</v>
      </c>
      <c r="C93" s="15" t="s">
        <v>356</v>
      </c>
      <c r="D93" s="19" t="s">
        <v>3</v>
      </c>
      <c r="E93" s="20">
        <v>58</v>
      </c>
      <c r="F93" s="20">
        <v>2</v>
      </c>
      <c r="G93" s="37">
        <f>E93*F93</f>
        <v>116</v>
      </c>
    </row>
    <row r="94" spans="1:7" ht="33" x14ac:dyDescent="0.25">
      <c r="A94" s="42">
        <v>91</v>
      </c>
      <c r="B94" s="15" t="s">
        <v>453</v>
      </c>
      <c r="C94" s="15" t="s">
        <v>357</v>
      </c>
      <c r="D94" s="19" t="s">
        <v>3</v>
      </c>
      <c r="E94" s="20">
        <v>91</v>
      </c>
      <c r="F94" s="20">
        <v>0.8</v>
      </c>
      <c r="G94" s="37">
        <f t="shared" si="1"/>
        <v>72.8</v>
      </c>
    </row>
    <row r="95" spans="1:7" ht="16.5" x14ac:dyDescent="0.25">
      <c r="A95" s="42">
        <v>92</v>
      </c>
      <c r="B95" s="15" t="s">
        <v>454</v>
      </c>
      <c r="C95" s="15" t="s">
        <v>358</v>
      </c>
      <c r="D95" s="19" t="s">
        <v>3</v>
      </c>
      <c r="E95" s="20">
        <v>43</v>
      </c>
      <c r="F95" s="20">
        <v>0.7</v>
      </c>
      <c r="G95" s="37">
        <f>E95*F95</f>
        <v>30.099999999999998</v>
      </c>
    </row>
    <row r="96" spans="1:7" ht="33" x14ac:dyDescent="0.25">
      <c r="A96" s="42">
        <v>93</v>
      </c>
      <c r="B96" s="15" t="s">
        <v>455</v>
      </c>
      <c r="C96" s="15" t="s">
        <v>359</v>
      </c>
      <c r="D96" s="19" t="s">
        <v>3</v>
      </c>
      <c r="E96" s="20">
        <v>4</v>
      </c>
      <c r="F96" s="20">
        <v>12</v>
      </c>
      <c r="G96" s="37">
        <f>E96*F96</f>
        <v>48</v>
      </c>
    </row>
    <row r="97" spans="1:7" ht="16.5" x14ac:dyDescent="0.25">
      <c r="A97" s="42">
        <v>94</v>
      </c>
      <c r="B97" s="15" t="s">
        <v>456</v>
      </c>
      <c r="C97" s="15" t="s">
        <v>360</v>
      </c>
      <c r="D97" s="19" t="s">
        <v>3</v>
      </c>
      <c r="E97" s="20">
        <v>2</v>
      </c>
      <c r="F97" s="20">
        <v>120</v>
      </c>
      <c r="G97" s="37">
        <f t="shared" si="1"/>
        <v>240</v>
      </c>
    </row>
    <row r="98" spans="1:7" ht="16.5" x14ac:dyDescent="0.25">
      <c r="A98" s="42">
        <v>95</v>
      </c>
      <c r="B98" s="15" t="s">
        <v>457</v>
      </c>
      <c r="C98" s="15" t="s">
        <v>361</v>
      </c>
      <c r="D98" s="19" t="s">
        <v>3</v>
      </c>
      <c r="E98" s="20">
        <v>70</v>
      </c>
      <c r="F98" s="20">
        <v>18</v>
      </c>
      <c r="G98" s="37">
        <f t="shared" si="1"/>
        <v>1260</v>
      </c>
    </row>
    <row r="99" spans="1:7" ht="16.5" x14ac:dyDescent="0.25">
      <c r="A99" s="42">
        <v>96</v>
      </c>
      <c r="B99" s="15" t="s">
        <v>458</v>
      </c>
      <c r="C99" s="15" t="s">
        <v>362</v>
      </c>
      <c r="D99" s="19" t="s">
        <v>3</v>
      </c>
      <c r="E99" s="20">
        <v>51</v>
      </c>
      <c r="F99" s="20">
        <v>20</v>
      </c>
      <c r="G99" s="37">
        <f t="shared" si="1"/>
        <v>1020</v>
      </c>
    </row>
    <row r="100" spans="1:7" ht="16.5" x14ac:dyDescent="0.25">
      <c r="A100" s="42">
        <v>97</v>
      </c>
      <c r="B100" s="15" t="s">
        <v>459</v>
      </c>
      <c r="C100" s="15" t="s">
        <v>693</v>
      </c>
      <c r="D100" s="19" t="s">
        <v>3</v>
      </c>
      <c r="E100" s="20">
        <v>50</v>
      </c>
      <c r="F100" s="20">
        <v>28.5</v>
      </c>
      <c r="G100" s="37">
        <f t="shared" si="1"/>
        <v>1425</v>
      </c>
    </row>
    <row r="101" spans="1:7" ht="16.5" x14ac:dyDescent="0.25">
      <c r="A101" s="42">
        <v>98</v>
      </c>
      <c r="B101" s="15" t="s">
        <v>460</v>
      </c>
      <c r="C101" s="15" t="s">
        <v>694</v>
      </c>
      <c r="D101" s="19" t="s">
        <v>3</v>
      </c>
      <c r="E101" s="20">
        <v>50</v>
      </c>
      <c r="F101" s="20">
        <v>30</v>
      </c>
      <c r="G101" s="37">
        <f t="shared" si="1"/>
        <v>1500</v>
      </c>
    </row>
    <row r="102" spans="1:7" ht="16.5" x14ac:dyDescent="0.25">
      <c r="A102" s="42">
        <v>99</v>
      </c>
      <c r="B102" s="15" t="s">
        <v>461</v>
      </c>
      <c r="C102" s="15" t="s">
        <v>695</v>
      </c>
      <c r="D102" s="19" t="s">
        <v>3</v>
      </c>
      <c r="E102" s="20">
        <v>45</v>
      </c>
      <c r="F102" s="20">
        <v>39</v>
      </c>
      <c r="G102" s="37">
        <f t="shared" si="1"/>
        <v>1755</v>
      </c>
    </row>
    <row r="103" spans="1:7" ht="33" x14ac:dyDescent="0.25">
      <c r="A103" s="42">
        <v>100</v>
      </c>
      <c r="B103" s="15" t="s">
        <v>545</v>
      </c>
      <c r="C103" s="15" t="s">
        <v>462</v>
      </c>
      <c r="D103" s="19" t="s">
        <v>3</v>
      </c>
      <c r="E103" s="20">
        <v>2</v>
      </c>
      <c r="F103" s="20">
        <v>7.76</v>
      </c>
      <c r="G103" s="37">
        <f>E103*F103</f>
        <v>15.52</v>
      </c>
    </row>
    <row r="104" spans="1:7" ht="16.5" x14ac:dyDescent="0.25">
      <c r="A104" s="42">
        <v>101</v>
      </c>
      <c r="B104" s="15" t="s">
        <v>546</v>
      </c>
      <c r="C104" s="15" t="s">
        <v>463</v>
      </c>
      <c r="D104" s="19" t="s">
        <v>3</v>
      </c>
      <c r="E104" s="20">
        <v>32</v>
      </c>
      <c r="F104" s="20">
        <v>1</v>
      </c>
      <c r="G104" s="37">
        <f t="shared" si="1"/>
        <v>32</v>
      </c>
    </row>
    <row r="105" spans="1:7" ht="16.5" x14ac:dyDescent="0.25">
      <c r="A105" s="42">
        <v>102</v>
      </c>
      <c r="B105" s="15" t="s">
        <v>547</v>
      </c>
      <c r="C105" s="15" t="s">
        <v>464</v>
      </c>
      <c r="D105" s="19" t="s">
        <v>3</v>
      </c>
      <c r="E105" s="20">
        <v>71</v>
      </c>
      <c r="F105" s="20">
        <v>0.55000000000000004</v>
      </c>
      <c r="G105" s="37">
        <f t="shared" si="1"/>
        <v>39.050000000000004</v>
      </c>
    </row>
    <row r="106" spans="1:7" ht="16.5" x14ac:dyDescent="0.25">
      <c r="A106" s="42">
        <v>103</v>
      </c>
      <c r="B106" s="15" t="s">
        <v>548</v>
      </c>
      <c r="C106" s="15" t="s">
        <v>277</v>
      </c>
      <c r="D106" s="19" t="s">
        <v>3</v>
      </c>
      <c r="E106" s="20">
        <v>17</v>
      </c>
      <c r="F106" s="20">
        <v>0.5</v>
      </c>
      <c r="G106" s="37">
        <f t="shared" si="1"/>
        <v>8.5</v>
      </c>
    </row>
    <row r="107" spans="1:7" ht="16.5" x14ac:dyDescent="0.25">
      <c r="A107" s="42">
        <v>104</v>
      </c>
      <c r="B107" s="15" t="s">
        <v>549</v>
      </c>
      <c r="C107" s="15" t="s">
        <v>279</v>
      </c>
      <c r="D107" s="19" t="s">
        <v>3</v>
      </c>
      <c r="E107" s="20">
        <v>40</v>
      </c>
      <c r="F107" s="20">
        <v>0.65</v>
      </c>
      <c r="G107" s="37">
        <f t="shared" si="1"/>
        <v>26</v>
      </c>
    </row>
    <row r="108" spans="1:7" ht="16.5" x14ac:dyDescent="0.25">
      <c r="A108" s="42">
        <v>105</v>
      </c>
      <c r="B108" s="15" t="s">
        <v>550</v>
      </c>
      <c r="C108" s="15" t="s">
        <v>465</v>
      </c>
      <c r="D108" s="19" t="s">
        <v>3</v>
      </c>
      <c r="E108" s="20">
        <v>68</v>
      </c>
      <c r="F108" s="20">
        <v>1</v>
      </c>
      <c r="G108" s="37">
        <f t="shared" si="1"/>
        <v>68</v>
      </c>
    </row>
    <row r="109" spans="1:7" ht="16.5" x14ac:dyDescent="0.25">
      <c r="A109" s="42">
        <v>106</v>
      </c>
      <c r="B109" s="15" t="s">
        <v>551</v>
      </c>
      <c r="C109" s="15" t="s">
        <v>466</v>
      </c>
      <c r="D109" s="19" t="s">
        <v>3</v>
      </c>
      <c r="E109" s="20">
        <v>67</v>
      </c>
      <c r="F109" s="20">
        <v>1</v>
      </c>
      <c r="G109" s="37">
        <f t="shared" si="1"/>
        <v>67</v>
      </c>
    </row>
    <row r="110" spans="1:7" ht="16.5" x14ac:dyDescent="0.25">
      <c r="A110" s="42">
        <v>107</v>
      </c>
      <c r="B110" s="15" t="s">
        <v>552</v>
      </c>
      <c r="C110" s="15" t="s">
        <v>467</v>
      </c>
      <c r="D110" s="19" t="s">
        <v>3</v>
      </c>
      <c r="E110" s="20">
        <v>6</v>
      </c>
      <c r="F110" s="20">
        <v>17</v>
      </c>
      <c r="G110" s="37">
        <f t="shared" si="1"/>
        <v>102</v>
      </c>
    </row>
    <row r="111" spans="1:7" ht="16.5" x14ac:dyDescent="0.25">
      <c r="A111" s="42">
        <v>108</v>
      </c>
      <c r="B111" s="15" t="s">
        <v>553</v>
      </c>
      <c r="C111" s="15" t="s">
        <v>468</v>
      </c>
      <c r="D111" s="19" t="s">
        <v>3</v>
      </c>
      <c r="E111" s="20">
        <v>10</v>
      </c>
      <c r="F111" s="20">
        <v>16</v>
      </c>
      <c r="G111" s="37">
        <f t="shared" si="1"/>
        <v>160</v>
      </c>
    </row>
    <row r="112" spans="1:7" ht="16.5" x14ac:dyDescent="0.25">
      <c r="A112" s="42">
        <v>109</v>
      </c>
      <c r="B112" s="15" t="s">
        <v>554</v>
      </c>
      <c r="C112" s="15" t="s">
        <v>469</v>
      </c>
      <c r="D112" s="19" t="s">
        <v>3</v>
      </c>
      <c r="E112" s="20">
        <v>2</v>
      </c>
      <c r="F112" s="20">
        <v>12</v>
      </c>
      <c r="G112" s="37">
        <f>E112*F112</f>
        <v>24</v>
      </c>
    </row>
    <row r="113" spans="1:7" ht="33" x14ac:dyDescent="0.25">
      <c r="A113" s="42">
        <v>110</v>
      </c>
      <c r="B113" s="15" t="s">
        <v>555</v>
      </c>
      <c r="C113" s="15" t="s">
        <v>470</v>
      </c>
      <c r="D113" s="19" t="s">
        <v>3</v>
      </c>
      <c r="E113" s="20">
        <v>2</v>
      </c>
      <c r="F113" s="20">
        <v>5</v>
      </c>
      <c r="G113" s="37">
        <f t="shared" si="1"/>
        <v>10</v>
      </c>
    </row>
    <row r="114" spans="1:7" ht="33" x14ac:dyDescent="0.25">
      <c r="A114" s="42">
        <v>111</v>
      </c>
      <c r="B114" s="15" t="s">
        <v>556</v>
      </c>
      <c r="C114" s="15" t="s">
        <v>471</v>
      </c>
      <c r="D114" s="19" t="s">
        <v>3</v>
      </c>
      <c r="E114" s="20">
        <v>1</v>
      </c>
      <c r="F114" s="20">
        <v>5.5</v>
      </c>
      <c r="G114" s="37">
        <f t="shared" si="1"/>
        <v>5.5</v>
      </c>
    </row>
    <row r="115" spans="1:7" ht="33" x14ac:dyDescent="0.25">
      <c r="A115" s="42">
        <v>112</v>
      </c>
      <c r="B115" s="15" t="s">
        <v>557</v>
      </c>
      <c r="C115" s="15" t="s">
        <v>472</v>
      </c>
      <c r="D115" s="19" t="s">
        <v>3</v>
      </c>
      <c r="E115" s="20">
        <v>1</v>
      </c>
      <c r="F115" s="20">
        <v>18</v>
      </c>
      <c r="G115" s="37">
        <f t="shared" si="1"/>
        <v>18</v>
      </c>
    </row>
    <row r="116" spans="1:7" ht="33" x14ac:dyDescent="0.25">
      <c r="A116" s="42">
        <v>113</v>
      </c>
      <c r="B116" s="15" t="s">
        <v>558</v>
      </c>
      <c r="C116" s="15" t="s">
        <v>473</v>
      </c>
      <c r="D116" s="19" t="s">
        <v>3</v>
      </c>
      <c r="E116" s="20">
        <v>2</v>
      </c>
      <c r="F116" s="20">
        <v>143.31</v>
      </c>
      <c r="G116" s="37">
        <f t="shared" si="1"/>
        <v>286.62</v>
      </c>
    </row>
    <row r="117" spans="1:7" ht="33" x14ac:dyDescent="0.25">
      <c r="A117" s="42">
        <v>114</v>
      </c>
      <c r="B117" s="15" t="s">
        <v>559</v>
      </c>
      <c r="C117" s="15" t="s">
        <v>474</v>
      </c>
      <c r="D117" s="19" t="s">
        <v>3</v>
      </c>
      <c r="E117" s="20">
        <v>2</v>
      </c>
      <c r="F117" s="20">
        <v>47.74</v>
      </c>
      <c r="G117" s="37">
        <f t="shared" si="1"/>
        <v>95.48</v>
      </c>
    </row>
    <row r="118" spans="1:7" ht="49.5" x14ac:dyDescent="0.25">
      <c r="A118" s="42">
        <v>115</v>
      </c>
      <c r="B118" s="15" t="s">
        <v>560</v>
      </c>
      <c r="C118" s="15" t="s">
        <v>475</v>
      </c>
      <c r="D118" s="19" t="s">
        <v>3</v>
      </c>
      <c r="E118" s="20">
        <v>5</v>
      </c>
      <c r="F118" s="20">
        <v>12.3</v>
      </c>
      <c r="G118" s="37">
        <f t="shared" si="1"/>
        <v>61.5</v>
      </c>
    </row>
    <row r="119" spans="1:7" ht="16.5" x14ac:dyDescent="0.25">
      <c r="A119" s="42">
        <v>116</v>
      </c>
      <c r="B119" s="15" t="s">
        <v>561</v>
      </c>
      <c r="C119" s="15" t="s">
        <v>476</v>
      </c>
      <c r="D119" s="19" t="s">
        <v>3</v>
      </c>
      <c r="E119" s="20">
        <v>1</v>
      </c>
      <c r="F119" s="20">
        <v>235</v>
      </c>
      <c r="G119" s="37">
        <f t="shared" si="1"/>
        <v>235</v>
      </c>
    </row>
    <row r="120" spans="1:7" ht="33" x14ac:dyDescent="0.25">
      <c r="A120" s="42">
        <v>117</v>
      </c>
      <c r="B120" s="15" t="s">
        <v>562</v>
      </c>
      <c r="C120" s="15" t="s">
        <v>477</v>
      </c>
      <c r="D120" s="19" t="s">
        <v>3</v>
      </c>
      <c r="E120" s="20">
        <v>9</v>
      </c>
      <c r="F120" s="20">
        <v>6.4</v>
      </c>
      <c r="G120" s="37">
        <f t="shared" si="1"/>
        <v>57.6</v>
      </c>
    </row>
    <row r="121" spans="1:7" ht="33" x14ac:dyDescent="0.25">
      <c r="A121" s="42">
        <v>118</v>
      </c>
      <c r="B121" s="15" t="s">
        <v>563</v>
      </c>
      <c r="C121" s="15" t="s">
        <v>478</v>
      </c>
      <c r="D121" s="19" t="s">
        <v>3</v>
      </c>
      <c r="E121" s="20">
        <v>10</v>
      </c>
      <c r="F121" s="20">
        <v>2.75</v>
      </c>
      <c r="G121" s="37">
        <f t="shared" si="1"/>
        <v>27.5</v>
      </c>
    </row>
    <row r="122" spans="1:7" ht="33" x14ac:dyDescent="0.25">
      <c r="A122" s="42">
        <v>119</v>
      </c>
      <c r="B122" s="15" t="s">
        <v>564</v>
      </c>
      <c r="C122" s="15" t="s">
        <v>479</v>
      </c>
      <c r="D122" s="19" t="s">
        <v>3</v>
      </c>
      <c r="E122" s="20">
        <v>6</v>
      </c>
      <c r="F122" s="20">
        <v>0.65</v>
      </c>
      <c r="G122" s="37">
        <f t="shared" si="1"/>
        <v>3.9000000000000004</v>
      </c>
    </row>
    <row r="123" spans="1:7" ht="33" x14ac:dyDescent="0.25">
      <c r="A123" s="42">
        <v>120</v>
      </c>
      <c r="B123" s="15" t="s">
        <v>565</v>
      </c>
      <c r="C123" s="15" t="s">
        <v>480</v>
      </c>
      <c r="D123" s="19" t="s">
        <v>3</v>
      </c>
      <c r="E123" s="20">
        <v>2</v>
      </c>
      <c r="F123" s="20">
        <v>89.9</v>
      </c>
      <c r="G123" s="37">
        <f t="shared" si="1"/>
        <v>179.8</v>
      </c>
    </row>
    <row r="124" spans="1:7" ht="16.5" x14ac:dyDescent="0.25">
      <c r="A124" s="42">
        <v>121</v>
      </c>
      <c r="B124" s="15" t="s">
        <v>566</v>
      </c>
      <c r="C124" s="15" t="s">
        <v>481</v>
      </c>
      <c r="D124" s="19" t="s">
        <v>3</v>
      </c>
      <c r="E124" s="20">
        <v>2</v>
      </c>
      <c r="F124" s="20">
        <v>3.9</v>
      </c>
      <c r="G124" s="37">
        <f t="shared" si="1"/>
        <v>7.8</v>
      </c>
    </row>
    <row r="125" spans="1:7" ht="33" x14ac:dyDescent="0.25">
      <c r="A125" s="42">
        <v>122</v>
      </c>
      <c r="B125" s="15" t="s">
        <v>567</v>
      </c>
      <c r="C125" s="15" t="s">
        <v>482</v>
      </c>
      <c r="D125" s="19" t="s">
        <v>3</v>
      </c>
      <c r="E125" s="20">
        <v>4</v>
      </c>
      <c r="F125" s="20">
        <v>4.9000000000000004</v>
      </c>
      <c r="G125" s="37">
        <f t="shared" si="1"/>
        <v>19.600000000000001</v>
      </c>
    </row>
    <row r="126" spans="1:7" ht="33" x14ac:dyDescent="0.25">
      <c r="A126" s="42">
        <v>123</v>
      </c>
      <c r="B126" s="15" t="s">
        <v>568</v>
      </c>
      <c r="C126" s="15" t="s">
        <v>483</v>
      </c>
      <c r="D126" s="19" t="s">
        <v>3</v>
      </c>
      <c r="E126" s="20">
        <v>1</v>
      </c>
      <c r="F126" s="20">
        <v>36.9</v>
      </c>
      <c r="G126" s="37">
        <f t="shared" si="1"/>
        <v>36.9</v>
      </c>
    </row>
    <row r="127" spans="1:7" ht="16.5" x14ac:dyDescent="0.25">
      <c r="A127" s="42">
        <v>124</v>
      </c>
      <c r="B127" s="15" t="s">
        <v>569</v>
      </c>
      <c r="C127" s="15" t="s">
        <v>484</v>
      </c>
      <c r="D127" s="19" t="s">
        <v>3</v>
      </c>
      <c r="E127" s="20">
        <v>3</v>
      </c>
      <c r="F127" s="20">
        <v>21.9</v>
      </c>
      <c r="G127" s="37">
        <f t="shared" si="1"/>
        <v>65.699999999999989</v>
      </c>
    </row>
    <row r="128" spans="1:7" ht="33" x14ac:dyDescent="0.25">
      <c r="A128" s="42">
        <v>125</v>
      </c>
      <c r="B128" s="15" t="s">
        <v>570</v>
      </c>
      <c r="C128" s="15" t="s">
        <v>485</v>
      </c>
      <c r="D128" s="19" t="s">
        <v>3</v>
      </c>
      <c r="E128" s="20">
        <v>2</v>
      </c>
      <c r="F128" s="20">
        <v>7.9</v>
      </c>
      <c r="G128" s="37">
        <f t="shared" si="1"/>
        <v>15.8</v>
      </c>
    </row>
    <row r="129" spans="1:7" ht="16.5" x14ac:dyDescent="0.25">
      <c r="A129" s="42">
        <v>126</v>
      </c>
      <c r="B129" s="15" t="s">
        <v>571</v>
      </c>
      <c r="C129" s="15" t="s">
        <v>486</v>
      </c>
      <c r="D129" s="19" t="s">
        <v>3</v>
      </c>
      <c r="E129" s="20">
        <v>3</v>
      </c>
      <c r="F129" s="20">
        <v>9.9499999999999993</v>
      </c>
      <c r="G129" s="37">
        <f t="shared" si="1"/>
        <v>29.849999999999998</v>
      </c>
    </row>
    <row r="130" spans="1:7" ht="16.5" x14ac:dyDescent="0.25">
      <c r="A130" s="42">
        <v>127</v>
      </c>
      <c r="B130" s="15" t="s">
        <v>572</v>
      </c>
      <c r="C130" s="15" t="s">
        <v>487</v>
      </c>
      <c r="D130" s="19" t="s">
        <v>3</v>
      </c>
      <c r="E130" s="20">
        <v>1</v>
      </c>
      <c r="F130" s="20">
        <v>20.9</v>
      </c>
      <c r="G130" s="37">
        <f t="shared" si="1"/>
        <v>20.9</v>
      </c>
    </row>
    <row r="131" spans="1:7" ht="33" x14ac:dyDescent="0.25">
      <c r="A131" s="42">
        <v>128</v>
      </c>
      <c r="B131" s="15" t="s">
        <v>573</v>
      </c>
      <c r="C131" s="15" t="s">
        <v>488</v>
      </c>
      <c r="D131" s="19" t="s">
        <v>3</v>
      </c>
      <c r="E131" s="20">
        <v>1</v>
      </c>
      <c r="F131" s="20">
        <v>31.9</v>
      </c>
      <c r="G131" s="37">
        <f t="shared" si="1"/>
        <v>31.9</v>
      </c>
    </row>
    <row r="132" spans="1:7" ht="33" x14ac:dyDescent="0.25">
      <c r="A132" s="42">
        <v>129</v>
      </c>
      <c r="B132" s="15" t="s">
        <v>574</v>
      </c>
      <c r="C132" s="15" t="s">
        <v>489</v>
      </c>
      <c r="D132" s="19" t="s">
        <v>3</v>
      </c>
      <c r="E132" s="20">
        <v>3</v>
      </c>
      <c r="F132" s="20">
        <v>7.9</v>
      </c>
      <c r="G132" s="37">
        <f t="shared" si="1"/>
        <v>23.700000000000003</v>
      </c>
    </row>
    <row r="133" spans="1:7" ht="33" x14ac:dyDescent="0.25">
      <c r="A133" s="42">
        <v>130</v>
      </c>
      <c r="B133" s="15" t="s">
        <v>575</v>
      </c>
      <c r="C133" s="15" t="s">
        <v>490</v>
      </c>
      <c r="D133" s="19" t="s">
        <v>3</v>
      </c>
      <c r="E133" s="20">
        <v>2</v>
      </c>
      <c r="F133" s="20">
        <v>3.15</v>
      </c>
      <c r="G133" s="37">
        <f t="shared" ref="G133:G187" si="2">E133*F133</f>
        <v>6.3</v>
      </c>
    </row>
    <row r="134" spans="1:7" ht="16.5" x14ac:dyDescent="0.25">
      <c r="A134" s="42">
        <v>131</v>
      </c>
      <c r="B134" s="15" t="s">
        <v>576</v>
      </c>
      <c r="C134" s="15" t="s">
        <v>491</v>
      </c>
      <c r="D134" s="19" t="s">
        <v>3</v>
      </c>
      <c r="E134" s="20">
        <v>5</v>
      </c>
      <c r="F134" s="20">
        <v>0.23</v>
      </c>
      <c r="G134" s="37">
        <f t="shared" si="2"/>
        <v>1.1500000000000001</v>
      </c>
    </row>
    <row r="135" spans="1:7" ht="16.5" x14ac:dyDescent="0.25">
      <c r="A135" s="42">
        <v>132</v>
      </c>
      <c r="B135" s="15" t="s">
        <v>577</v>
      </c>
      <c r="C135" s="15" t="s">
        <v>492</v>
      </c>
      <c r="D135" s="19" t="s">
        <v>3</v>
      </c>
      <c r="E135" s="20">
        <v>22</v>
      </c>
      <c r="F135" s="20">
        <v>8.3000000000000007</v>
      </c>
      <c r="G135" s="37">
        <f t="shared" si="2"/>
        <v>182.60000000000002</v>
      </c>
    </row>
    <row r="136" spans="1:7" ht="33" x14ac:dyDescent="0.25">
      <c r="A136" s="42">
        <v>133</v>
      </c>
      <c r="B136" s="15" t="s">
        <v>578</v>
      </c>
      <c r="C136" s="15" t="s">
        <v>493</v>
      </c>
      <c r="D136" s="19" t="s">
        <v>3</v>
      </c>
      <c r="E136" s="20">
        <v>1</v>
      </c>
      <c r="F136" s="20">
        <v>6.6</v>
      </c>
      <c r="G136" s="37">
        <f t="shared" si="2"/>
        <v>6.6</v>
      </c>
    </row>
    <row r="137" spans="1:7" ht="33" x14ac:dyDescent="0.25">
      <c r="A137" s="42">
        <v>134</v>
      </c>
      <c r="B137" s="15" t="s">
        <v>579</v>
      </c>
      <c r="C137" s="15" t="s">
        <v>494</v>
      </c>
      <c r="D137" s="19" t="s">
        <v>3</v>
      </c>
      <c r="E137" s="20">
        <v>1</v>
      </c>
      <c r="F137" s="20">
        <v>5.68</v>
      </c>
      <c r="G137" s="37">
        <f t="shared" si="2"/>
        <v>5.68</v>
      </c>
    </row>
    <row r="138" spans="1:7" ht="33" x14ac:dyDescent="0.25">
      <c r="A138" s="42">
        <v>135</v>
      </c>
      <c r="B138" s="15" t="s">
        <v>580</v>
      </c>
      <c r="C138" s="15" t="s">
        <v>495</v>
      </c>
      <c r="D138" s="19" t="s">
        <v>3</v>
      </c>
      <c r="E138" s="20">
        <v>2</v>
      </c>
      <c r="F138" s="20">
        <v>5.67</v>
      </c>
      <c r="G138" s="37">
        <f t="shared" si="2"/>
        <v>11.34</v>
      </c>
    </row>
    <row r="139" spans="1:7" ht="33" x14ac:dyDescent="0.25">
      <c r="A139" s="42">
        <v>136</v>
      </c>
      <c r="B139" s="15" t="s">
        <v>581</v>
      </c>
      <c r="C139" s="15" t="s">
        <v>496</v>
      </c>
      <c r="D139" s="19" t="s">
        <v>3</v>
      </c>
      <c r="E139" s="20">
        <v>4</v>
      </c>
      <c r="F139" s="20">
        <v>13.04</v>
      </c>
      <c r="G139" s="37">
        <f t="shared" si="2"/>
        <v>52.16</v>
      </c>
    </row>
    <row r="140" spans="1:7" ht="49.5" x14ac:dyDescent="0.25">
      <c r="A140" s="42">
        <v>137</v>
      </c>
      <c r="B140" s="15" t="s">
        <v>582</v>
      </c>
      <c r="C140" s="15" t="s">
        <v>497</v>
      </c>
      <c r="D140" s="19" t="s">
        <v>3</v>
      </c>
      <c r="E140" s="20">
        <v>6</v>
      </c>
      <c r="F140" s="20">
        <v>16.84</v>
      </c>
      <c r="G140" s="37">
        <f t="shared" si="2"/>
        <v>101.03999999999999</v>
      </c>
    </row>
    <row r="141" spans="1:7" ht="33" x14ac:dyDescent="0.25">
      <c r="A141" s="42">
        <v>138</v>
      </c>
      <c r="B141" s="15" t="s">
        <v>583</v>
      </c>
      <c r="C141" s="15" t="s">
        <v>498</v>
      </c>
      <c r="D141" s="19" t="s">
        <v>3</v>
      </c>
      <c r="E141" s="20">
        <v>12</v>
      </c>
      <c r="F141" s="20">
        <v>10.19</v>
      </c>
      <c r="G141" s="37">
        <f t="shared" si="2"/>
        <v>122.28</v>
      </c>
    </row>
    <row r="142" spans="1:7" ht="16.5" x14ac:dyDescent="0.25">
      <c r="A142" s="42">
        <v>139</v>
      </c>
      <c r="B142" s="15" t="s">
        <v>584</v>
      </c>
      <c r="C142" s="15" t="s">
        <v>499</v>
      </c>
      <c r="D142" s="19" t="s">
        <v>3</v>
      </c>
      <c r="E142" s="20">
        <v>2</v>
      </c>
      <c r="F142" s="20">
        <v>10.48</v>
      </c>
      <c r="G142" s="37">
        <f t="shared" si="2"/>
        <v>20.96</v>
      </c>
    </row>
    <row r="143" spans="1:7" ht="16.5" x14ac:dyDescent="0.25">
      <c r="A143" s="42">
        <v>140</v>
      </c>
      <c r="B143" s="15" t="s">
        <v>585</v>
      </c>
      <c r="C143" s="15" t="s">
        <v>500</v>
      </c>
      <c r="D143" s="19" t="s">
        <v>3</v>
      </c>
      <c r="E143" s="20">
        <v>2</v>
      </c>
      <c r="F143" s="20">
        <v>8.25</v>
      </c>
      <c r="G143" s="37">
        <f t="shared" si="2"/>
        <v>16.5</v>
      </c>
    </row>
    <row r="144" spans="1:7" ht="33" x14ac:dyDescent="0.25">
      <c r="A144" s="42">
        <v>141</v>
      </c>
      <c r="B144" s="15" t="s">
        <v>586</v>
      </c>
      <c r="C144" s="15" t="s">
        <v>501</v>
      </c>
      <c r="D144" s="19" t="s">
        <v>3</v>
      </c>
      <c r="E144" s="20">
        <v>1</v>
      </c>
      <c r="F144" s="20">
        <v>28.03</v>
      </c>
      <c r="G144" s="37">
        <f t="shared" si="2"/>
        <v>28.03</v>
      </c>
    </row>
    <row r="145" spans="1:7" ht="49.5" x14ac:dyDescent="0.25">
      <c r="A145" s="42">
        <v>142</v>
      </c>
      <c r="B145" s="15" t="s">
        <v>587</v>
      </c>
      <c r="C145" s="15" t="s">
        <v>502</v>
      </c>
      <c r="D145" s="19" t="s">
        <v>3</v>
      </c>
      <c r="E145" s="20">
        <v>1</v>
      </c>
      <c r="F145" s="20">
        <v>21.17</v>
      </c>
      <c r="G145" s="37">
        <f t="shared" si="2"/>
        <v>21.17</v>
      </c>
    </row>
    <row r="146" spans="1:7" ht="16.5" x14ac:dyDescent="0.25">
      <c r="A146" s="42">
        <v>143</v>
      </c>
      <c r="B146" s="15" t="s">
        <v>588</v>
      </c>
      <c r="C146" s="15" t="s">
        <v>503</v>
      </c>
      <c r="D146" s="19" t="s">
        <v>3</v>
      </c>
      <c r="E146" s="20">
        <v>30</v>
      </c>
      <c r="F146" s="20">
        <v>2.36</v>
      </c>
      <c r="G146" s="37">
        <f t="shared" si="2"/>
        <v>70.8</v>
      </c>
    </row>
    <row r="147" spans="1:7" ht="16.5" x14ac:dyDescent="0.25">
      <c r="A147" s="42">
        <v>144</v>
      </c>
      <c r="B147" s="15" t="s">
        <v>589</v>
      </c>
      <c r="C147" s="15" t="s">
        <v>504</v>
      </c>
      <c r="D147" s="19" t="s">
        <v>3</v>
      </c>
      <c r="E147" s="20">
        <v>17</v>
      </c>
      <c r="F147" s="20">
        <v>11.8</v>
      </c>
      <c r="G147" s="37">
        <f t="shared" si="2"/>
        <v>200.60000000000002</v>
      </c>
    </row>
    <row r="148" spans="1:7" ht="16.5" x14ac:dyDescent="0.25">
      <c r="A148" s="42">
        <v>145</v>
      </c>
      <c r="B148" s="15" t="s">
        <v>590</v>
      </c>
      <c r="C148" s="15" t="s">
        <v>505</v>
      </c>
      <c r="D148" s="19" t="s">
        <v>3</v>
      </c>
      <c r="E148" s="20">
        <v>2</v>
      </c>
      <c r="F148" s="20">
        <v>6.79</v>
      </c>
      <c r="G148" s="37">
        <f t="shared" si="2"/>
        <v>13.58</v>
      </c>
    </row>
    <row r="149" spans="1:7" ht="33" x14ac:dyDescent="0.25">
      <c r="A149" s="42">
        <v>146</v>
      </c>
      <c r="B149" s="15" t="s">
        <v>591</v>
      </c>
      <c r="C149" s="15" t="s">
        <v>506</v>
      </c>
      <c r="D149" s="19" t="s">
        <v>3</v>
      </c>
      <c r="E149" s="20">
        <v>4</v>
      </c>
      <c r="F149" s="20">
        <v>0.89</v>
      </c>
      <c r="G149" s="37">
        <f t="shared" si="2"/>
        <v>3.56</v>
      </c>
    </row>
    <row r="150" spans="1:7" ht="16.5" x14ac:dyDescent="0.25">
      <c r="A150" s="42">
        <v>147</v>
      </c>
      <c r="B150" s="15" t="s">
        <v>592</v>
      </c>
      <c r="C150" s="15" t="s">
        <v>507</v>
      </c>
      <c r="D150" s="19" t="s">
        <v>3</v>
      </c>
      <c r="E150" s="20">
        <v>29</v>
      </c>
      <c r="F150" s="20">
        <v>8</v>
      </c>
      <c r="G150" s="37">
        <f t="shared" si="2"/>
        <v>232</v>
      </c>
    </row>
    <row r="151" spans="1:7" ht="16.5" x14ac:dyDescent="0.25">
      <c r="A151" s="42">
        <v>148</v>
      </c>
      <c r="B151" s="15" t="s">
        <v>593</v>
      </c>
      <c r="C151" s="15" t="s">
        <v>508</v>
      </c>
      <c r="D151" s="19" t="s">
        <v>3</v>
      </c>
      <c r="E151" s="20">
        <v>23</v>
      </c>
      <c r="F151" s="20">
        <v>4</v>
      </c>
      <c r="G151" s="37">
        <f t="shared" si="2"/>
        <v>92</v>
      </c>
    </row>
    <row r="152" spans="1:7" ht="33" x14ac:dyDescent="0.25">
      <c r="A152" s="42">
        <v>149</v>
      </c>
      <c r="B152" s="15" t="s">
        <v>594</v>
      </c>
      <c r="C152" s="15" t="s">
        <v>509</v>
      </c>
      <c r="D152" s="19" t="s">
        <v>3</v>
      </c>
      <c r="E152" s="20">
        <v>120</v>
      </c>
      <c r="F152" s="20">
        <v>5.78</v>
      </c>
      <c r="G152" s="37">
        <f t="shared" si="2"/>
        <v>693.6</v>
      </c>
    </row>
    <row r="153" spans="1:7" ht="49.5" x14ac:dyDescent="0.25">
      <c r="A153" s="42">
        <v>150</v>
      </c>
      <c r="B153" s="15" t="s">
        <v>595</v>
      </c>
      <c r="C153" s="15" t="s">
        <v>510</v>
      </c>
      <c r="D153" s="19" t="s">
        <v>3</v>
      </c>
      <c r="E153" s="20">
        <v>30</v>
      </c>
      <c r="F153" s="20">
        <v>8.85</v>
      </c>
      <c r="G153" s="37">
        <f t="shared" si="2"/>
        <v>265.5</v>
      </c>
    </row>
    <row r="154" spans="1:7" ht="16.5" x14ac:dyDescent="0.25">
      <c r="A154" s="42">
        <v>151</v>
      </c>
      <c r="B154" s="15" t="s">
        <v>596</v>
      </c>
      <c r="C154" s="15" t="s">
        <v>511</v>
      </c>
      <c r="D154" s="19" t="s">
        <v>3</v>
      </c>
      <c r="E154" s="20">
        <v>42</v>
      </c>
      <c r="F154" s="20">
        <v>1.38</v>
      </c>
      <c r="G154" s="37">
        <f t="shared" si="2"/>
        <v>57.959999999999994</v>
      </c>
    </row>
    <row r="155" spans="1:7" ht="33" x14ac:dyDescent="0.25">
      <c r="A155" s="42">
        <v>152</v>
      </c>
      <c r="B155" s="15" t="s">
        <v>597</v>
      </c>
      <c r="C155" s="15" t="s">
        <v>512</v>
      </c>
      <c r="D155" s="19" t="s">
        <v>3</v>
      </c>
      <c r="E155" s="20">
        <v>10</v>
      </c>
      <c r="F155" s="20">
        <v>8.02</v>
      </c>
      <c r="G155" s="37">
        <f t="shared" si="2"/>
        <v>80.199999999999989</v>
      </c>
    </row>
    <row r="156" spans="1:7" ht="16.5" x14ac:dyDescent="0.25">
      <c r="A156" s="42">
        <v>153</v>
      </c>
      <c r="B156" s="15" t="s">
        <v>598</v>
      </c>
      <c r="C156" s="15" t="s">
        <v>513</v>
      </c>
      <c r="D156" s="19" t="s">
        <v>3</v>
      </c>
      <c r="E156" s="20">
        <v>51</v>
      </c>
      <c r="F156" s="20">
        <v>1.38</v>
      </c>
      <c r="G156" s="37">
        <f t="shared" si="2"/>
        <v>70.38</v>
      </c>
    </row>
    <row r="157" spans="1:7" ht="16.5" x14ac:dyDescent="0.25">
      <c r="A157" s="42">
        <v>154</v>
      </c>
      <c r="B157" s="15" t="s">
        <v>599</v>
      </c>
      <c r="C157" s="15" t="s">
        <v>514</v>
      </c>
      <c r="D157" s="19" t="s">
        <v>3</v>
      </c>
      <c r="E157" s="20">
        <v>7</v>
      </c>
      <c r="F157" s="20">
        <v>4.67</v>
      </c>
      <c r="G157" s="37">
        <f t="shared" si="2"/>
        <v>32.69</v>
      </c>
    </row>
    <row r="158" spans="1:7" ht="16.5" x14ac:dyDescent="0.25">
      <c r="A158" s="42">
        <v>155</v>
      </c>
      <c r="B158" s="15" t="s">
        <v>600</v>
      </c>
      <c r="C158" s="15" t="s">
        <v>515</v>
      </c>
      <c r="D158" s="19" t="s">
        <v>3</v>
      </c>
      <c r="E158" s="20">
        <v>56</v>
      </c>
      <c r="F158" s="20">
        <v>2.83</v>
      </c>
      <c r="G158" s="37">
        <f t="shared" si="2"/>
        <v>158.48000000000002</v>
      </c>
    </row>
    <row r="159" spans="1:7" ht="33" x14ac:dyDescent="0.25">
      <c r="A159" s="42">
        <v>156</v>
      </c>
      <c r="B159" s="15" t="s">
        <v>601</v>
      </c>
      <c r="C159" s="15" t="s">
        <v>516</v>
      </c>
      <c r="D159" s="19" t="s">
        <v>3</v>
      </c>
      <c r="E159" s="20">
        <v>1</v>
      </c>
      <c r="F159" s="20">
        <v>85</v>
      </c>
      <c r="G159" s="37">
        <f t="shared" si="2"/>
        <v>85</v>
      </c>
    </row>
    <row r="160" spans="1:7" ht="33" x14ac:dyDescent="0.25">
      <c r="A160" s="42">
        <v>157</v>
      </c>
      <c r="B160" s="15" t="s">
        <v>602</v>
      </c>
      <c r="C160" s="15" t="s">
        <v>517</v>
      </c>
      <c r="D160" s="19" t="s">
        <v>3</v>
      </c>
      <c r="E160" s="20">
        <v>5</v>
      </c>
      <c r="F160" s="20">
        <v>2</v>
      </c>
      <c r="G160" s="37">
        <f t="shared" si="2"/>
        <v>10</v>
      </c>
    </row>
    <row r="161" spans="1:7" ht="33" x14ac:dyDescent="0.25">
      <c r="A161" s="42">
        <v>158</v>
      </c>
      <c r="B161" s="15" t="s">
        <v>603</v>
      </c>
      <c r="C161" s="15" t="s">
        <v>518</v>
      </c>
      <c r="D161" s="19" t="s">
        <v>3</v>
      </c>
      <c r="E161" s="20">
        <v>10</v>
      </c>
      <c r="F161" s="20">
        <v>1.4</v>
      </c>
      <c r="G161" s="37">
        <f t="shared" si="2"/>
        <v>14</v>
      </c>
    </row>
    <row r="162" spans="1:7" ht="33" x14ac:dyDescent="0.25">
      <c r="A162" s="42">
        <v>159</v>
      </c>
      <c r="B162" s="15" t="s">
        <v>604</v>
      </c>
      <c r="C162" s="15" t="s">
        <v>519</v>
      </c>
      <c r="D162" s="19" t="s">
        <v>3</v>
      </c>
      <c r="E162" s="20">
        <v>3</v>
      </c>
      <c r="F162" s="20">
        <v>10.6</v>
      </c>
      <c r="G162" s="37">
        <f t="shared" si="2"/>
        <v>31.799999999999997</v>
      </c>
    </row>
    <row r="163" spans="1:7" ht="33" x14ac:dyDescent="0.25">
      <c r="A163" s="42">
        <v>160</v>
      </c>
      <c r="B163" s="15" t="s">
        <v>605</v>
      </c>
      <c r="C163" s="15" t="s">
        <v>520</v>
      </c>
      <c r="D163" s="19" t="s">
        <v>3</v>
      </c>
      <c r="E163" s="20">
        <v>2</v>
      </c>
      <c r="F163" s="20">
        <v>8.8000000000000007</v>
      </c>
      <c r="G163" s="37">
        <f t="shared" si="2"/>
        <v>17.600000000000001</v>
      </c>
    </row>
    <row r="164" spans="1:7" ht="16.5" x14ac:dyDescent="0.25">
      <c r="A164" s="42">
        <v>161</v>
      </c>
      <c r="B164" s="15" t="s">
        <v>606</v>
      </c>
      <c r="C164" s="15" t="s">
        <v>521</v>
      </c>
      <c r="D164" s="19" t="s">
        <v>3</v>
      </c>
      <c r="E164" s="20">
        <v>1</v>
      </c>
      <c r="F164" s="20">
        <v>9.1</v>
      </c>
      <c r="G164" s="37">
        <f t="shared" si="2"/>
        <v>9.1</v>
      </c>
    </row>
    <row r="165" spans="1:7" ht="16.5" x14ac:dyDescent="0.25">
      <c r="A165" s="42">
        <v>162</v>
      </c>
      <c r="B165" s="15" t="s">
        <v>607</v>
      </c>
      <c r="C165" s="15" t="s">
        <v>522</v>
      </c>
      <c r="D165" s="19" t="s">
        <v>3</v>
      </c>
      <c r="E165" s="20">
        <v>16</v>
      </c>
      <c r="F165" s="20">
        <v>3.1</v>
      </c>
      <c r="G165" s="37">
        <f t="shared" si="2"/>
        <v>49.6</v>
      </c>
    </row>
    <row r="166" spans="1:7" ht="33" x14ac:dyDescent="0.25">
      <c r="A166" s="42">
        <v>163</v>
      </c>
      <c r="B166" s="15" t="s">
        <v>608</v>
      </c>
      <c r="C166" s="15" t="s">
        <v>523</v>
      </c>
      <c r="D166" s="19" t="s">
        <v>3</v>
      </c>
      <c r="E166" s="20">
        <v>13</v>
      </c>
      <c r="F166" s="20">
        <v>4.3</v>
      </c>
      <c r="G166" s="37">
        <f t="shared" si="2"/>
        <v>55.9</v>
      </c>
    </row>
    <row r="167" spans="1:7" ht="33" x14ac:dyDescent="0.25">
      <c r="A167" s="42">
        <v>164</v>
      </c>
      <c r="B167" s="15" t="s">
        <v>609</v>
      </c>
      <c r="C167" s="15" t="s">
        <v>524</v>
      </c>
      <c r="D167" s="19" t="s">
        <v>3</v>
      </c>
      <c r="E167" s="20">
        <v>12</v>
      </c>
      <c r="F167" s="20">
        <v>4.8</v>
      </c>
      <c r="G167" s="37">
        <f t="shared" si="2"/>
        <v>57.599999999999994</v>
      </c>
    </row>
    <row r="168" spans="1:7" ht="33" x14ac:dyDescent="0.25">
      <c r="A168" s="42">
        <v>165</v>
      </c>
      <c r="B168" s="15" t="s">
        <v>610</v>
      </c>
      <c r="C168" s="15" t="s">
        <v>525</v>
      </c>
      <c r="D168" s="19" t="s">
        <v>3</v>
      </c>
      <c r="E168" s="20">
        <v>2</v>
      </c>
      <c r="F168" s="20">
        <v>7.5</v>
      </c>
      <c r="G168" s="37">
        <f t="shared" si="2"/>
        <v>15</v>
      </c>
    </row>
    <row r="169" spans="1:7" ht="16.5" x14ac:dyDescent="0.25">
      <c r="A169" s="42">
        <v>166</v>
      </c>
      <c r="B169" s="15" t="s">
        <v>611</v>
      </c>
      <c r="C169" s="15" t="s">
        <v>526</v>
      </c>
      <c r="D169" s="19" t="s">
        <v>3</v>
      </c>
      <c r="E169" s="20">
        <v>2</v>
      </c>
      <c r="F169" s="20">
        <v>3.4</v>
      </c>
      <c r="G169" s="37">
        <f t="shared" si="2"/>
        <v>6.8</v>
      </c>
    </row>
    <row r="170" spans="1:7" ht="16.5" x14ac:dyDescent="0.25">
      <c r="A170" s="42">
        <v>167</v>
      </c>
      <c r="B170" s="15" t="s">
        <v>612</v>
      </c>
      <c r="C170" s="15" t="s">
        <v>527</v>
      </c>
      <c r="D170" s="19" t="s">
        <v>3</v>
      </c>
      <c r="E170" s="20">
        <v>5</v>
      </c>
      <c r="F170" s="20">
        <v>2</v>
      </c>
      <c r="G170" s="37">
        <f t="shared" si="2"/>
        <v>10</v>
      </c>
    </row>
    <row r="171" spans="1:7" ht="33" x14ac:dyDescent="0.25">
      <c r="A171" s="42">
        <v>168</v>
      </c>
      <c r="B171" s="15" t="s">
        <v>613</v>
      </c>
      <c r="C171" s="15" t="s">
        <v>528</v>
      </c>
      <c r="D171" s="19" t="s">
        <v>3</v>
      </c>
      <c r="E171" s="20">
        <v>2</v>
      </c>
      <c r="F171" s="20">
        <v>14.5</v>
      </c>
      <c r="G171" s="37">
        <f t="shared" si="2"/>
        <v>29</v>
      </c>
    </row>
    <row r="172" spans="1:7" ht="16.5" x14ac:dyDescent="0.25">
      <c r="A172" s="42">
        <v>169</v>
      </c>
      <c r="B172" s="15" t="s">
        <v>614</v>
      </c>
      <c r="C172" s="15" t="s">
        <v>529</v>
      </c>
      <c r="D172" s="19" t="s">
        <v>3</v>
      </c>
      <c r="E172" s="20">
        <v>1</v>
      </c>
      <c r="F172" s="20">
        <v>13.8</v>
      </c>
      <c r="G172" s="37">
        <f t="shared" si="2"/>
        <v>13.8</v>
      </c>
    </row>
    <row r="173" spans="1:7" ht="16.5" x14ac:dyDescent="0.25">
      <c r="A173" s="42">
        <v>170</v>
      </c>
      <c r="B173" s="15" t="s">
        <v>615</v>
      </c>
      <c r="C173" s="15" t="s">
        <v>530</v>
      </c>
      <c r="D173" s="19" t="s">
        <v>3</v>
      </c>
      <c r="E173" s="20">
        <v>1</v>
      </c>
      <c r="F173" s="20">
        <v>22</v>
      </c>
      <c r="G173" s="37">
        <f t="shared" si="2"/>
        <v>22</v>
      </c>
    </row>
    <row r="174" spans="1:7" ht="16.5" x14ac:dyDescent="0.25">
      <c r="A174" s="42">
        <v>171</v>
      </c>
      <c r="B174" s="15" t="s">
        <v>616</v>
      </c>
      <c r="C174" s="15" t="s">
        <v>531</v>
      </c>
      <c r="D174" s="19" t="s">
        <v>3</v>
      </c>
      <c r="E174" s="20">
        <v>2</v>
      </c>
      <c r="F174" s="20">
        <v>9.15</v>
      </c>
      <c r="G174" s="37">
        <f t="shared" si="2"/>
        <v>18.3</v>
      </c>
    </row>
    <row r="175" spans="1:7" ht="33" x14ac:dyDescent="0.25">
      <c r="A175" s="42">
        <v>172</v>
      </c>
      <c r="B175" s="15" t="s">
        <v>617</v>
      </c>
      <c r="C175" s="15" t="s">
        <v>532</v>
      </c>
      <c r="D175" s="19" t="s">
        <v>3</v>
      </c>
      <c r="E175" s="20">
        <v>5</v>
      </c>
      <c r="F175" s="20">
        <v>3.95</v>
      </c>
      <c r="G175" s="37">
        <f t="shared" si="2"/>
        <v>19.75</v>
      </c>
    </row>
    <row r="176" spans="1:7" ht="33" x14ac:dyDescent="0.25">
      <c r="A176" s="42">
        <v>173</v>
      </c>
      <c r="B176" s="15" t="s">
        <v>618</v>
      </c>
      <c r="C176" s="15" t="s">
        <v>533</v>
      </c>
      <c r="D176" s="19" t="s">
        <v>3</v>
      </c>
      <c r="E176" s="20">
        <v>1</v>
      </c>
      <c r="F176" s="20">
        <v>19.899999999999999</v>
      </c>
      <c r="G176" s="37">
        <f t="shared" si="2"/>
        <v>19.899999999999999</v>
      </c>
    </row>
    <row r="177" spans="1:7" ht="33" x14ac:dyDescent="0.25">
      <c r="A177" s="42">
        <v>174</v>
      </c>
      <c r="B177" s="15" t="s">
        <v>619</v>
      </c>
      <c r="C177" s="15" t="s">
        <v>534</v>
      </c>
      <c r="D177" s="19" t="s">
        <v>3</v>
      </c>
      <c r="E177" s="20">
        <v>2</v>
      </c>
      <c r="F177" s="20">
        <v>2.95</v>
      </c>
      <c r="G177" s="37">
        <f t="shared" si="2"/>
        <v>5.9</v>
      </c>
    </row>
    <row r="178" spans="1:7" ht="16.5" x14ac:dyDescent="0.25">
      <c r="A178" s="42">
        <v>175</v>
      </c>
      <c r="B178" s="15" t="s">
        <v>620</v>
      </c>
      <c r="C178" s="15" t="s">
        <v>535</v>
      </c>
      <c r="D178" s="19" t="s">
        <v>3</v>
      </c>
      <c r="E178" s="20">
        <v>1</v>
      </c>
      <c r="F178" s="20">
        <v>4.57</v>
      </c>
      <c r="G178" s="37">
        <f t="shared" si="2"/>
        <v>4.57</v>
      </c>
    </row>
    <row r="179" spans="1:7" ht="33" x14ac:dyDescent="0.25">
      <c r="A179" s="42">
        <v>176</v>
      </c>
      <c r="B179" s="15" t="s">
        <v>621</v>
      </c>
      <c r="C179" s="15" t="s">
        <v>536</v>
      </c>
      <c r="D179" s="19" t="s">
        <v>3</v>
      </c>
      <c r="E179" s="20">
        <v>1</v>
      </c>
      <c r="F179" s="20">
        <v>11.35</v>
      </c>
      <c r="G179" s="37">
        <f>E179*F179</f>
        <v>11.35</v>
      </c>
    </row>
    <row r="180" spans="1:7" ht="16.5" x14ac:dyDescent="0.25">
      <c r="A180" s="42">
        <v>177</v>
      </c>
      <c r="B180" s="15" t="s">
        <v>622</v>
      </c>
      <c r="C180" s="15" t="s">
        <v>537</v>
      </c>
      <c r="D180" s="19" t="s">
        <v>3</v>
      </c>
      <c r="E180" s="20">
        <v>1</v>
      </c>
      <c r="F180" s="20">
        <v>18.28</v>
      </c>
      <c r="G180" s="37">
        <f t="shared" si="2"/>
        <v>18.28</v>
      </c>
    </row>
    <row r="181" spans="1:7" ht="33" x14ac:dyDescent="0.25">
      <c r="A181" s="42">
        <v>178</v>
      </c>
      <c r="B181" s="15" t="s">
        <v>623</v>
      </c>
      <c r="C181" s="15" t="s">
        <v>538</v>
      </c>
      <c r="D181" s="19" t="s">
        <v>3</v>
      </c>
      <c r="E181" s="20">
        <v>1</v>
      </c>
      <c r="F181" s="20">
        <v>20.63</v>
      </c>
      <c r="G181" s="37">
        <f t="shared" si="2"/>
        <v>20.63</v>
      </c>
    </row>
    <row r="182" spans="1:7" ht="33" x14ac:dyDescent="0.25">
      <c r="A182" s="42">
        <v>179</v>
      </c>
      <c r="B182" s="15" t="s">
        <v>624</v>
      </c>
      <c r="C182" s="15" t="s">
        <v>539</v>
      </c>
      <c r="D182" s="19" t="s">
        <v>3</v>
      </c>
      <c r="E182" s="20">
        <v>2</v>
      </c>
      <c r="F182" s="20">
        <v>2.9</v>
      </c>
      <c r="G182" s="37">
        <f t="shared" si="2"/>
        <v>5.8</v>
      </c>
    </row>
    <row r="183" spans="1:7" ht="49.5" x14ac:dyDescent="0.25">
      <c r="A183" s="42">
        <v>180</v>
      </c>
      <c r="B183" s="15" t="s">
        <v>625</v>
      </c>
      <c r="C183" s="15" t="s">
        <v>540</v>
      </c>
      <c r="D183" s="19" t="s">
        <v>3</v>
      </c>
      <c r="E183" s="20">
        <v>6</v>
      </c>
      <c r="F183" s="20">
        <v>1.1000000000000001</v>
      </c>
      <c r="G183" s="37">
        <f t="shared" si="2"/>
        <v>6.6000000000000005</v>
      </c>
    </row>
    <row r="184" spans="1:7" ht="33" x14ac:dyDescent="0.25">
      <c r="A184" s="42">
        <v>181</v>
      </c>
      <c r="B184" s="15" t="s">
        <v>626</v>
      </c>
      <c r="C184" s="15" t="s">
        <v>541</v>
      </c>
      <c r="D184" s="19" t="s">
        <v>630</v>
      </c>
      <c r="E184" s="20">
        <v>1</v>
      </c>
      <c r="F184" s="20">
        <v>15</v>
      </c>
      <c r="G184" s="37">
        <f t="shared" si="2"/>
        <v>15</v>
      </c>
    </row>
    <row r="185" spans="1:7" ht="33" x14ac:dyDescent="0.25">
      <c r="A185" s="42">
        <v>182</v>
      </c>
      <c r="B185" s="15" t="s">
        <v>627</v>
      </c>
      <c r="C185" s="15" t="s">
        <v>542</v>
      </c>
      <c r="D185" s="19" t="s">
        <v>3</v>
      </c>
      <c r="E185" s="20">
        <v>1</v>
      </c>
      <c r="F185" s="20">
        <v>30.49</v>
      </c>
      <c r="G185" s="37">
        <f t="shared" si="2"/>
        <v>30.49</v>
      </c>
    </row>
    <row r="186" spans="1:7" ht="33" x14ac:dyDescent="0.25">
      <c r="A186" s="42">
        <v>183</v>
      </c>
      <c r="B186" s="15" t="s">
        <v>628</v>
      </c>
      <c r="C186" s="15" t="s">
        <v>543</v>
      </c>
      <c r="D186" s="19" t="s">
        <v>3</v>
      </c>
      <c r="E186" s="20">
        <v>1</v>
      </c>
      <c r="F186" s="20">
        <v>35</v>
      </c>
      <c r="G186" s="37">
        <f t="shared" si="2"/>
        <v>35</v>
      </c>
    </row>
    <row r="187" spans="1:7" ht="33" x14ac:dyDescent="0.25">
      <c r="A187" s="42">
        <v>184</v>
      </c>
      <c r="B187" s="15" t="s">
        <v>629</v>
      </c>
      <c r="C187" s="15" t="s">
        <v>544</v>
      </c>
      <c r="D187" s="19" t="s">
        <v>3</v>
      </c>
      <c r="E187" s="20">
        <v>1</v>
      </c>
      <c r="F187" s="20">
        <v>35</v>
      </c>
      <c r="G187" s="37">
        <f t="shared" si="2"/>
        <v>35</v>
      </c>
    </row>
    <row r="188" spans="1:7" ht="24.75" customHeight="1" x14ac:dyDescent="0.25">
      <c r="A188" s="42"/>
      <c r="B188" s="4"/>
      <c r="C188" s="12" t="s">
        <v>14</v>
      </c>
      <c r="D188" s="1"/>
      <c r="E188" s="12">
        <f>SUM(E4:E187)</f>
        <v>2526</v>
      </c>
      <c r="F188" s="1"/>
      <c r="G188" s="53">
        <f>SUM(G4:G187)</f>
        <v>61607.784000000014</v>
      </c>
    </row>
    <row r="189" spans="1:7" ht="80.25" customHeight="1" x14ac:dyDescent="0.25"/>
  </sheetData>
  <autoFilter ref="A3:G188"/>
  <mergeCells count="2">
    <mergeCell ref="B2:G2"/>
    <mergeCell ref="A1:G1"/>
  </mergeCells>
  <pageMargins left="0.25" right="0.25" top="0.75" bottom="0.75" header="0.3" footer="0.3"/>
  <pageSetup paperSize="9" scale="94" fitToHeight="0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view="pageBreakPreview" zoomScaleNormal="100" zoomScaleSheetLayoutView="100" workbookViewId="0">
      <selection sqref="A1:H1"/>
    </sheetView>
  </sheetViews>
  <sheetFormatPr defaultRowHeight="15" x14ac:dyDescent="0.25"/>
  <cols>
    <col min="1" max="1" width="6.7109375" customWidth="1"/>
    <col min="2" max="2" width="11" customWidth="1"/>
    <col min="3" max="3" width="29.42578125" customWidth="1"/>
    <col min="4" max="4" width="9.140625" customWidth="1"/>
    <col min="5" max="5" width="8.28515625" customWidth="1"/>
    <col min="6" max="6" width="14.140625" customWidth="1"/>
    <col min="7" max="7" width="13.5703125" customWidth="1"/>
    <col min="8" max="8" width="12.42578125" customWidth="1"/>
  </cols>
  <sheetData>
    <row r="1" spans="1:8" ht="26.25" customHeight="1" x14ac:dyDescent="0.25">
      <c r="A1" s="71" t="s">
        <v>24</v>
      </c>
      <c r="B1" s="74"/>
      <c r="C1" s="74"/>
      <c r="D1" s="74"/>
      <c r="E1" s="74"/>
      <c r="F1" s="74"/>
      <c r="G1" s="74"/>
      <c r="H1" s="75"/>
    </row>
    <row r="2" spans="1:8" ht="45" customHeight="1" x14ac:dyDescent="0.25">
      <c r="A2" s="2"/>
      <c r="B2" s="70" t="s">
        <v>104</v>
      </c>
      <c r="C2" s="70"/>
      <c r="D2" s="70"/>
      <c r="E2" s="70"/>
      <c r="F2" s="70"/>
      <c r="G2" s="70"/>
      <c r="H2" s="70"/>
    </row>
    <row r="3" spans="1:8" ht="45" customHeight="1" x14ac:dyDescent="0.25">
      <c r="A3" s="55" t="s">
        <v>16</v>
      </c>
      <c r="B3" s="46" t="s">
        <v>0</v>
      </c>
      <c r="C3" s="47" t="s">
        <v>1</v>
      </c>
      <c r="D3" s="47"/>
      <c r="E3" s="66">
        <v>1</v>
      </c>
      <c r="F3" s="47" t="s">
        <v>15</v>
      </c>
      <c r="G3" s="47" t="s">
        <v>19</v>
      </c>
      <c r="H3" s="47" t="s">
        <v>20</v>
      </c>
    </row>
    <row r="4" spans="1:8" s="9" customFormat="1" ht="15.75" x14ac:dyDescent="0.25">
      <c r="A4" s="42">
        <v>1</v>
      </c>
      <c r="B4" s="35" t="s">
        <v>5</v>
      </c>
      <c r="C4" s="34" t="s">
        <v>6</v>
      </c>
      <c r="D4" s="31" t="s">
        <v>3</v>
      </c>
      <c r="E4" s="30">
        <v>1</v>
      </c>
      <c r="F4" s="33">
        <v>930</v>
      </c>
      <c r="G4" s="5"/>
      <c r="H4" s="5"/>
    </row>
    <row r="5" spans="1:8" s="9" customFormat="1" ht="15.75" x14ac:dyDescent="0.25">
      <c r="A5" s="42">
        <v>2</v>
      </c>
      <c r="B5" s="35" t="s">
        <v>7</v>
      </c>
      <c r="C5" s="34" t="s">
        <v>8</v>
      </c>
      <c r="D5" s="31" t="s">
        <v>3</v>
      </c>
      <c r="E5" s="30">
        <v>1</v>
      </c>
      <c r="F5" s="33">
        <v>865</v>
      </c>
      <c r="G5" s="5"/>
      <c r="H5" s="5"/>
    </row>
    <row r="6" spans="1:8" s="9" customFormat="1" ht="15.75" x14ac:dyDescent="0.25">
      <c r="A6" s="42">
        <v>3</v>
      </c>
      <c r="B6" s="35" t="s">
        <v>102</v>
      </c>
      <c r="C6" s="34" t="s">
        <v>11</v>
      </c>
      <c r="D6" s="32" t="s">
        <v>4</v>
      </c>
      <c r="E6" s="30">
        <v>1</v>
      </c>
      <c r="F6" s="33">
        <v>1655.6</v>
      </c>
      <c r="G6" s="5"/>
      <c r="H6" s="5"/>
    </row>
    <row r="7" spans="1:8" s="9" customFormat="1" ht="15.75" x14ac:dyDescent="0.25">
      <c r="A7" s="42">
        <v>4</v>
      </c>
      <c r="B7" s="35" t="s">
        <v>17</v>
      </c>
      <c r="C7" s="34" t="s">
        <v>11</v>
      </c>
      <c r="D7" s="32" t="s">
        <v>4</v>
      </c>
      <c r="E7" s="30">
        <v>1</v>
      </c>
      <c r="F7" s="33">
        <v>1520</v>
      </c>
      <c r="G7" s="5"/>
      <c r="H7" s="5"/>
    </row>
    <row r="8" spans="1:8" s="9" customFormat="1" ht="47.25" x14ac:dyDescent="0.25">
      <c r="A8" s="42">
        <v>5</v>
      </c>
      <c r="B8" s="35" t="s">
        <v>103</v>
      </c>
      <c r="C8" s="34" t="s">
        <v>101</v>
      </c>
      <c r="D8" s="32" t="s">
        <v>4</v>
      </c>
      <c r="E8" s="30">
        <v>1</v>
      </c>
      <c r="F8" s="33">
        <v>1122.45</v>
      </c>
      <c r="G8" s="5"/>
      <c r="H8" s="5"/>
    </row>
    <row r="9" spans="1:8" ht="24" customHeight="1" x14ac:dyDescent="0.3">
      <c r="A9" s="10"/>
      <c r="B9" s="10"/>
      <c r="C9" s="65" t="s">
        <v>14</v>
      </c>
      <c r="D9" s="10"/>
      <c r="E9" s="11">
        <f>SUM(E4:E8)</f>
        <v>5</v>
      </c>
      <c r="F9" s="54">
        <f>SUM(F4:F8)</f>
        <v>6093.05</v>
      </c>
      <c r="G9" s="10"/>
      <c r="H9" s="10"/>
    </row>
  </sheetData>
  <autoFilter ref="A3:H3"/>
  <mergeCells count="2">
    <mergeCell ref="A1:H1"/>
    <mergeCell ref="B2:H2"/>
  </mergeCells>
  <pageMargins left="0.7" right="0.2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ძირითადი</vt:lpstr>
      <vt:lpstr>მც.ფ</vt:lpstr>
      <vt:lpstr>ბ.გ</vt:lpstr>
      <vt:lpstr>ამორტიზირებული</vt:lpstr>
      <vt:lpstr>მც.ფ!Print_Area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 Kochishvili</dc:creator>
  <cp:lastModifiedBy>Juna Gersamia</cp:lastModifiedBy>
  <cp:lastPrinted>2019-02-11T13:05:01Z</cp:lastPrinted>
  <dcterms:created xsi:type="dcterms:W3CDTF">2018-12-11T09:17:38Z</dcterms:created>
  <dcterms:modified xsi:type="dcterms:W3CDTF">2019-02-11T13:05:06Z</dcterms:modified>
</cp:coreProperties>
</file>