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'2020'!$A$7:$K$67</definedName>
    <definedName name="_xlnm.Print_Area" localSheetId="0">'2020'!$A$1:$K$67</definedName>
  </definedNames>
  <calcPr calcId="162913"/>
</workbook>
</file>

<file path=xl/calcChain.xml><?xml version="1.0" encoding="utf-8"?>
<calcChain xmlns="http://schemas.openxmlformats.org/spreadsheetml/2006/main">
  <c r="M64" i="5" l="1"/>
  <c r="M65" i="5"/>
  <c r="M6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8" i="5"/>
  <c r="D67" i="5" l="1"/>
  <c r="K5" i="5" l="1"/>
</calcChain>
</file>

<file path=xl/sharedStrings.xml><?xml version="1.0" encoding="utf-8"?>
<sst xmlns="http://schemas.openxmlformats.org/spreadsheetml/2006/main" count="492" uniqueCount="148">
  <si>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</si>
  <si>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</si>
  <si>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</si>
  <si>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</si>
  <si>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</si>
  <si>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</si>
  <si>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</si>
  <si>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</si>
  <si>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</si>
  <si>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</si>
  <si>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</si>
  <si>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</si>
  <si>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</si>
  <si>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</si>
  <si>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</si>
  <si>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</si>
  <si>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</si>
  <si>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</si>
  <si>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</si>
  <si>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</si>
  <si>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</si>
  <si>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</si>
  <si>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</si>
  <si>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</si>
  <si>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</si>
  <si>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</si>
  <si>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</si>
  <si>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</si>
  <si>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</si>
  <si>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</si>
  <si>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</si>
  <si>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</si>
  <si>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</si>
  <si>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</si>
  <si>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</si>
  <si>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</si>
  <si>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</si>
  <si>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</si>
  <si>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</si>
  <si>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</si>
  <si>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</si>
  <si>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</si>
  <si>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</si>
  <si>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</si>
  <si>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</si>
  <si>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</si>
  <si>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</si>
  <si>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</si>
  <si>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</si>
  <si>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</si>
  <si>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</si>
  <si>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</si>
  <si>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</si>
  <si>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</si>
  <si>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</si>
  <si>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</si>
  <si>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</si>
  <si>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</si>
  <si>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</si>
  <si>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</si>
  <si>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</si>
  <si>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</si>
  <si>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</si>
  <si>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</si>
  <si>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</si>
  <si>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</si>
  <si>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</si>
  <si>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</si>
  <si>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</si>
  <si>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</si>
  <si>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</si>
  <si>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</si>
  <si>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</si>
  <si>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</si>
  <si>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</si>
  <si>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</si>
  <si>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</si>
  <si>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</si>
  <si>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</si>
  <si>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</si>
  <si>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</si>
  <si>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</si>
  <si>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</si>
  <si>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</si>
  <si>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</si>
  <si>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</si>
  <si>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</si>
  <si>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</si>
  <si>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</si>
  <si>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</si>
  <si>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</si>
  <si>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</si>
  <si>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</si>
  <si>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</si>
  <si>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</si>
  <si>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</si>
  <si>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</si>
  <si>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</si>
  <si>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</si>
  <si>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</si>
  <si>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</si>
  <si>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</si>
  <si>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</si>
  <si>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</si>
  <si>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</si>
  <si>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</si>
  <si>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</si>
  <si>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</si>
  <si>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</si>
  <si>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</si>
  <si>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</si>
  <si>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</si>
  <si>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</si>
  <si>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</si>
  <si>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</si>
  <si>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</si>
  <si>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</si>
  <si>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</si>
  <si>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</si>
  <si>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</si>
  <si>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</si>
  <si>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</si>
  <si>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</si>
  <si>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</si>
  <si>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</si>
  <si>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</si>
  <si>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</si>
  <si>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</si>
  <si>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</si>
  <si>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</si>
  <si>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</si>
  <si>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</si>
  <si>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</si>
  <si>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</si>
  <si>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</si>
  <si>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</si>
  <si>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</si>
  <si>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</si>
  <si>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</si>
  <si>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</si>
  <si>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</si>
  <si>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</si>
  <si>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</si>
  <si>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</si>
  <si>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1. შედგენის თარიღი: 12.03.2020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</si>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</sst>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right" vertical="top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43" fontId="10" fillId="2" borderId="11" xfId="13" applyFont="1" applyFill="1" applyBorder="1" applyAlignment="1">
      <alignment horizontal="left" vertical="top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="80" zoomScaleNormal="130" zoomScaleSheetLayoutView="80" workbookViewId="0">
      <selection activeCell="C64" sqref="C64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14062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4" t="s">
        <v>21</v>
      </c>
      <c r="B1" s="65"/>
      <c r="C1" s="65"/>
      <c r="D1" s="65"/>
      <c r="E1" s="65"/>
      <c r="F1" s="65"/>
      <c r="G1" s="65"/>
      <c r="H1" s="65"/>
      <c r="I1" s="18"/>
      <c r="J1" s="18"/>
      <c r="K1" s="1" t="s">
        <v>10</v>
      </c>
    </row>
    <row r="2" spans="1:15" s="2" customFormat="1" ht="30.75" customHeight="1">
      <c r="A2" s="66" t="s">
        <v>144</v>
      </c>
      <c r="B2" s="67"/>
      <c r="C2" s="67"/>
      <c r="D2" s="67"/>
      <c r="E2" s="67" t="s">
        <v>14</v>
      </c>
      <c r="F2" s="67"/>
      <c r="G2" s="67"/>
      <c r="H2" s="67"/>
      <c r="I2" s="67"/>
      <c r="J2" s="67"/>
      <c r="K2" s="68"/>
    </row>
    <row r="3" spans="1:15" s="2" customFormat="1" ht="15" customHeight="1">
      <c r="A3" s="62" t="s">
        <v>5</v>
      </c>
      <c r="B3" s="63"/>
      <c r="C3" s="63"/>
      <c r="D3" s="67" t="s">
        <v>20</v>
      </c>
      <c r="E3" s="67"/>
      <c r="F3" s="67"/>
      <c r="G3" s="67"/>
      <c r="H3" s="67"/>
      <c r="I3" s="67"/>
      <c r="J3" s="67"/>
      <c r="K3" s="68"/>
    </row>
    <row r="4" spans="1:15" s="2" customFormat="1" ht="33.75" customHeight="1">
      <c r="A4" s="62" t="s">
        <v>13</v>
      </c>
      <c r="B4" s="63"/>
      <c r="C4" s="63"/>
      <c r="D4" s="67"/>
      <c r="E4" s="67"/>
      <c r="F4" s="67"/>
      <c r="G4" s="67"/>
      <c r="H4" s="67"/>
      <c r="I4" s="67"/>
      <c r="J4" s="67"/>
      <c r="K4" s="68"/>
    </row>
    <row r="5" spans="1:15" s="2" customFormat="1">
      <c r="A5" s="62" t="s">
        <v>6</v>
      </c>
      <c r="B5" s="63"/>
      <c r="C5" s="63"/>
      <c r="D5" s="63"/>
      <c r="E5" s="63"/>
      <c r="F5" s="63"/>
      <c r="G5" s="63"/>
      <c r="H5" s="63"/>
      <c r="I5" s="17"/>
      <c r="J5" s="17"/>
      <c r="K5" s="3">
        <f>D67</f>
        <v>2338722.4799999995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8">
        <v>64200000</v>
      </c>
      <c r="C8" s="52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9">
        <v>98300000</v>
      </c>
      <c r="C9" s="51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66" si="0">D9-L9</f>
        <v>0</v>
      </c>
    </row>
    <row r="10" spans="1:15" ht="65.25" customHeight="1">
      <c r="A10" s="37">
        <v>3</v>
      </c>
      <c r="B10" s="39">
        <v>90400000</v>
      </c>
      <c r="C10" s="51" t="s">
        <v>30</v>
      </c>
      <c r="D10" s="30">
        <v>480000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480000</v>
      </c>
      <c r="M10" s="19">
        <f t="shared" si="0"/>
        <v>0</v>
      </c>
    </row>
    <row r="11" spans="1:15" ht="65.25" customHeight="1">
      <c r="A11" s="40">
        <v>4</v>
      </c>
      <c r="B11" s="39">
        <v>45200000</v>
      </c>
      <c r="C11" s="51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40">
        <v>5</v>
      </c>
      <c r="B12" s="39">
        <v>90900000</v>
      </c>
      <c r="C12" s="51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40">
        <v>6</v>
      </c>
      <c r="B13" s="39" t="s">
        <v>36</v>
      </c>
      <c r="C13" s="51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40">
        <v>7</v>
      </c>
      <c r="B14" s="39">
        <v>79700000</v>
      </c>
      <c r="C14" s="51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1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7">
        <v>9</v>
      </c>
      <c r="B16" s="42">
        <v>72400000</v>
      </c>
      <c r="C16" s="23" t="s">
        <v>47</v>
      </c>
      <c r="D16" s="43">
        <v>111480</v>
      </c>
      <c r="E16" s="44" t="s">
        <v>24</v>
      </c>
      <c r="F16" s="44" t="s">
        <v>46</v>
      </c>
      <c r="G16" s="44" t="s">
        <v>22</v>
      </c>
      <c r="H16" s="44" t="s">
        <v>27</v>
      </c>
      <c r="I16" s="44" t="s">
        <v>26</v>
      </c>
      <c r="J16" s="44" t="s">
        <v>39</v>
      </c>
      <c r="K16" s="45"/>
      <c r="L16" s="7">
        <v>111480</v>
      </c>
      <c r="M16" s="19">
        <f t="shared" si="0"/>
        <v>0</v>
      </c>
    </row>
    <row r="17" spans="1:13" ht="94.5" customHeight="1">
      <c r="A17" s="37">
        <v>10</v>
      </c>
      <c r="B17" s="42">
        <v>50100000</v>
      </c>
      <c r="C17" s="23" t="s">
        <v>48</v>
      </c>
      <c r="D17" s="43">
        <v>80000</v>
      </c>
      <c r="E17" s="44" t="s">
        <v>31</v>
      </c>
      <c r="F17" s="44" t="s">
        <v>32</v>
      </c>
      <c r="G17" s="44" t="s">
        <v>22</v>
      </c>
      <c r="H17" s="44" t="s">
        <v>27</v>
      </c>
      <c r="I17" s="44" t="s">
        <v>26</v>
      </c>
      <c r="J17" s="44" t="s">
        <v>39</v>
      </c>
      <c r="K17" s="45" t="s">
        <v>49</v>
      </c>
      <c r="L17" s="7">
        <v>80000</v>
      </c>
      <c r="M17" s="19">
        <f t="shared" si="0"/>
        <v>0</v>
      </c>
    </row>
    <row r="18" spans="1:13" ht="54.75" customHeight="1">
      <c r="A18" s="37">
        <v>11</v>
      </c>
      <c r="B18" s="42">
        <v>18500000</v>
      </c>
      <c r="C18" s="53" t="s">
        <v>50</v>
      </c>
      <c r="D18" s="43">
        <v>350</v>
      </c>
      <c r="E18" s="44" t="s">
        <v>24</v>
      </c>
      <c r="F18" s="44" t="s">
        <v>51</v>
      </c>
      <c r="G18" s="44" t="s">
        <v>22</v>
      </c>
      <c r="H18" s="44" t="s">
        <v>22</v>
      </c>
      <c r="I18" s="44" t="s">
        <v>26</v>
      </c>
      <c r="J18" s="44" t="s">
        <v>39</v>
      </c>
      <c r="K18" s="45" t="s">
        <v>52</v>
      </c>
      <c r="L18" s="7">
        <v>350</v>
      </c>
      <c r="M18" s="19">
        <f t="shared" si="0"/>
        <v>0</v>
      </c>
    </row>
    <row r="19" spans="1:13" ht="54.75" customHeight="1">
      <c r="A19" s="37">
        <v>12</v>
      </c>
      <c r="B19" s="42">
        <v>15800000</v>
      </c>
      <c r="C19" s="54" t="s">
        <v>53</v>
      </c>
      <c r="D19" s="43">
        <v>364</v>
      </c>
      <c r="E19" s="44" t="s">
        <v>24</v>
      </c>
      <c r="F19" s="44" t="s">
        <v>51</v>
      </c>
      <c r="G19" s="44" t="s">
        <v>22</v>
      </c>
      <c r="H19" s="44" t="s">
        <v>22</v>
      </c>
      <c r="I19" s="44" t="s">
        <v>26</v>
      </c>
      <c r="J19" s="44" t="s">
        <v>39</v>
      </c>
      <c r="K19" s="45" t="s">
        <v>54</v>
      </c>
      <c r="L19" s="7">
        <v>364</v>
      </c>
      <c r="M19" s="19">
        <f t="shared" si="0"/>
        <v>0</v>
      </c>
    </row>
    <row r="20" spans="1:13" ht="61.5" customHeight="1">
      <c r="A20" s="37">
        <v>13</v>
      </c>
      <c r="B20" s="42">
        <v>15900000</v>
      </c>
      <c r="C20" s="54" t="s">
        <v>55</v>
      </c>
      <c r="D20" s="43">
        <v>532</v>
      </c>
      <c r="E20" s="44" t="s">
        <v>24</v>
      </c>
      <c r="F20" s="44" t="s">
        <v>51</v>
      </c>
      <c r="G20" s="44" t="s">
        <v>22</v>
      </c>
      <c r="H20" s="44" t="s">
        <v>22</v>
      </c>
      <c r="I20" s="44" t="s">
        <v>26</v>
      </c>
      <c r="J20" s="44" t="s">
        <v>39</v>
      </c>
      <c r="K20" s="45" t="s">
        <v>56</v>
      </c>
      <c r="L20" s="7">
        <v>532</v>
      </c>
      <c r="M20" s="19">
        <f t="shared" si="0"/>
        <v>0</v>
      </c>
    </row>
    <row r="21" spans="1:13" ht="61.5" customHeight="1">
      <c r="A21" s="37">
        <v>14</v>
      </c>
      <c r="B21" s="42" t="s">
        <v>57</v>
      </c>
      <c r="C21" s="54" t="s">
        <v>58</v>
      </c>
      <c r="D21" s="43">
        <v>250</v>
      </c>
      <c r="E21" s="44" t="s">
        <v>24</v>
      </c>
      <c r="F21" s="44" t="s">
        <v>59</v>
      </c>
      <c r="G21" s="44" t="s">
        <v>22</v>
      </c>
      <c r="H21" s="44" t="s">
        <v>22</v>
      </c>
      <c r="I21" s="44" t="s">
        <v>26</v>
      </c>
      <c r="J21" s="44" t="s">
        <v>39</v>
      </c>
      <c r="K21" s="45" t="s">
        <v>60</v>
      </c>
      <c r="L21" s="7">
        <v>250</v>
      </c>
      <c r="M21" s="19">
        <f t="shared" si="0"/>
        <v>0</v>
      </c>
    </row>
    <row r="22" spans="1:13" ht="61.5" customHeight="1">
      <c r="A22" s="37">
        <v>15</v>
      </c>
      <c r="B22" s="42" t="s">
        <v>61</v>
      </c>
      <c r="C22" s="54" t="s">
        <v>62</v>
      </c>
      <c r="D22" s="43">
        <v>4750</v>
      </c>
      <c r="E22" s="44" t="s">
        <v>24</v>
      </c>
      <c r="F22" s="44" t="s">
        <v>59</v>
      </c>
      <c r="G22" s="44" t="s">
        <v>22</v>
      </c>
      <c r="H22" s="44" t="s">
        <v>22</v>
      </c>
      <c r="I22" s="44" t="s">
        <v>26</v>
      </c>
      <c r="J22" s="44" t="s">
        <v>39</v>
      </c>
      <c r="K22" s="45" t="s">
        <v>63</v>
      </c>
      <c r="L22" s="7">
        <v>4750</v>
      </c>
      <c r="M22" s="19">
        <f t="shared" si="0"/>
        <v>0</v>
      </c>
    </row>
    <row r="23" spans="1:13" ht="61.5" customHeight="1">
      <c r="A23" s="37">
        <v>16</v>
      </c>
      <c r="B23" s="42">
        <v>18100000</v>
      </c>
      <c r="C23" s="54" t="s">
        <v>64</v>
      </c>
      <c r="D23" s="43">
        <v>1085</v>
      </c>
      <c r="E23" s="44" t="s">
        <v>24</v>
      </c>
      <c r="F23" s="44" t="s">
        <v>59</v>
      </c>
      <c r="G23" s="44" t="s">
        <v>22</v>
      </c>
      <c r="H23" s="44" t="s">
        <v>22</v>
      </c>
      <c r="I23" s="44" t="s">
        <v>65</v>
      </c>
      <c r="J23" s="44" t="s">
        <v>40</v>
      </c>
      <c r="K23" s="45" t="s">
        <v>66</v>
      </c>
      <c r="L23" s="7">
        <v>1085</v>
      </c>
      <c r="M23" s="19">
        <f t="shared" si="0"/>
        <v>0</v>
      </c>
    </row>
    <row r="24" spans="1:13" ht="61.5" customHeight="1">
      <c r="A24" s="37">
        <v>17</v>
      </c>
      <c r="B24" s="42">
        <v>31200000</v>
      </c>
      <c r="C24" s="54" t="s">
        <v>67</v>
      </c>
      <c r="D24" s="43">
        <v>90</v>
      </c>
      <c r="E24" s="44" t="s">
        <v>24</v>
      </c>
      <c r="F24" s="44" t="s">
        <v>59</v>
      </c>
      <c r="G24" s="44" t="s">
        <v>22</v>
      </c>
      <c r="H24" s="44" t="s">
        <v>22</v>
      </c>
      <c r="I24" s="44" t="s">
        <v>65</v>
      </c>
      <c r="J24" s="44" t="s">
        <v>40</v>
      </c>
      <c r="K24" s="45" t="s">
        <v>68</v>
      </c>
      <c r="L24" s="7">
        <v>90</v>
      </c>
      <c r="M24" s="19">
        <f t="shared" si="0"/>
        <v>0</v>
      </c>
    </row>
    <row r="25" spans="1:13" ht="61.5" customHeight="1">
      <c r="A25" s="37">
        <v>18</v>
      </c>
      <c r="B25" s="42">
        <v>35100000</v>
      </c>
      <c r="C25" s="54" t="s">
        <v>69</v>
      </c>
      <c r="D25" s="43">
        <v>910</v>
      </c>
      <c r="E25" s="44" t="s">
        <v>24</v>
      </c>
      <c r="F25" s="44" t="s">
        <v>59</v>
      </c>
      <c r="G25" s="44" t="s">
        <v>22</v>
      </c>
      <c r="H25" s="44" t="s">
        <v>22</v>
      </c>
      <c r="I25" s="44" t="s">
        <v>65</v>
      </c>
      <c r="J25" s="44" t="s">
        <v>40</v>
      </c>
      <c r="K25" s="45" t="s">
        <v>70</v>
      </c>
      <c r="L25" s="7">
        <v>910</v>
      </c>
      <c r="M25" s="19">
        <f t="shared" si="0"/>
        <v>0</v>
      </c>
    </row>
    <row r="26" spans="1:13" ht="61.5" customHeight="1">
      <c r="A26" s="37">
        <v>19</v>
      </c>
      <c r="B26" s="42">
        <v>39100000</v>
      </c>
      <c r="C26" s="54" t="s">
        <v>71</v>
      </c>
      <c r="D26" s="43">
        <v>800</v>
      </c>
      <c r="E26" s="44" t="s">
        <v>24</v>
      </c>
      <c r="F26" s="44" t="s">
        <v>59</v>
      </c>
      <c r="G26" s="44" t="s">
        <v>22</v>
      </c>
      <c r="H26" s="44" t="s">
        <v>22</v>
      </c>
      <c r="I26" s="44" t="s">
        <v>65</v>
      </c>
      <c r="J26" s="44" t="s">
        <v>40</v>
      </c>
      <c r="K26" s="45" t="s">
        <v>72</v>
      </c>
      <c r="L26" s="7">
        <v>800</v>
      </c>
      <c r="M26" s="19">
        <f t="shared" si="0"/>
        <v>0</v>
      </c>
    </row>
    <row r="27" spans="1:13" ht="61.5" customHeight="1">
      <c r="A27" s="37">
        <v>20</v>
      </c>
      <c r="B27" s="42">
        <v>39200000</v>
      </c>
      <c r="C27" s="54" t="s">
        <v>73</v>
      </c>
      <c r="D27" s="43">
        <v>21</v>
      </c>
      <c r="E27" s="44" t="s">
        <v>24</v>
      </c>
      <c r="F27" s="44" t="s">
        <v>59</v>
      </c>
      <c r="G27" s="44" t="s">
        <v>22</v>
      </c>
      <c r="H27" s="44" t="s">
        <v>22</v>
      </c>
      <c r="I27" s="44" t="s">
        <v>65</v>
      </c>
      <c r="J27" s="44" t="s">
        <v>40</v>
      </c>
      <c r="K27" s="45" t="s">
        <v>74</v>
      </c>
      <c r="L27" s="7">
        <v>21</v>
      </c>
      <c r="M27" s="19">
        <f t="shared" si="0"/>
        <v>0</v>
      </c>
    </row>
    <row r="28" spans="1:13" ht="61.5" customHeight="1">
      <c r="A28" s="37">
        <v>21</v>
      </c>
      <c r="B28" s="42">
        <v>42300000</v>
      </c>
      <c r="C28" s="54" t="s">
        <v>75</v>
      </c>
      <c r="D28" s="43">
        <v>650</v>
      </c>
      <c r="E28" s="44" t="s">
        <v>24</v>
      </c>
      <c r="F28" s="44" t="s">
        <v>59</v>
      </c>
      <c r="G28" s="44" t="s">
        <v>22</v>
      </c>
      <c r="H28" s="44" t="s">
        <v>22</v>
      </c>
      <c r="I28" s="44" t="s">
        <v>65</v>
      </c>
      <c r="J28" s="44" t="s">
        <v>40</v>
      </c>
      <c r="K28" s="45" t="s">
        <v>76</v>
      </c>
      <c r="L28" s="7">
        <v>650</v>
      </c>
      <c r="M28" s="19">
        <f t="shared" si="0"/>
        <v>0</v>
      </c>
    </row>
    <row r="29" spans="1:13" ht="61.5" customHeight="1">
      <c r="A29" s="37">
        <v>22</v>
      </c>
      <c r="B29" s="42">
        <v>42900000</v>
      </c>
      <c r="C29" s="54" t="s">
        <v>77</v>
      </c>
      <c r="D29" s="43">
        <v>680</v>
      </c>
      <c r="E29" s="44" t="s">
        <v>24</v>
      </c>
      <c r="F29" s="44" t="s">
        <v>59</v>
      </c>
      <c r="G29" s="44" t="s">
        <v>22</v>
      </c>
      <c r="H29" s="44" t="s">
        <v>22</v>
      </c>
      <c r="I29" s="44" t="s">
        <v>65</v>
      </c>
      <c r="J29" s="44" t="s">
        <v>40</v>
      </c>
      <c r="K29" s="45" t="s">
        <v>78</v>
      </c>
      <c r="L29" s="7">
        <v>680</v>
      </c>
      <c r="M29" s="19">
        <f t="shared" si="0"/>
        <v>0</v>
      </c>
    </row>
    <row r="30" spans="1:13" ht="61.5" customHeight="1">
      <c r="A30" s="37">
        <v>23</v>
      </c>
      <c r="B30" s="42">
        <v>43300000</v>
      </c>
      <c r="C30" s="54" t="s">
        <v>79</v>
      </c>
      <c r="D30" s="43">
        <v>170</v>
      </c>
      <c r="E30" s="44" t="s">
        <v>24</v>
      </c>
      <c r="F30" s="44" t="s">
        <v>59</v>
      </c>
      <c r="G30" s="44" t="s">
        <v>22</v>
      </c>
      <c r="H30" s="44" t="s">
        <v>22</v>
      </c>
      <c r="I30" s="44" t="s">
        <v>65</v>
      </c>
      <c r="J30" s="44" t="s">
        <v>40</v>
      </c>
      <c r="K30" s="45" t="s">
        <v>80</v>
      </c>
      <c r="L30" s="7">
        <v>170</v>
      </c>
      <c r="M30" s="19">
        <f t="shared" si="0"/>
        <v>0</v>
      </c>
    </row>
    <row r="31" spans="1:13" ht="61.5" customHeight="1">
      <c r="A31" s="37">
        <v>24</v>
      </c>
      <c r="B31" s="49">
        <v>75100000</v>
      </c>
      <c r="C31" s="51" t="s">
        <v>81</v>
      </c>
      <c r="D31" s="46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5" t="s">
        <v>83</v>
      </c>
      <c r="L31" s="7">
        <v>910</v>
      </c>
      <c r="M31" s="19">
        <f t="shared" si="0"/>
        <v>0</v>
      </c>
    </row>
    <row r="32" spans="1:13" ht="61.5" customHeight="1">
      <c r="A32" s="37">
        <v>25</v>
      </c>
      <c r="B32" s="47">
        <v>9100000</v>
      </c>
      <c r="C32" s="5" t="s">
        <v>44</v>
      </c>
      <c r="D32" s="41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5" t="s">
        <v>84</v>
      </c>
      <c r="L32" s="7">
        <v>20800</v>
      </c>
      <c r="M32" s="19">
        <f t="shared" si="0"/>
        <v>0</v>
      </c>
    </row>
    <row r="33" spans="1:13" ht="61.5" customHeight="1">
      <c r="A33" s="37">
        <v>26</v>
      </c>
      <c r="B33" s="48">
        <v>63700000</v>
      </c>
      <c r="C33" s="23" t="s">
        <v>85</v>
      </c>
      <c r="D33" s="43">
        <v>425</v>
      </c>
      <c r="E33" s="44" t="s">
        <v>24</v>
      </c>
      <c r="F33" s="44" t="s">
        <v>82</v>
      </c>
      <c r="G33" s="44" t="s">
        <v>22</v>
      </c>
      <c r="H33" s="44" t="s">
        <v>27</v>
      </c>
      <c r="I33" s="44" t="s">
        <v>26</v>
      </c>
      <c r="J33" s="44" t="s">
        <v>39</v>
      </c>
      <c r="K33" s="45" t="s">
        <v>86</v>
      </c>
      <c r="L33" s="7">
        <v>425</v>
      </c>
      <c r="M33" s="19">
        <f t="shared" si="0"/>
        <v>0</v>
      </c>
    </row>
    <row r="34" spans="1:13" ht="56.25" customHeight="1">
      <c r="A34" s="37">
        <v>27</v>
      </c>
      <c r="B34" s="48">
        <v>71600000</v>
      </c>
      <c r="C34" s="23" t="s">
        <v>87</v>
      </c>
      <c r="D34" s="43">
        <v>300</v>
      </c>
      <c r="E34" s="44" t="s">
        <v>24</v>
      </c>
      <c r="F34" s="44" t="s">
        <v>82</v>
      </c>
      <c r="G34" s="44" t="s">
        <v>22</v>
      </c>
      <c r="H34" s="44" t="s">
        <v>27</v>
      </c>
      <c r="I34" s="44" t="s">
        <v>26</v>
      </c>
      <c r="J34" s="44" t="s">
        <v>39</v>
      </c>
      <c r="K34" s="45" t="s">
        <v>88</v>
      </c>
      <c r="L34" s="7">
        <v>300</v>
      </c>
      <c r="M34" s="19">
        <f t="shared" si="0"/>
        <v>0</v>
      </c>
    </row>
    <row r="35" spans="1:13" ht="61.5" customHeight="1">
      <c r="A35" s="37">
        <v>28</v>
      </c>
      <c r="B35" s="48">
        <v>30100000</v>
      </c>
      <c r="C35" s="23" t="s">
        <v>89</v>
      </c>
      <c r="D35" s="43">
        <v>20000</v>
      </c>
      <c r="E35" s="44" t="s">
        <v>18</v>
      </c>
      <c r="F35" s="44" t="s">
        <v>19</v>
      </c>
      <c r="G35" s="44" t="s">
        <v>22</v>
      </c>
      <c r="H35" s="44" t="s">
        <v>27</v>
      </c>
      <c r="I35" s="44" t="s">
        <v>26</v>
      </c>
      <c r="J35" s="44" t="s">
        <v>39</v>
      </c>
      <c r="K35" s="45" t="s">
        <v>90</v>
      </c>
      <c r="L35" s="7">
        <v>20000</v>
      </c>
      <c r="M35" s="19">
        <f t="shared" si="0"/>
        <v>0</v>
      </c>
    </row>
    <row r="36" spans="1:13" ht="61.5" customHeight="1">
      <c r="A36" s="37">
        <v>29</v>
      </c>
      <c r="B36" s="48">
        <v>48500000</v>
      </c>
      <c r="C36" s="23" t="s">
        <v>91</v>
      </c>
      <c r="D36" s="43">
        <v>1632</v>
      </c>
      <c r="E36" s="44" t="s">
        <v>24</v>
      </c>
      <c r="F36" s="44" t="s">
        <v>82</v>
      </c>
      <c r="G36" s="44" t="s">
        <v>22</v>
      </c>
      <c r="H36" s="44" t="s">
        <v>27</v>
      </c>
      <c r="I36" s="44" t="s">
        <v>26</v>
      </c>
      <c r="J36" s="44" t="s">
        <v>39</v>
      </c>
      <c r="K36" s="45" t="s">
        <v>92</v>
      </c>
      <c r="L36" s="7">
        <v>1632</v>
      </c>
      <c r="M36" s="19">
        <f t="shared" si="0"/>
        <v>0</v>
      </c>
    </row>
    <row r="37" spans="1:13" ht="61.5" customHeight="1">
      <c r="A37" s="37">
        <v>30</v>
      </c>
      <c r="B37" s="48">
        <v>92400000</v>
      </c>
      <c r="C37" s="23" t="s">
        <v>93</v>
      </c>
      <c r="D37" s="43">
        <v>3800</v>
      </c>
      <c r="E37" s="44" t="s">
        <v>24</v>
      </c>
      <c r="F37" s="44" t="s">
        <v>59</v>
      </c>
      <c r="G37" s="44" t="s">
        <v>22</v>
      </c>
      <c r="H37" s="44" t="s">
        <v>27</v>
      </c>
      <c r="I37" s="44" t="s">
        <v>26</v>
      </c>
      <c r="J37" s="44" t="s">
        <v>39</v>
      </c>
      <c r="K37" s="45"/>
      <c r="L37" s="7">
        <v>3800</v>
      </c>
      <c r="M37" s="19">
        <f t="shared" si="0"/>
        <v>0</v>
      </c>
    </row>
    <row r="38" spans="1:13" ht="61.5" customHeight="1">
      <c r="A38" s="37">
        <v>31</v>
      </c>
      <c r="B38" s="48">
        <v>50100000</v>
      </c>
      <c r="C38" s="23" t="s">
        <v>94</v>
      </c>
      <c r="D38" s="43">
        <v>8000</v>
      </c>
      <c r="E38" s="44" t="s">
        <v>24</v>
      </c>
      <c r="F38" s="44" t="s">
        <v>95</v>
      </c>
      <c r="G38" s="44" t="s">
        <v>22</v>
      </c>
      <c r="H38" s="44" t="s">
        <v>27</v>
      </c>
      <c r="I38" s="44" t="s">
        <v>26</v>
      </c>
      <c r="J38" s="44" t="s">
        <v>39</v>
      </c>
      <c r="K38" s="45"/>
      <c r="L38" s="7">
        <v>8000</v>
      </c>
      <c r="M38" s="19">
        <f t="shared" si="0"/>
        <v>0</v>
      </c>
    </row>
    <row r="39" spans="1:13" ht="61.5" customHeight="1">
      <c r="A39" s="37">
        <v>32</v>
      </c>
      <c r="B39" s="48">
        <v>66500000</v>
      </c>
      <c r="C39" s="23" t="s">
        <v>96</v>
      </c>
      <c r="D39" s="43">
        <v>7300</v>
      </c>
      <c r="E39" s="44" t="s">
        <v>18</v>
      </c>
      <c r="F39" s="44" t="s">
        <v>45</v>
      </c>
      <c r="G39" s="44" t="s">
        <v>22</v>
      </c>
      <c r="H39" s="44" t="s">
        <v>27</v>
      </c>
      <c r="I39" s="44" t="s">
        <v>26</v>
      </c>
      <c r="J39" s="50" t="s">
        <v>40</v>
      </c>
      <c r="K39" s="45" t="s">
        <v>99</v>
      </c>
      <c r="L39" s="7">
        <v>7300</v>
      </c>
      <c r="M39" s="19">
        <f t="shared" si="0"/>
        <v>0</v>
      </c>
    </row>
    <row r="40" spans="1:13" ht="61.5" customHeight="1">
      <c r="A40" s="37">
        <v>33</v>
      </c>
      <c r="B40" s="48">
        <v>44400000</v>
      </c>
      <c r="C40" s="23" t="s">
        <v>97</v>
      </c>
      <c r="D40" s="43">
        <v>1330</v>
      </c>
      <c r="E40" s="44" t="s">
        <v>24</v>
      </c>
      <c r="F40" s="44" t="s">
        <v>59</v>
      </c>
      <c r="G40" s="44" t="s">
        <v>22</v>
      </c>
      <c r="H40" s="44" t="s">
        <v>22</v>
      </c>
      <c r="I40" s="44" t="s">
        <v>26</v>
      </c>
      <c r="J40" s="44" t="s">
        <v>39</v>
      </c>
      <c r="K40" s="45" t="s">
        <v>98</v>
      </c>
      <c r="L40" s="7">
        <v>1330</v>
      </c>
      <c r="M40" s="19">
        <f t="shared" si="0"/>
        <v>0</v>
      </c>
    </row>
    <row r="41" spans="1:13" ht="61.5" customHeight="1">
      <c r="A41" s="37">
        <v>34</v>
      </c>
      <c r="B41" s="48">
        <v>64200000</v>
      </c>
      <c r="C41" s="23" t="s">
        <v>17</v>
      </c>
      <c r="D41" s="43">
        <v>1000</v>
      </c>
      <c r="E41" s="44" t="s">
        <v>24</v>
      </c>
      <c r="F41" s="44" t="s">
        <v>82</v>
      </c>
      <c r="G41" s="44" t="s">
        <v>22</v>
      </c>
      <c r="H41" s="44" t="s">
        <v>27</v>
      </c>
      <c r="I41" s="44" t="s">
        <v>26</v>
      </c>
      <c r="J41" s="44" t="s">
        <v>39</v>
      </c>
      <c r="K41" s="45" t="s">
        <v>100</v>
      </c>
      <c r="L41" s="7">
        <v>1000</v>
      </c>
      <c r="M41" s="19">
        <f t="shared" si="0"/>
        <v>0</v>
      </c>
    </row>
    <row r="42" spans="1:13" ht="61.5" customHeight="1">
      <c r="A42" s="37">
        <v>35</v>
      </c>
      <c r="B42" s="48">
        <v>19500000</v>
      </c>
      <c r="C42" s="23" t="s">
        <v>101</v>
      </c>
      <c r="D42" s="43">
        <v>250</v>
      </c>
      <c r="E42" s="44" t="s">
        <v>24</v>
      </c>
      <c r="F42" s="44" t="s">
        <v>59</v>
      </c>
      <c r="G42" s="44" t="s">
        <v>22</v>
      </c>
      <c r="H42" s="44" t="s">
        <v>22</v>
      </c>
      <c r="I42" s="44" t="s">
        <v>26</v>
      </c>
      <c r="J42" s="44" t="s">
        <v>39</v>
      </c>
      <c r="K42" s="45" t="s">
        <v>102</v>
      </c>
      <c r="L42" s="7">
        <v>250</v>
      </c>
      <c r="M42" s="19">
        <f t="shared" si="0"/>
        <v>0</v>
      </c>
    </row>
    <row r="43" spans="1:13" ht="61.5" customHeight="1">
      <c r="A43" s="37">
        <v>36</v>
      </c>
      <c r="B43" s="48">
        <v>75100000</v>
      </c>
      <c r="C43" s="23" t="s">
        <v>81</v>
      </c>
      <c r="D43" s="43">
        <v>250</v>
      </c>
      <c r="E43" s="44" t="s">
        <v>24</v>
      </c>
      <c r="F43" s="44" t="s">
        <v>82</v>
      </c>
      <c r="G43" s="44" t="s">
        <v>22</v>
      </c>
      <c r="H43" s="44" t="s">
        <v>22</v>
      </c>
      <c r="I43" s="44" t="s">
        <v>26</v>
      </c>
      <c r="J43" s="44" t="s">
        <v>39</v>
      </c>
      <c r="K43" s="45" t="s">
        <v>103</v>
      </c>
      <c r="L43" s="7">
        <v>250</v>
      </c>
      <c r="M43" s="19">
        <f t="shared" si="0"/>
        <v>0</v>
      </c>
    </row>
    <row r="44" spans="1:13" ht="61.5" customHeight="1">
      <c r="A44" s="37">
        <v>37</v>
      </c>
      <c r="B44" s="48">
        <v>42100000</v>
      </c>
      <c r="C44" s="23" t="s">
        <v>104</v>
      </c>
      <c r="D44" s="43">
        <v>350</v>
      </c>
      <c r="E44" s="44" t="s">
        <v>31</v>
      </c>
      <c r="F44" s="44" t="s">
        <v>32</v>
      </c>
      <c r="G44" s="44" t="s">
        <v>22</v>
      </c>
      <c r="H44" s="44" t="s">
        <v>22</v>
      </c>
      <c r="I44" s="44" t="s">
        <v>65</v>
      </c>
      <c r="J44" s="44" t="s">
        <v>40</v>
      </c>
      <c r="K44" s="45" t="s">
        <v>105</v>
      </c>
      <c r="L44" s="7">
        <v>350</v>
      </c>
      <c r="M44" s="19">
        <f t="shared" si="0"/>
        <v>0</v>
      </c>
    </row>
    <row r="45" spans="1:13" ht="61.5" customHeight="1">
      <c r="A45" s="37">
        <v>38</v>
      </c>
      <c r="B45" s="48">
        <v>38300000</v>
      </c>
      <c r="C45" s="23" t="s">
        <v>106</v>
      </c>
      <c r="D45" s="43">
        <v>2480</v>
      </c>
      <c r="E45" s="44" t="s">
        <v>31</v>
      </c>
      <c r="F45" s="44" t="s">
        <v>32</v>
      </c>
      <c r="G45" s="44" t="s">
        <v>22</v>
      </c>
      <c r="H45" s="44" t="s">
        <v>22</v>
      </c>
      <c r="I45" s="44" t="s">
        <v>65</v>
      </c>
      <c r="J45" s="44" t="s">
        <v>40</v>
      </c>
      <c r="K45" s="45" t="s">
        <v>107</v>
      </c>
      <c r="L45" s="7">
        <v>2480</v>
      </c>
      <c r="M45" s="19">
        <f t="shared" si="0"/>
        <v>0</v>
      </c>
    </row>
    <row r="46" spans="1:13" ht="61.5" customHeight="1">
      <c r="A46" s="37">
        <v>39</v>
      </c>
      <c r="B46" s="48">
        <v>44500000</v>
      </c>
      <c r="C46" s="23" t="s">
        <v>108</v>
      </c>
      <c r="D46" s="43">
        <v>1920</v>
      </c>
      <c r="E46" s="44" t="s">
        <v>31</v>
      </c>
      <c r="F46" s="44" t="s">
        <v>32</v>
      </c>
      <c r="G46" s="44" t="s">
        <v>22</v>
      </c>
      <c r="H46" s="44" t="s">
        <v>22</v>
      </c>
      <c r="I46" s="44" t="s">
        <v>65</v>
      </c>
      <c r="J46" s="44" t="s">
        <v>40</v>
      </c>
      <c r="K46" s="45" t="s">
        <v>109</v>
      </c>
      <c r="L46" s="7">
        <v>1920</v>
      </c>
      <c r="M46" s="19">
        <f t="shared" si="0"/>
        <v>0</v>
      </c>
    </row>
    <row r="47" spans="1:13" ht="61.5" customHeight="1">
      <c r="A47" s="37">
        <v>40</v>
      </c>
      <c r="B47" s="48">
        <v>42700000</v>
      </c>
      <c r="C47" s="23" t="s">
        <v>110</v>
      </c>
      <c r="D47" s="43">
        <v>34415</v>
      </c>
      <c r="E47" s="44" t="s">
        <v>31</v>
      </c>
      <c r="F47" s="44" t="s">
        <v>32</v>
      </c>
      <c r="G47" s="44" t="s">
        <v>22</v>
      </c>
      <c r="H47" s="44" t="s">
        <v>22</v>
      </c>
      <c r="I47" s="44" t="s">
        <v>65</v>
      </c>
      <c r="J47" s="44" t="s">
        <v>40</v>
      </c>
      <c r="K47" s="45" t="s">
        <v>111</v>
      </c>
      <c r="L47" s="7">
        <v>34415</v>
      </c>
      <c r="M47" s="19">
        <f t="shared" si="0"/>
        <v>0</v>
      </c>
    </row>
    <row r="48" spans="1:13" ht="61.5" customHeight="1">
      <c r="A48" s="37">
        <v>41</v>
      </c>
      <c r="B48" s="48">
        <v>42600000</v>
      </c>
      <c r="C48" s="44" t="s">
        <v>112</v>
      </c>
      <c r="D48" s="43">
        <v>18680</v>
      </c>
      <c r="E48" s="44" t="s">
        <v>31</v>
      </c>
      <c r="F48" s="44" t="s">
        <v>32</v>
      </c>
      <c r="G48" s="44" t="s">
        <v>22</v>
      </c>
      <c r="H48" s="44" t="s">
        <v>22</v>
      </c>
      <c r="I48" s="44" t="s">
        <v>65</v>
      </c>
      <c r="J48" s="44" t="s">
        <v>40</v>
      </c>
      <c r="K48" s="45" t="s">
        <v>113</v>
      </c>
      <c r="L48" s="7">
        <v>18680</v>
      </c>
      <c r="M48" s="19">
        <f t="shared" si="0"/>
        <v>0</v>
      </c>
    </row>
    <row r="49" spans="1:13" ht="61.5" customHeight="1">
      <c r="A49" s="37">
        <v>42</v>
      </c>
      <c r="B49" s="48">
        <v>31400000</v>
      </c>
      <c r="C49" s="44" t="s">
        <v>114</v>
      </c>
      <c r="D49" s="43">
        <v>585</v>
      </c>
      <c r="E49" s="44" t="s">
        <v>18</v>
      </c>
      <c r="F49" s="44" t="s">
        <v>19</v>
      </c>
      <c r="G49" s="44" t="s">
        <v>22</v>
      </c>
      <c r="H49" s="44" t="s">
        <v>22</v>
      </c>
      <c r="I49" s="44" t="s">
        <v>26</v>
      </c>
      <c r="J49" s="44" t="s">
        <v>39</v>
      </c>
      <c r="K49" s="45" t="s">
        <v>115</v>
      </c>
      <c r="L49" s="7">
        <v>585</v>
      </c>
      <c r="M49" s="19">
        <f t="shared" si="0"/>
        <v>0</v>
      </c>
    </row>
    <row r="50" spans="1:13" ht="61.5" customHeight="1">
      <c r="A50" s="37">
        <v>43</v>
      </c>
      <c r="B50" s="48">
        <v>38600000</v>
      </c>
      <c r="C50" s="44" t="s">
        <v>117</v>
      </c>
      <c r="D50" s="43">
        <v>719</v>
      </c>
      <c r="E50" s="44" t="s">
        <v>31</v>
      </c>
      <c r="F50" s="44" t="s">
        <v>32</v>
      </c>
      <c r="G50" s="44" t="s">
        <v>22</v>
      </c>
      <c r="H50" s="44" t="s">
        <v>22</v>
      </c>
      <c r="I50" s="44" t="s">
        <v>65</v>
      </c>
      <c r="J50" s="44" t="s">
        <v>40</v>
      </c>
      <c r="K50" s="45" t="s">
        <v>116</v>
      </c>
      <c r="L50" s="7">
        <v>719</v>
      </c>
      <c r="M50" s="19">
        <f t="shared" si="0"/>
        <v>0</v>
      </c>
    </row>
    <row r="51" spans="1:13" ht="61.5" customHeight="1">
      <c r="A51" s="37">
        <v>44</v>
      </c>
      <c r="B51" s="48">
        <v>39200000</v>
      </c>
      <c r="C51" s="44" t="s">
        <v>73</v>
      </c>
      <c r="D51" s="43">
        <v>950</v>
      </c>
      <c r="E51" s="44" t="s">
        <v>24</v>
      </c>
      <c r="F51" s="44" t="s">
        <v>59</v>
      </c>
      <c r="G51" s="44" t="s">
        <v>22</v>
      </c>
      <c r="H51" s="44" t="s">
        <v>22</v>
      </c>
      <c r="I51" s="44" t="s">
        <v>26</v>
      </c>
      <c r="J51" s="44" t="s">
        <v>119</v>
      </c>
      <c r="K51" s="45" t="s">
        <v>118</v>
      </c>
      <c r="L51" s="7">
        <v>950</v>
      </c>
      <c r="M51" s="19">
        <f t="shared" si="0"/>
        <v>0</v>
      </c>
    </row>
    <row r="52" spans="1:13" ht="61.5" customHeight="1">
      <c r="A52" s="37">
        <v>45</v>
      </c>
      <c r="B52" s="48" t="s">
        <v>120</v>
      </c>
      <c r="C52" s="44" t="s">
        <v>121</v>
      </c>
      <c r="D52" s="43">
        <v>6739</v>
      </c>
      <c r="E52" s="44" t="s">
        <v>18</v>
      </c>
      <c r="F52" s="44" t="s">
        <v>19</v>
      </c>
      <c r="G52" s="44" t="s">
        <v>22</v>
      </c>
      <c r="H52" s="44" t="s">
        <v>22</v>
      </c>
      <c r="I52" s="44" t="s">
        <v>65</v>
      </c>
      <c r="J52" s="44" t="s">
        <v>40</v>
      </c>
      <c r="K52" s="45" t="s">
        <v>122</v>
      </c>
      <c r="L52" s="7">
        <v>6739</v>
      </c>
      <c r="M52" s="19">
        <f t="shared" si="0"/>
        <v>0</v>
      </c>
    </row>
    <row r="53" spans="1:13" ht="81.75" customHeight="1">
      <c r="A53" s="37">
        <v>46</v>
      </c>
      <c r="B53" s="48">
        <v>30100000</v>
      </c>
      <c r="C53" s="44" t="s">
        <v>89</v>
      </c>
      <c r="D53" s="43">
        <v>23489</v>
      </c>
      <c r="E53" s="44" t="s">
        <v>31</v>
      </c>
      <c r="F53" s="44" t="s">
        <v>32</v>
      </c>
      <c r="G53" s="44" t="s">
        <v>22</v>
      </c>
      <c r="H53" s="44" t="s">
        <v>123</v>
      </c>
      <c r="I53" s="44" t="s">
        <v>26</v>
      </c>
      <c r="J53" s="44" t="s">
        <v>39</v>
      </c>
      <c r="K53" s="45" t="s">
        <v>124</v>
      </c>
      <c r="L53" s="7">
        <v>23489</v>
      </c>
      <c r="M53" s="19">
        <f t="shared" si="0"/>
        <v>0</v>
      </c>
    </row>
    <row r="54" spans="1:13" ht="81.75" customHeight="1">
      <c r="A54" s="37">
        <v>47</v>
      </c>
      <c r="B54" s="48" t="s">
        <v>126</v>
      </c>
      <c r="C54" s="44" t="s">
        <v>94</v>
      </c>
      <c r="D54" s="43">
        <v>14961</v>
      </c>
      <c r="E54" s="44" t="s">
        <v>31</v>
      </c>
      <c r="F54" s="44" t="s">
        <v>32</v>
      </c>
      <c r="G54" s="44" t="s">
        <v>22</v>
      </c>
      <c r="H54" s="44" t="s">
        <v>27</v>
      </c>
      <c r="I54" s="44" t="s">
        <v>26</v>
      </c>
      <c r="J54" s="44" t="s">
        <v>39</v>
      </c>
      <c r="K54" s="45" t="s">
        <v>125</v>
      </c>
      <c r="L54" s="7">
        <v>14961</v>
      </c>
      <c r="M54" s="19">
        <f t="shared" si="0"/>
        <v>0</v>
      </c>
    </row>
    <row r="55" spans="1:13" ht="90" customHeight="1">
      <c r="A55" s="37">
        <v>48</v>
      </c>
      <c r="B55" s="48">
        <v>63700000</v>
      </c>
      <c r="C55" s="23" t="s">
        <v>127</v>
      </c>
      <c r="D55" s="43">
        <v>3600</v>
      </c>
      <c r="E55" s="44" t="s">
        <v>24</v>
      </c>
      <c r="F55" s="44" t="s">
        <v>59</v>
      </c>
      <c r="G55" s="44" t="s">
        <v>22</v>
      </c>
      <c r="H55" s="44" t="s">
        <v>27</v>
      </c>
      <c r="I55" s="44" t="s">
        <v>26</v>
      </c>
      <c r="J55" s="44" t="s">
        <v>39</v>
      </c>
      <c r="K55" s="45" t="s">
        <v>128</v>
      </c>
      <c r="L55" s="7">
        <v>3600</v>
      </c>
      <c r="M55" s="19">
        <f t="shared" si="0"/>
        <v>0</v>
      </c>
    </row>
    <row r="56" spans="1:13" ht="90" customHeight="1">
      <c r="A56" s="37">
        <v>49</v>
      </c>
      <c r="B56" s="48" t="s">
        <v>129</v>
      </c>
      <c r="C56" s="23" t="s">
        <v>130</v>
      </c>
      <c r="D56" s="43">
        <v>1100</v>
      </c>
      <c r="E56" s="44" t="s">
        <v>31</v>
      </c>
      <c r="F56" s="44" t="s">
        <v>32</v>
      </c>
      <c r="G56" s="44" t="s">
        <v>22</v>
      </c>
      <c r="H56" s="44" t="s">
        <v>27</v>
      </c>
      <c r="I56" s="44" t="s">
        <v>26</v>
      </c>
      <c r="J56" s="44" t="s">
        <v>39</v>
      </c>
      <c r="K56" s="45" t="s">
        <v>131</v>
      </c>
      <c r="L56" s="7">
        <v>1100</v>
      </c>
      <c r="M56" s="19">
        <f t="shared" si="0"/>
        <v>0</v>
      </c>
    </row>
    <row r="57" spans="1:13" ht="90" customHeight="1">
      <c r="A57" s="37">
        <v>50</v>
      </c>
      <c r="B57" s="48" t="s">
        <v>129</v>
      </c>
      <c r="C57" s="23" t="s">
        <v>130</v>
      </c>
      <c r="D57" s="43">
        <v>16820</v>
      </c>
      <c r="E57" s="44" t="s">
        <v>18</v>
      </c>
      <c r="F57" s="44" t="s">
        <v>19</v>
      </c>
      <c r="G57" s="44" t="s">
        <v>22</v>
      </c>
      <c r="H57" s="44" t="s">
        <v>27</v>
      </c>
      <c r="I57" s="44" t="s">
        <v>26</v>
      </c>
      <c r="J57" s="44" t="s">
        <v>39</v>
      </c>
      <c r="K57" s="45" t="s">
        <v>132</v>
      </c>
      <c r="L57" s="7">
        <v>16820</v>
      </c>
      <c r="M57" s="19">
        <f t="shared" si="0"/>
        <v>0</v>
      </c>
    </row>
    <row r="58" spans="1:13" ht="90" customHeight="1">
      <c r="A58" s="37">
        <v>51</v>
      </c>
      <c r="B58" s="48">
        <v>64200000</v>
      </c>
      <c r="C58" s="23" t="s">
        <v>17</v>
      </c>
      <c r="D58" s="43">
        <v>600</v>
      </c>
      <c r="E58" s="44" t="s">
        <v>24</v>
      </c>
      <c r="F58" s="44" t="s">
        <v>59</v>
      </c>
      <c r="G58" s="44" t="s">
        <v>22</v>
      </c>
      <c r="H58" s="44" t="s">
        <v>27</v>
      </c>
      <c r="I58" s="44" t="s">
        <v>26</v>
      </c>
      <c r="J58" s="44" t="s">
        <v>39</v>
      </c>
      <c r="K58" s="45" t="s">
        <v>133</v>
      </c>
      <c r="L58" s="7">
        <v>600</v>
      </c>
      <c r="M58" s="19">
        <f t="shared" si="0"/>
        <v>0</v>
      </c>
    </row>
    <row r="59" spans="1:13" ht="90" customHeight="1">
      <c r="A59" s="37">
        <v>52</v>
      </c>
      <c r="B59" s="48">
        <v>44400000</v>
      </c>
      <c r="C59" s="23" t="s">
        <v>97</v>
      </c>
      <c r="D59" s="57">
        <v>575</v>
      </c>
      <c r="E59" s="44" t="s">
        <v>24</v>
      </c>
      <c r="F59" s="44" t="s">
        <v>59</v>
      </c>
      <c r="G59" s="44" t="s">
        <v>22</v>
      </c>
      <c r="H59" s="44" t="s">
        <v>27</v>
      </c>
      <c r="I59" s="44" t="s">
        <v>26</v>
      </c>
      <c r="J59" s="44" t="s">
        <v>39</v>
      </c>
      <c r="K59" s="45" t="s">
        <v>134</v>
      </c>
      <c r="L59" s="7">
        <v>575</v>
      </c>
      <c r="M59" s="19">
        <f t="shared" si="0"/>
        <v>0</v>
      </c>
    </row>
    <row r="60" spans="1:13" ht="90" customHeight="1">
      <c r="A60" s="37">
        <v>53</v>
      </c>
      <c r="B60" s="48">
        <v>42900000</v>
      </c>
      <c r="C60" s="23" t="s">
        <v>140</v>
      </c>
      <c r="D60" s="43">
        <v>1168.5</v>
      </c>
      <c r="E60" s="44" t="s">
        <v>18</v>
      </c>
      <c r="F60" s="44" t="s">
        <v>19</v>
      </c>
      <c r="G60" s="44" t="s">
        <v>22</v>
      </c>
      <c r="H60" s="44" t="s">
        <v>27</v>
      </c>
      <c r="I60" s="44" t="s">
        <v>26</v>
      </c>
      <c r="J60" s="44" t="s">
        <v>39</v>
      </c>
      <c r="K60" s="45" t="s">
        <v>141</v>
      </c>
      <c r="L60" s="7">
        <v>1168.5</v>
      </c>
      <c r="M60" s="19">
        <f t="shared" si="0"/>
        <v>0</v>
      </c>
    </row>
    <row r="61" spans="1:13" ht="90" customHeight="1">
      <c r="A61" s="37">
        <v>54</v>
      </c>
      <c r="B61" s="48">
        <v>9200000</v>
      </c>
      <c r="C61" s="23" t="s">
        <v>142</v>
      </c>
      <c r="D61" s="55">
        <v>4309.8</v>
      </c>
      <c r="E61" s="44" t="s">
        <v>18</v>
      </c>
      <c r="F61" s="44" t="s">
        <v>19</v>
      </c>
      <c r="G61" s="44" t="s">
        <v>22</v>
      </c>
      <c r="H61" s="44" t="s">
        <v>27</v>
      </c>
      <c r="I61" s="44" t="s">
        <v>26</v>
      </c>
      <c r="J61" s="44" t="s">
        <v>39</v>
      </c>
      <c r="K61" s="45" t="s">
        <v>143</v>
      </c>
      <c r="L61" s="7">
        <v>4309.8</v>
      </c>
      <c r="M61" s="19">
        <f t="shared" si="0"/>
        <v>0</v>
      </c>
    </row>
    <row r="62" spans="1:13" ht="90" customHeight="1">
      <c r="A62" s="37">
        <v>55</v>
      </c>
      <c r="B62" s="48">
        <v>16700000</v>
      </c>
      <c r="C62" s="23" t="s">
        <v>135</v>
      </c>
      <c r="D62" s="56">
        <v>148500</v>
      </c>
      <c r="E62" s="44" t="s">
        <v>31</v>
      </c>
      <c r="F62" s="44" t="s">
        <v>32</v>
      </c>
      <c r="G62" s="44" t="s">
        <v>22</v>
      </c>
      <c r="H62" s="44" t="s">
        <v>136</v>
      </c>
      <c r="I62" s="44" t="s">
        <v>65</v>
      </c>
      <c r="J62" s="44" t="s">
        <v>40</v>
      </c>
      <c r="K62" s="45" t="s">
        <v>137</v>
      </c>
      <c r="L62" s="7">
        <v>148500</v>
      </c>
      <c r="M62" s="19">
        <f t="shared" si="0"/>
        <v>0</v>
      </c>
    </row>
    <row r="63" spans="1:13" ht="90" customHeight="1">
      <c r="A63" s="37">
        <v>56</v>
      </c>
      <c r="B63" s="48">
        <v>16100000</v>
      </c>
      <c r="C63" s="23" t="s">
        <v>138</v>
      </c>
      <c r="D63" s="56">
        <v>4700</v>
      </c>
      <c r="E63" s="44" t="s">
        <v>31</v>
      </c>
      <c r="F63" s="44" t="s">
        <v>32</v>
      </c>
      <c r="G63" s="44" t="s">
        <v>22</v>
      </c>
      <c r="H63" s="44" t="s">
        <v>136</v>
      </c>
      <c r="I63" s="44" t="s">
        <v>65</v>
      </c>
      <c r="J63" s="44" t="s">
        <v>40</v>
      </c>
      <c r="K63" s="45" t="s">
        <v>139</v>
      </c>
      <c r="L63" s="7">
        <v>4700</v>
      </c>
      <c r="M63" s="19">
        <f t="shared" si="0"/>
        <v>0</v>
      </c>
    </row>
    <row r="64" spans="1:13" s="61" customFormat="1" ht="90" customHeight="1">
      <c r="A64" s="58">
        <v>57</v>
      </c>
      <c r="B64" s="59">
        <v>15900000</v>
      </c>
      <c r="C64" s="23" t="s">
        <v>55</v>
      </c>
      <c r="D64" s="56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60" t="s">
        <v>145</v>
      </c>
      <c r="L64" s="7"/>
      <c r="M64" s="19">
        <f t="shared" si="0"/>
        <v>112.8</v>
      </c>
    </row>
    <row r="65" spans="1:13" s="61" customFormat="1" ht="90" customHeight="1">
      <c r="A65" s="58">
        <v>58</v>
      </c>
      <c r="B65" s="59">
        <v>15800000</v>
      </c>
      <c r="C65" s="23" t="s">
        <v>53</v>
      </c>
      <c r="D65" s="56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60" t="s">
        <v>146</v>
      </c>
      <c r="L65" s="7"/>
      <c r="M65" s="19">
        <f t="shared" si="0"/>
        <v>182.58</v>
      </c>
    </row>
    <row r="66" spans="1:13" s="61" customFormat="1" ht="90" customHeight="1">
      <c r="A66" s="58">
        <v>59</v>
      </c>
      <c r="B66" s="59">
        <v>39200000</v>
      </c>
      <c r="C66" s="23" t="s">
        <v>73</v>
      </c>
      <c r="D66" s="56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60" t="s">
        <v>147</v>
      </c>
      <c r="L66" s="7"/>
      <c r="M66" s="19">
        <f t="shared" si="0"/>
        <v>3.8</v>
      </c>
    </row>
    <row r="67" spans="1:13" ht="12" customHeight="1" thickBot="1">
      <c r="A67" s="13" t="s">
        <v>9</v>
      </c>
      <c r="B67" s="9"/>
      <c r="C67" s="9"/>
      <c r="D67" s="36">
        <f>SUM(D8:D66)</f>
        <v>2338722.4799999995</v>
      </c>
      <c r="E67" s="10"/>
      <c r="F67" s="10"/>
      <c r="G67" s="11"/>
      <c r="H67" s="11"/>
      <c r="I67" s="11"/>
      <c r="J67" s="11"/>
      <c r="K67" s="12"/>
      <c r="L67" s="61">
        <v>2338423.2999999998</v>
      </c>
    </row>
    <row r="68" spans="1:13" ht="15.75">
      <c r="A68" s="31"/>
      <c r="B68" s="32"/>
      <c r="C68" s="32"/>
      <c r="D68" s="33"/>
      <c r="E68" s="33"/>
      <c r="F68" s="33"/>
      <c r="G68" s="34"/>
      <c r="H68" s="34"/>
      <c r="I68" s="34"/>
      <c r="J68" s="34"/>
      <c r="K68" s="35"/>
      <c r="L68" s="61"/>
    </row>
    <row r="69" spans="1:13">
      <c r="D69" s="14"/>
      <c r="L69" s="61"/>
    </row>
  </sheetData>
  <autoFilter ref="A7:K67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2020-03-20T10:43:25Z</dcterms:modified>
</cp:coreProperties>
</file>