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'2020'!$A$7:$K$128</definedName>
    <definedName name="_xlnm.Print_Area" localSheetId="0">'2020'!$A$1:$K$129</definedName>
  </definedNames>
  <calcPr calcId="162913"/>
</workbook>
</file>

<file path=xl/calcChain.xml><?xml version="1.0" encoding="utf-8"?>
<calcChain xmlns="http://schemas.openxmlformats.org/spreadsheetml/2006/main">
  <c r="M9" i="5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8" i="5"/>
  <c r="D126" i="5" l="1"/>
  <c r="K5" i="5" s="1"/>
</calcChain>
</file>

<file path=xl/sharedStrings.xml><?xml version="1.0" encoding="utf-8"?>
<sst xmlns="http://schemas.openxmlformats.org/spreadsheetml/2006/main" count="852" uniqueCount="163">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</sst>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7" fillId="2" borderId="6" xfId="12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1"/>
  <sheetViews>
    <sheetView tabSelected="1" view="pageBreakPreview" zoomScale="80" zoomScaleNormal="115" zoomScaleSheetLayoutView="80" workbookViewId="0">
      <selection activeCell="C10" sqref="C10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6" t="s">
        <v>24</v>
      </c>
      <c r="B1" s="77"/>
      <c r="C1" s="77"/>
      <c r="D1" s="77"/>
      <c r="E1" s="77"/>
      <c r="F1" s="77"/>
      <c r="G1" s="77"/>
      <c r="H1" s="28"/>
      <c r="I1" s="28"/>
      <c r="J1" s="28"/>
      <c r="K1" s="6" t="s">
        <v>14</v>
      </c>
      <c r="N1" s="8"/>
    </row>
    <row r="2" spans="1:14" s="7" customFormat="1" ht="30.75" customHeight="1">
      <c r="A2" s="78" t="s">
        <v>4</v>
      </c>
      <c r="B2" s="79"/>
      <c r="C2" s="79"/>
      <c r="D2" s="79"/>
      <c r="E2" s="79" t="s">
        <v>15</v>
      </c>
      <c r="F2" s="79"/>
      <c r="G2" s="79"/>
      <c r="H2" s="79"/>
      <c r="I2" s="79"/>
      <c r="J2" s="79"/>
      <c r="K2" s="80"/>
      <c r="N2" s="8"/>
    </row>
    <row r="3" spans="1:14" s="7" customFormat="1" ht="15" customHeight="1">
      <c r="A3" s="74" t="s">
        <v>5</v>
      </c>
      <c r="B3" s="75"/>
      <c r="C3" s="75"/>
      <c r="D3" s="79" t="s">
        <v>6</v>
      </c>
      <c r="E3" s="79"/>
      <c r="F3" s="79"/>
      <c r="G3" s="79"/>
      <c r="H3" s="79"/>
      <c r="I3" s="79"/>
      <c r="J3" s="79"/>
      <c r="K3" s="80"/>
      <c r="N3" s="8"/>
    </row>
    <row r="4" spans="1:14" s="7" customFormat="1" ht="15" customHeight="1">
      <c r="A4" s="74" t="s">
        <v>7</v>
      </c>
      <c r="B4" s="75"/>
      <c r="C4" s="75"/>
      <c r="D4" s="79"/>
      <c r="E4" s="79"/>
      <c r="F4" s="79"/>
      <c r="G4" s="79"/>
      <c r="H4" s="79"/>
      <c r="I4" s="79"/>
      <c r="J4" s="79"/>
      <c r="K4" s="80"/>
      <c r="N4" s="8"/>
    </row>
    <row r="5" spans="1:14" s="7" customFormat="1">
      <c r="A5" s="74" t="s">
        <v>8</v>
      </c>
      <c r="B5" s="75"/>
      <c r="C5" s="75"/>
      <c r="D5" s="75"/>
      <c r="E5" s="75"/>
      <c r="F5" s="75"/>
      <c r="G5" s="75"/>
      <c r="H5" s="27"/>
      <c r="I5" s="27"/>
      <c r="J5" s="27"/>
      <c r="K5" s="9">
        <f>D126</f>
        <v>99033062.299999997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8">
        <v>3</v>
      </c>
      <c r="B10" s="69">
        <v>14800000</v>
      </c>
      <c r="C10" s="70" t="s">
        <v>145</v>
      </c>
      <c r="D10" s="71">
        <v>32550</v>
      </c>
      <c r="E10" s="71" t="s">
        <v>53</v>
      </c>
      <c r="F10" s="71" t="s">
        <v>34</v>
      </c>
      <c r="G10" s="71" t="s">
        <v>117</v>
      </c>
      <c r="H10" s="71" t="s">
        <v>37</v>
      </c>
      <c r="I10" s="72" t="s">
        <v>38</v>
      </c>
      <c r="J10" s="73" t="s">
        <v>39</v>
      </c>
      <c r="K10" s="48"/>
      <c r="L10" s="31">
        <v>32100</v>
      </c>
      <c r="M10" s="22">
        <f t="shared" si="0"/>
        <v>450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68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68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68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68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47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68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68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68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68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68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68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68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68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68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68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68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68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68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68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68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44423400</v>
      </c>
      <c r="C51" s="34" t="s">
        <v>130</v>
      </c>
      <c r="D51" s="1">
        <v>250</v>
      </c>
      <c r="E51" s="1" t="s">
        <v>53</v>
      </c>
      <c r="F51" s="1" t="s">
        <v>34</v>
      </c>
      <c r="G51" s="1" t="s">
        <v>35</v>
      </c>
      <c r="H51" s="42" t="s">
        <v>37</v>
      </c>
      <c r="I51" s="37" t="s">
        <v>38</v>
      </c>
      <c r="J51" s="43" t="s">
        <v>39</v>
      </c>
      <c r="L51" s="4">
        <v>250</v>
      </c>
      <c r="M51" s="22">
        <f t="shared" si="0"/>
        <v>0</v>
      </c>
      <c r="N51" s="4"/>
    </row>
    <row r="52" spans="1:14" ht="48.75" customHeight="1">
      <c r="A52" s="68">
        <v>45</v>
      </c>
      <c r="B52" s="33">
        <v>45300000</v>
      </c>
      <c r="C52" s="34" t="s">
        <v>123</v>
      </c>
      <c r="D52" s="1">
        <v>63</v>
      </c>
      <c r="E52" s="1" t="s">
        <v>53</v>
      </c>
      <c r="F52" s="1" t="s">
        <v>34</v>
      </c>
      <c r="G52" s="1" t="s">
        <v>34</v>
      </c>
      <c r="H52" s="42" t="s">
        <v>37</v>
      </c>
      <c r="I52" s="37" t="s">
        <v>38</v>
      </c>
      <c r="J52" s="43" t="s">
        <v>39</v>
      </c>
      <c r="K52" s="15"/>
      <c r="L52" s="4">
        <v>63</v>
      </c>
      <c r="M52" s="22">
        <f t="shared" si="0"/>
        <v>0</v>
      </c>
    </row>
    <row r="53" spans="1:14" ht="90">
      <c r="A53" s="47">
        <v>46</v>
      </c>
      <c r="B53" s="33">
        <v>50100000</v>
      </c>
      <c r="C53" s="34" t="s">
        <v>50</v>
      </c>
      <c r="D53" s="1">
        <v>93000</v>
      </c>
      <c r="E53" s="1" t="s">
        <v>11</v>
      </c>
      <c r="F53" s="1" t="s">
        <v>31</v>
      </c>
      <c r="G53" s="1" t="s">
        <v>32</v>
      </c>
      <c r="H53" s="1" t="s">
        <v>37</v>
      </c>
      <c r="I53" s="35" t="s">
        <v>38</v>
      </c>
      <c r="J53" s="35" t="s">
        <v>39</v>
      </c>
      <c r="K53" s="15"/>
      <c r="L53" s="4">
        <v>93000</v>
      </c>
      <c r="M53" s="22">
        <f t="shared" si="0"/>
        <v>0</v>
      </c>
    </row>
    <row r="54" spans="1:14" ht="38.25" customHeight="1">
      <c r="A54" s="68">
        <v>47</v>
      </c>
      <c r="B54" s="33">
        <v>50112300</v>
      </c>
      <c r="C54" s="34" t="s">
        <v>48</v>
      </c>
      <c r="D54" s="1">
        <v>9120</v>
      </c>
      <c r="E54" s="1" t="s">
        <v>11</v>
      </c>
      <c r="F54" s="1" t="s">
        <v>31</v>
      </c>
      <c r="G54" s="1" t="s">
        <v>32</v>
      </c>
      <c r="H54" s="1" t="s">
        <v>37</v>
      </c>
      <c r="I54" s="35" t="s">
        <v>38</v>
      </c>
      <c r="J54" s="35" t="s">
        <v>39</v>
      </c>
      <c r="K54" s="15"/>
      <c r="L54" s="4">
        <v>9120</v>
      </c>
      <c r="M54" s="22">
        <f t="shared" si="0"/>
        <v>0</v>
      </c>
    </row>
    <row r="55" spans="1:14" ht="42.75" customHeight="1">
      <c r="A55" s="47">
        <v>48</v>
      </c>
      <c r="B55" s="33">
        <v>50700000</v>
      </c>
      <c r="C55" s="34" t="s">
        <v>134</v>
      </c>
      <c r="D55" s="1">
        <v>240</v>
      </c>
      <c r="E55" s="1" t="s">
        <v>109</v>
      </c>
      <c r="F55" s="1" t="s">
        <v>34</v>
      </c>
      <c r="G55" s="1" t="s">
        <v>34</v>
      </c>
      <c r="H55" s="1" t="s">
        <v>37</v>
      </c>
      <c r="I55" s="35" t="s">
        <v>38</v>
      </c>
      <c r="J55" s="35" t="s">
        <v>39</v>
      </c>
      <c r="K55" s="15"/>
      <c r="L55" s="4">
        <v>240</v>
      </c>
      <c r="M55" s="22">
        <f t="shared" si="0"/>
        <v>0</v>
      </c>
    </row>
    <row r="56" spans="1:14" ht="38.25" customHeight="1">
      <c r="A56" s="68">
        <v>49</v>
      </c>
      <c r="B56" s="33">
        <v>55100000</v>
      </c>
      <c r="C56" s="34" t="s">
        <v>157</v>
      </c>
      <c r="D56" s="1">
        <v>761730</v>
      </c>
      <c r="E56" s="1" t="s">
        <v>109</v>
      </c>
      <c r="F56" s="1" t="s">
        <v>34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761730</v>
      </c>
      <c r="M56" s="22">
        <f t="shared" si="0"/>
        <v>0</v>
      </c>
    </row>
    <row r="57" spans="1:14" ht="38.25" customHeight="1">
      <c r="A57" s="47">
        <v>50</v>
      </c>
      <c r="B57" s="33">
        <v>60100000</v>
      </c>
      <c r="C57" s="34" t="s">
        <v>151</v>
      </c>
      <c r="D57" s="1">
        <v>3500</v>
      </c>
      <c r="E57" s="1" t="s">
        <v>109</v>
      </c>
      <c r="F57" s="1" t="s">
        <v>117</v>
      </c>
      <c r="G57" s="1" t="s">
        <v>117</v>
      </c>
      <c r="H57" s="1" t="s">
        <v>156</v>
      </c>
      <c r="I57" s="35" t="s">
        <v>38</v>
      </c>
      <c r="J57" s="35" t="s">
        <v>158</v>
      </c>
      <c r="K57" s="15"/>
      <c r="L57" s="4">
        <v>3500</v>
      </c>
      <c r="M57" s="22">
        <f t="shared" si="0"/>
        <v>0</v>
      </c>
    </row>
    <row r="58" spans="1:14" ht="38.25" customHeight="1">
      <c r="A58" s="68">
        <v>51</v>
      </c>
      <c r="B58" s="33">
        <v>60100000</v>
      </c>
      <c r="C58" s="34" t="s">
        <v>151</v>
      </c>
      <c r="D58" s="1">
        <v>35000</v>
      </c>
      <c r="E58" s="1" t="s">
        <v>109</v>
      </c>
      <c r="F58" s="1" t="s">
        <v>117</v>
      </c>
      <c r="G58" s="1" t="s">
        <v>117</v>
      </c>
      <c r="H58" s="1" t="s">
        <v>156</v>
      </c>
      <c r="I58" s="35" t="s">
        <v>38</v>
      </c>
      <c r="J58" s="35" t="s">
        <v>158</v>
      </c>
      <c r="K58" s="15"/>
      <c r="L58" s="4">
        <v>35000</v>
      </c>
      <c r="M58" s="22">
        <f t="shared" si="0"/>
        <v>0</v>
      </c>
    </row>
    <row r="59" spans="1:14" ht="38.25" customHeight="1">
      <c r="A59" s="47">
        <v>52</v>
      </c>
      <c r="B59" s="33">
        <v>63100000</v>
      </c>
      <c r="C59" s="34" t="s">
        <v>59</v>
      </c>
      <c r="D59" s="1">
        <v>376667</v>
      </c>
      <c r="E59" s="1" t="s">
        <v>53</v>
      </c>
      <c r="F59" s="1" t="s">
        <v>34</v>
      </c>
      <c r="G59" s="1" t="s">
        <v>117</v>
      </c>
      <c r="H59" s="1" t="s">
        <v>18</v>
      </c>
      <c r="I59" s="35" t="s">
        <v>17</v>
      </c>
      <c r="J59" s="38" t="s">
        <v>60</v>
      </c>
      <c r="K59" s="15"/>
      <c r="L59" s="4">
        <v>376667</v>
      </c>
      <c r="M59" s="22">
        <f t="shared" si="0"/>
        <v>0</v>
      </c>
    </row>
    <row r="60" spans="1:14" ht="38.25" customHeight="1">
      <c r="A60" s="68">
        <v>53</v>
      </c>
      <c r="B60" s="33">
        <v>63100000</v>
      </c>
      <c r="C60" s="34" t="s">
        <v>59</v>
      </c>
      <c r="D60" s="1">
        <v>566333</v>
      </c>
      <c r="E60" s="1" t="s">
        <v>11</v>
      </c>
      <c r="F60" s="1" t="s">
        <v>34</v>
      </c>
      <c r="G60" s="1" t="s">
        <v>147</v>
      </c>
      <c r="H60" s="1" t="s">
        <v>18</v>
      </c>
      <c r="I60" s="35" t="s">
        <v>17</v>
      </c>
      <c r="J60" s="38" t="s">
        <v>60</v>
      </c>
      <c r="K60" s="36"/>
      <c r="L60" s="4">
        <v>566333</v>
      </c>
      <c r="M60" s="22">
        <f t="shared" si="0"/>
        <v>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100000</v>
      </c>
      <c r="E61" s="1" t="s">
        <v>53</v>
      </c>
      <c r="F61" s="1" t="s">
        <v>34</v>
      </c>
      <c r="G61" s="1" t="s">
        <v>35</v>
      </c>
      <c r="H61" s="1" t="s">
        <v>96</v>
      </c>
      <c r="I61" s="35" t="s">
        <v>17</v>
      </c>
      <c r="J61" s="38" t="s">
        <v>97</v>
      </c>
      <c r="K61" s="36"/>
      <c r="L61" s="4">
        <v>100000</v>
      </c>
      <c r="M61" s="22">
        <f t="shared" si="0"/>
        <v>0</v>
      </c>
    </row>
    <row r="62" spans="1:14" ht="38.25" customHeight="1">
      <c r="A62" s="68">
        <v>55</v>
      </c>
      <c r="B62" s="33">
        <v>63100000</v>
      </c>
      <c r="C62" s="34" t="s">
        <v>59</v>
      </c>
      <c r="D62" s="1">
        <v>1</v>
      </c>
      <c r="E62" s="1" t="s">
        <v>53</v>
      </c>
      <c r="F62" s="1" t="s">
        <v>34</v>
      </c>
      <c r="G62" s="1" t="s">
        <v>35</v>
      </c>
      <c r="H62" s="1" t="s">
        <v>37</v>
      </c>
      <c r="I62" s="37" t="s">
        <v>38</v>
      </c>
      <c r="J62" s="38" t="s">
        <v>39</v>
      </c>
      <c r="K62" s="15"/>
      <c r="L62" s="4">
        <v>1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3000</v>
      </c>
      <c r="E63" s="1" t="s">
        <v>53</v>
      </c>
      <c r="F63" s="1" t="s">
        <v>34</v>
      </c>
      <c r="G63" s="1" t="s">
        <v>34</v>
      </c>
      <c r="H63" s="1" t="s">
        <v>37</v>
      </c>
      <c r="I63" s="37" t="s">
        <v>38</v>
      </c>
      <c r="J63" s="38" t="s">
        <v>39</v>
      </c>
      <c r="K63" s="15"/>
      <c r="L63" s="4">
        <v>3000</v>
      </c>
      <c r="M63" s="22">
        <f t="shared" si="0"/>
        <v>0</v>
      </c>
    </row>
    <row r="64" spans="1:14" ht="38.25" customHeight="1">
      <c r="A64" s="68">
        <v>57</v>
      </c>
      <c r="B64" s="33">
        <v>63712400</v>
      </c>
      <c r="C64" s="34" t="s">
        <v>111</v>
      </c>
      <c r="D64" s="1">
        <v>350</v>
      </c>
      <c r="E64" s="1" t="s">
        <v>53</v>
      </c>
      <c r="F64" s="1" t="s">
        <v>34</v>
      </c>
      <c r="G64" s="1" t="s">
        <v>110</v>
      </c>
      <c r="H64" s="1" t="s">
        <v>37</v>
      </c>
      <c r="I64" s="35" t="s">
        <v>38</v>
      </c>
      <c r="J64" s="38" t="s">
        <v>39</v>
      </c>
      <c r="K64" s="15"/>
      <c r="L64" s="4">
        <v>350</v>
      </c>
      <c r="M64" s="22">
        <f t="shared" si="0"/>
        <v>0</v>
      </c>
    </row>
    <row r="65" spans="1:14" ht="38.25" customHeight="1">
      <c r="A65" s="47">
        <v>58</v>
      </c>
      <c r="B65" s="33">
        <v>63712400</v>
      </c>
      <c r="C65" s="34" t="s">
        <v>111</v>
      </c>
      <c r="D65" s="1">
        <v>175</v>
      </c>
      <c r="E65" s="1" t="s">
        <v>53</v>
      </c>
      <c r="F65" s="1" t="s">
        <v>34</v>
      </c>
      <c r="G65" s="1" t="s">
        <v>110</v>
      </c>
      <c r="H65" s="1" t="s">
        <v>37</v>
      </c>
      <c r="I65" s="35" t="s">
        <v>38</v>
      </c>
      <c r="J65" s="38" t="s">
        <v>39</v>
      </c>
      <c r="K65" s="15"/>
      <c r="L65" s="4">
        <v>175</v>
      </c>
      <c r="M65" s="22">
        <f t="shared" si="0"/>
        <v>0</v>
      </c>
    </row>
    <row r="66" spans="1:14" ht="38.25" customHeight="1">
      <c r="A66" s="68">
        <v>59</v>
      </c>
      <c r="B66" s="33">
        <v>64212000</v>
      </c>
      <c r="C66" s="34" t="s">
        <v>40</v>
      </c>
      <c r="D66" s="1">
        <v>60000</v>
      </c>
      <c r="E66" s="1" t="s">
        <v>41</v>
      </c>
      <c r="F66" s="1" t="s">
        <v>34</v>
      </c>
      <c r="G66" s="1" t="s">
        <v>34</v>
      </c>
      <c r="H66" s="1" t="s">
        <v>37</v>
      </c>
      <c r="I66" s="35" t="s">
        <v>38</v>
      </c>
      <c r="J66" s="38" t="s">
        <v>39</v>
      </c>
      <c r="K66" s="15"/>
      <c r="L66" s="4">
        <v>60000</v>
      </c>
      <c r="M66" s="22">
        <f t="shared" si="0"/>
        <v>0</v>
      </c>
    </row>
    <row r="67" spans="1:14" ht="38.25" customHeight="1">
      <c r="A67" s="47">
        <v>60</v>
      </c>
      <c r="B67" s="33">
        <v>64212000</v>
      </c>
      <c r="C67" s="34" t="s">
        <v>40</v>
      </c>
      <c r="D67" s="1">
        <v>50000</v>
      </c>
      <c r="E67" s="1" t="s">
        <v>41</v>
      </c>
      <c r="F67" s="1" t="s">
        <v>117</v>
      </c>
      <c r="G67" s="1" t="s">
        <v>117</v>
      </c>
      <c r="H67" s="1" t="s">
        <v>37</v>
      </c>
      <c r="I67" s="35" t="s">
        <v>38</v>
      </c>
      <c r="J67" s="38" t="s">
        <v>39</v>
      </c>
      <c r="K67" s="15"/>
      <c r="L67" s="4">
        <v>50000</v>
      </c>
      <c r="M67" s="22">
        <f t="shared" si="0"/>
        <v>0</v>
      </c>
    </row>
    <row r="68" spans="1:14" s="61" customFormat="1" ht="38.25" customHeight="1">
      <c r="A68" s="68">
        <v>61</v>
      </c>
      <c r="B68" s="33">
        <v>64200000</v>
      </c>
      <c r="C68" s="34" t="s">
        <v>119</v>
      </c>
      <c r="D68" s="1">
        <v>13000</v>
      </c>
      <c r="E68" s="1" t="s">
        <v>53</v>
      </c>
      <c r="F68" s="1" t="s">
        <v>34</v>
      </c>
      <c r="G68" s="1" t="s">
        <v>35</v>
      </c>
      <c r="H68" s="42" t="s">
        <v>37</v>
      </c>
      <c r="I68" s="37" t="s">
        <v>38</v>
      </c>
      <c r="J68" s="43" t="s">
        <v>120</v>
      </c>
      <c r="K68" s="36"/>
      <c r="L68" s="61">
        <v>13000</v>
      </c>
      <c r="M68" s="22">
        <f t="shared" si="0"/>
        <v>0</v>
      </c>
      <c r="N68" s="62"/>
    </row>
    <row r="69" spans="1:14" ht="38.25" customHeight="1">
      <c r="A69" s="47">
        <v>62</v>
      </c>
      <c r="B69" s="33">
        <v>64200000</v>
      </c>
      <c r="C69" s="34" t="s">
        <v>119</v>
      </c>
      <c r="D69" s="1">
        <v>6144</v>
      </c>
      <c r="E69" s="1" t="s">
        <v>53</v>
      </c>
      <c r="F69" s="1" t="s">
        <v>117</v>
      </c>
      <c r="G69" s="1" t="s">
        <v>152</v>
      </c>
      <c r="H69" s="42" t="s">
        <v>37</v>
      </c>
      <c r="I69" s="37" t="s">
        <v>38</v>
      </c>
      <c r="J69" s="43" t="s">
        <v>153</v>
      </c>
      <c r="K69" s="15"/>
      <c r="L69" s="4">
        <v>6144</v>
      </c>
      <c r="M69" s="22">
        <f t="shared" si="0"/>
        <v>0</v>
      </c>
    </row>
    <row r="70" spans="1:14" ht="38.25" customHeight="1">
      <c r="A70" s="68">
        <v>63</v>
      </c>
      <c r="B70" s="33">
        <v>66514110</v>
      </c>
      <c r="C70" s="34" t="s">
        <v>108</v>
      </c>
      <c r="D70" s="1">
        <v>11000</v>
      </c>
      <c r="E70" s="1" t="s">
        <v>41</v>
      </c>
      <c r="F70" s="1" t="s">
        <v>34</v>
      </c>
      <c r="G70" s="1" t="s">
        <v>35</v>
      </c>
      <c r="H70" s="1" t="s">
        <v>37</v>
      </c>
      <c r="I70" s="37" t="s">
        <v>104</v>
      </c>
      <c r="J70" s="38" t="s">
        <v>39</v>
      </c>
      <c r="K70" s="15"/>
      <c r="L70" s="4">
        <v>11000</v>
      </c>
      <c r="M70" s="22">
        <f t="shared" si="0"/>
        <v>0</v>
      </c>
    </row>
    <row r="71" spans="1:14" ht="38.25" customHeight="1">
      <c r="A71" s="47">
        <v>64</v>
      </c>
      <c r="B71" s="34">
        <v>71630000</v>
      </c>
      <c r="C71" s="34" t="s">
        <v>107</v>
      </c>
      <c r="D71" s="1">
        <v>1980</v>
      </c>
      <c r="E71" s="1" t="s">
        <v>53</v>
      </c>
      <c r="F71" s="1" t="s">
        <v>34</v>
      </c>
      <c r="G71" s="1" t="s">
        <v>35</v>
      </c>
      <c r="H71" s="1" t="s">
        <v>37</v>
      </c>
      <c r="I71" s="35" t="s">
        <v>38</v>
      </c>
      <c r="J71" s="38" t="s">
        <v>39</v>
      </c>
      <c r="K71" s="15"/>
      <c r="L71" s="4">
        <v>1980</v>
      </c>
      <c r="M71" s="22">
        <f t="shared" si="0"/>
        <v>0</v>
      </c>
    </row>
    <row r="72" spans="1:14" ht="46.5" customHeight="1">
      <c r="A72" s="68">
        <v>65</v>
      </c>
      <c r="B72" s="33">
        <v>72400000</v>
      </c>
      <c r="C72" s="34" t="s">
        <v>36</v>
      </c>
      <c r="D72" s="1">
        <v>217549</v>
      </c>
      <c r="E72" s="1" t="s">
        <v>11</v>
      </c>
      <c r="F72" s="1" t="s">
        <v>31</v>
      </c>
      <c r="G72" s="1" t="s">
        <v>32</v>
      </c>
      <c r="H72" s="1" t="s">
        <v>37</v>
      </c>
      <c r="I72" s="35" t="s">
        <v>38</v>
      </c>
      <c r="J72" s="35" t="s">
        <v>39</v>
      </c>
      <c r="K72" s="15"/>
      <c r="L72" s="4">
        <v>217549</v>
      </c>
      <c r="M72" s="22">
        <f t="shared" si="0"/>
        <v>0</v>
      </c>
    </row>
    <row r="73" spans="1:14" ht="38.25" customHeight="1">
      <c r="A73" s="47">
        <v>66</v>
      </c>
      <c r="B73" s="33">
        <v>72400000</v>
      </c>
      <c r="C73" s="34" t="s">
        <v>36</v>
      </c>
      <c r="D73" s="1">
        <v>4691</v>
      </c>
      <c r="E73" s="1" t="s">
        <v>53</v>
      </c>
      <c r="F73" s="1" t="s">
        <v>31</v>
      </c>
      <c r="G73" s="1" t="s">
        <v>32</v>
      </c>
      <c r="H73" s="1" t="s">
        <v>37</v>
      </c>
      <c r="I73" s="35" t="s">
        <v>38</v>
      </c>
      <c r="J73" s="35" t="s">
        <v>39</v>
      </c>
      <c r="K73" s="15"/>
      <c r="L73" s="4">
        <v>4691</v>
      </c>
      <c r="M73" s="22">
        <f t="shared" ref="M73:M128" si="1">D73-L73</f>
        <v>0</v>
      </c>
    </row>
    <row r="74" spans="1:14" ht="38.25" customHeight="1">
      <c r="A74" s="68">
        <v>67</v>
      </c>
      <c r="B74" s="33">
        <v>79300000</v>
      </c>
      <c r="C74" s="34" t="s">
        <v>61</v>
      </c>
      <c r="D74" s="1">
        <v>120000</v>
      </c>
      <c r="E74" s="1" t="s">
        <v>53</v>
      </c>
      <c r="F74" s="1" t="s">
        <v>34</v>
      </c>
      <c r="G74" s="1" t="s">
        <v>35</v>
      </c>
      <c r="H74" s="1" t="s">
        <v>19</v>
      </c>
      <c r="I74" s="35" t="s">
        <v>17</v>
      </c>
      <c r="J74" s="35" t="s">
        <v>62</v>
      </c>
      <c r="K74" s="15"/>
      <c r="L74" s="4">
        <v>120000</v>
      </c>
      <c r="M74" s="22">
        <f t="shared" si="1"/>
        <v>0</v>
      </c>
    </row>
    <row r="75" spans="1:14" ht="38.25" customHeight="1">
      <c r="A75" s="47">
        <v>68</v>
      </c>
      <c r="B75" s="33">
        <v>79700000</v>
      </c>
      <c r="C75" s="34" t="s">
        <v>52</v>
      </c>
      <c r="D75" s="1">
        <v>120621</v>
      </c>
      <c r="E75" s="1" t="s">
        <v>53</v>
      </c>
      <c r="F75" s="1" t="s">
        <v>34</v>
      </c>
      <c r="G75" s="1" t="s">
        <v>32</v>
      </c>
      <c r="H75" s="1" t="s">
        <v>37</v>
      </c>
      <c r="I75" s="35" t="s">
        <v>38</v>
      </c>
      <c r="J75" s="35" t="s">
        <v>39</v>
      </c>
      <c r="K75" s="15"/>
      <c r="L75" s="4">
        <v>120621</v>
      </c>
      <c r="M75" s="22">
        <f t="shared" si="1"/>
        <v>0</v>
      </c>
    </row>
    <row r="76" spans="1:14" ht="47.25" customHeight="1">
      <c r="A76" s="68">
        <v>69</v>
      </c>
      <c r="B76" s="33">
        <v>79700000</v>
      </c>
      <c r="C76" s="34" t="s">
        <v>52</v>
      </c>
      <c r="D76" s="1">
        <v>7361</v>
      </c>
      <c r="E76" s="1" t="s">
        <v>53</v>
      </c>
      <c r="F76" s="1" t="s">
        <v>31</v>
      </c>
      <c r="G76" s="1" t="s">
        <v>32</v>
      </c>
      <c r="H76" s="1" t="s">
        <v>37</v>
      </c>
      <c r="I76" s="35" t="s">
        <v>38</v>
      </c>
      <c r="J76" s="35" t="s">
        <v>39</v>
      </c>
      <c r="K76" s="15"/>
      <c r="L76" s="4">
        <v>7361</v>
      </c>
      <c r="M76" s="22">
        <f t="shared" si="1"/>
        <v>0</v>
      </c>
    </row>
    <row r="77" spans="1:14" ht="42" customHeight="1">
      <c r="A77" s="47">
        <v>70</v>
      </c>
      <c r="B77" s="33">
        <v>79700000</v>
      </c>
      <c r="C77" s="34" t="s">
        <v>52</v>
      </c>
      <c r="D77" s="1">
        <v>70000</v>
      </c>
      <c r="E77" s="1" t="s">
        <v>11</v>
      </c>
      <c r="F77" s="1" t="s">
        <v>34</v>
      </c>
      <c r="G77" s="1" t="s">
        <v>35</v>
      </c>
      <c r="H77" s="1" t="s">
        <v>96</v>
      </c>
      <c r="I77" s="35" t="s">
        <v>38</v>
      </c>
      <c r="J77" s="38" t="s">
        <v>97</v>
      </c>
      <c r="K77" s="15"/>
      <c r="L77" s="4">
        <v>70000</v>
      </c>
      <c r="M77" s="22">
        <f t="shared" si="1"/>
        <v>0</v>
      </c>
    </row>
    <row r="78" spans="1:14" ht="42" customHeight="1">
      <c r="A78" s="68">
        <v>71</v>
      </c>
      <c r="B78" s="33">
        <v>79800000</v>
      </c>
      <c r="C78" s="34" t="s">
        <v>51</v>
      </c>
      <c r="D78" s="1">
        <v>9318</v>
      </c>
      <c r="E78" s="1" t="s">
        <v>11</v>
      </c>
      <c r="F78" s="1" t="s">
        <v>34</v>
      </c>
      <c r="G78" s="1" t="s">
        <v>35</v>
      </c>
      <c r="H78" s="54" t="s">
        <v>22</v>
      </c>
      <c r="I78" s="35" t="s">
        <v>38</v>
      </c>
      <c r="J78" s="35" t="s">
        <v>26</v>
      </c>
      <c r="K78" s="15"/>
      <c r="L78" s="4">
        <v>9318</v>
      </c>
      <c r="M78" s="22">
        <f t="shared" si="1"/>
        <v>0</v>
      </c>
    </row>
    <row r="79" spans="1:14" ht="33.75">
      <c r="A79" s="47">
        <v>72</v>
      </c>
      <c r="B79" s="33">
        <v>79800000</v>
      </c>
      <c r="C79" s="34" t="s">
        <v>51</v>
      </c>
      <c r="D79" s="1">
        <v>6000</v>
      </c>
      <c r="E79" s="1" t="s">
        <v>11</v>
      </c>
      <c r="F79" s="1" t="s">
        <v>34</v>
      </c>
      <c r="G79" s="1" t="s">
        <v>35</v>
      </c>
      <c r="H79" s="54" t="s">
        <v>122</v>
      </c>
      <c r="I79" s="35" t="s">
        <v>38</v>
      </c>
      <c r="J79" s="35" t="s">
        <v>121</v>
      </c>
      <c r="K79" s="15"/>
      <c r="L79" s="4">
        <v>6000</v>
      </c>
      <c r="M79" s="22">
        <f t="shared" si="1"/>
        <v>0</v>
      </c>
      <c r="N79" s="20"/>
    </row>
    <row r="80" spans="1:14" ht="45">
      <c r="A80" s="68">
        <v>73</v>
      </c>
      <c r="B80" s="33">
        <v>79900000</v>
      </c>
      <c r="C80" s="34" t="s">
        <v>161</v>
      </c>
      <c r="D80" s="1">
        <v>3500</v>
      </c>
      <c r="E80" s="1" t="s">
        <v>53</v>
      </c>
      <c r="F80" s="1" t="s">
        <v>117</v>
      </c>
      <c r="G80" s="1" t="s">
        <v>117</v>
      </c>
      <c r="H80" s="1" t="s">
        <v>37</v>
      </c>
      <c r="I80" s="35" t="s">
        <v>38</v>
      </c>
      <c r="J80" s="35" t="s">
        <v>39</v>
      </c>
      <c r="K80" s="15"/>
      <c r="L80" s="4">
        <v>3500</v>
      </c>
      <c r="M80" s="22">
        <f t="shared" si="1"/>
        <v>0</v>
      </c>
      <c r="N80" s="20"/>
    </row>
    <row r="81" spans="1:14" ht="30">
      <c r="A81" s="47">
        <v>74</v>
      </c>
      <c r="B81" s="33">
        <v>80530000</v>
      </c>
      <c r="C81" s="34" t="s">
        <v>133</v>
      </c>
      <c r="D81" s="1">
        <v>2780</v>
      </c>
      <c r="E81" s="1" t="s">
        <v>53</v>
      </c>
      <c r="F81" s="1" t="s">
        <v>34</v>
      </c>
      <c r="G81" s="1" t="s">
        <v>34</v>
      </c>
      <c r="H81" s="1" t="s">
        <v>37</v>
      </c>
      <c r="I81" s="35" t="s">
        <v>38</v>
      </c>
      <c r="J81" s="35" t="s">
        <v>39</v>
      </c>
      <c r="K81" s="15"/>
      <c r="L81" s="4">
        <v>2780</v>
      </c>
      <c r="M81" s="22">
        <f t="shared" si="1"/>
        <v>0</v>
      </c>
      <c r="N81" s="20"/>
    </row>
    <row r="82" spans="1:14" s="31" customFormat="1" ht="30">
      <c r="A82" s="68">
        <v>75</v>
      </c>
      <c r="B82" s="33">
        <v>85100000</v>
      </c>
      <c r="C82" s="34" t="s">
        <v>63</v>
      </c>
      <c r="D82" s="1">
        <v>150000</v>
      </c>
      <c r="E82" s="1" t="s">
        <v>53</v>
      </c>
      <c r="F82" s="1" t="s">
        <v>34</v>
      </c>
      <c r="G82" s="1" t="s">
        <v>35</v>
      </c>
      <c r="H82" s="1" t="s">
        <v>160</v>
      </c>
      <c r="I82" s="35" t="s">
        <v>17</v>
      </c>
      <c r="J82" s="35" t="s">
        <v>64</v>
      </c>
      <c r="K82" s="36"/>
      <c r="L82" s="31">
        <v>150000</v>
      </c>
      <c r="M82" s="22">
        <f t="shared" si="1"/>
        <v>0</v>
      </c>
      <c r="N82" s="32"/>
    </row>
    <row r="83" spans="1:14" ht="38.25" customHeight="1">
      <c r="A83" s="47">
        <v>76</v>
      </c>
      <c r="B83" s="33">
        <v>85100000</v>
      </c>
      <c r="C83" s="34" t="s">
        <v>63</v>
      </c>
      <c r="D83" s="1">
        <v>39200</v>
      </c>
      <c r="E83" s="1" t="s">
        <v>53</v>
      </c>
      <c r="F83" s="1" t="s">
        <v>34</v>
      </c>
      <c r="G83" s="1" t="s">
        <v>35</v>
      </c>
      <c r="H83" s="1" t="s">
        <v>160</v>
      </c>
      <c r="I83" s="35" t="s">
        <v>17</v>
      </c>
      <c r="J83" s="35" t="s">
        <v>65</v>
      </c>
      <c r="K83" s="15"/>
      <c r="L83" s="4">
        <v>39200</v>
      </c>
      <c r="M83" s="22">
        <f t="shared" si="1"/>
        <v>0</v>
      </c>
      <c r="N83" s="21"/>
    </row>
    <row r="84" spans="1:14" ht="81.75" customHeight="1">
      <c r="A84" s="68">
        <v>77</v>
      </c>
      <c r="B84" s="33">
        <v>85100000</v>
      </c>
      <c r="C84" s="34" t="s">
        <v>63</v>
      </c>
      <c r="D84" s="1">
        <v>234665</v>
      </c>
      <c r="E84" s="1" t="s">
        <v>53</v>
      </c>
      <c r="F84" s="1" t="s">
        <v>34</v>
      </c>
      <c r="G84" s="1" t="s">
        <v>35</v>
      </c>
      <c r="H84" s="1" t="s">
        <v>160</v>
      </c>
      <c r="I84" s="35" t="s">
        <v>17</v>
      </c>
      <c r="J84" s="35" t="s">
        <v>66</v>
      </c>
      <c r="K84" s="15"/>
      <c r="L84" s="4">
        <v>234665</v>
      </c>
      <c r="M84" s="22">
        <f t="shared" si="1"/>
        <v>0</v>
      </c>
    </row>
    <row r="85" spans="1:14" ht="96.75" customHeight="1">
      <c r="A85" s="47">
        <v>78</v>
      </c>
      <c r="B85" s="33">
        <v>85100000</v>
      </c>
      <c r="C85" s="34" t="s">
        <v>63</v>
      </c>
      <c r="D85" s="1">
        <v>18750</v>
      </c>
      <c r="E85" s="1" t="s">
        <v>53</v>
      </c>
      <c r="F85" s="1" t="s">
        <v>34</v>
      </c>
      <c r="G85" s="1" t="s">
        <v>117</v>
      </c>
      <c r="H85" s="1" t="s">
        <v>159</v>
      </c>
      <c r="I85" s="35" t="s">
        <v>17</v>
      </c>
      <c r="J85" s="38" t="s">
        <v>67</v>
      </c>
      <c r="K85" s="15"/>
      <c r="L85" s="4">
        <v>18750</v>
      </c>
      <c r="M85" s="22">
        <f t="shared" si="1"/>
        <v>0</v>
      </c>
    </row>
    <row r="86" spans="1:14" ht="38.25" customHeight="1">
      <c r="A86" s="68">
        <v>79</v>
      </c>
      <c r="B86" s="33">
        <v>85100000</v>
      </c>
      <c r="C86" s="34" t="s">
        <v>63</v>
      </c>
      <c r="D86" s="1">
        <v>26250</v>
      </c>
      <c r="E86" s="1" t="s">
        <v>11</v>
      </c>
      <c r="F86" s="1" t="s">
        <v>34</v>
      </c>
      <c r="G86" s="1" t="s">
        <v>35</v>
      </c>
      <c r="H86" s="1" t="s">
        <v>159</v>
      </c>
      <c r="I86" s="35" t="s">
        <v>17</v>
      </c>
      <c r="J86" s="38" t="s">
        <v>67</v>
      </c>
      <c r="K86" s="15"/>
      <c r="L86" s="4">
        <v>26250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172084</v>
      </c>
      <c r="E87" s="1" t="s">
        <v>53</v>
      </c>
      <c r="F87" s="1" t="s">
        <v>34</v>
      </c>
      <c r="G87" s="1" t="s">
        <v>117</v>
      </c>
      <c r="H87" s="1" t="s">
        <v>159</v>
      </c>
      <c r="I87" s="35" t="s">
        <v>17</v>
      </c>
      <c r="J87" s="38" t="s">
        <v>68</v>
      </c>
      <c r="K87" s="15"/>
      <c r="L87" s="4">
        <v>172084</v>
      </c>
      <c r="M87" s="22">
        <f t="shared" si="1"/>
        <v>0</v>
      </c>
    </row>
    <row r="88" spans="1:14" ht="38.25" customHeight="1">
      <c r="A88" s="68">
        <v>81</v>
      </c>
      <c r="B88" s="33">
        <v>85100000</v>
      </c>
      <c r="C88" s="34" t="s">
        <v>63</v>
      </c>
      <c r="D88" s="1">
        <v>240916</v>
      </c>
      <c r="E88" s="1" t="s">
        <v>11</v>
      </c>
      <c r="F88" s="1" t="s">
        <v>34</v>
      </c>
      <c r="G88" s="1" t="s">
        <v>35</v>
      </c>
      <c r="H88" s="1" t="s">
        <v>159</v>
      </c>
      <c r="I88" s="35" t="s">
        <v>17</v>
      </c>
      <c r="J88" s="38" t="s">
        <v>68</v>
      </c>
      <c r="K88" s="15"/>
      <c r="L88" s="4">
        <v>240916</v>
      </c>
      <c r="M88" s="22">
        <f t="shared" si="1"/>
        <v>0</v>
      </c>
    </row>
    <row r="89" spans="1:14" ht="38.25" customHeight="1">
      <c r="A89" s="47">
        <v>82</v>
      </c>
      <c r="B89" s="33">
        <v>85100000</v>
      </c>
      <c r="C89" s="34" t="s">
        <v>63</v>
      </c>
      <c r="D89" s="1">
        <v>375000</v>
      </c>
      <c r="E89" s="1" t="s">
        <v>53</v>
      </c>
      <c r="F89" s="1" t="s">
        <v>34</v>
      </c>
      <c r="G89" s="1" t="s">
        <v>117</v>
      </c>
      <c r="H89" s="1" t="s">
        <v>159</v>
      </c>
      <c r="I89" s="35" t="s">
        <v>17</v>
      </c>
      <c r="J89" s="38" t="s">
        <v>69</v>
      </c>
      <c r="K89" s="15"/>
      <c r="L89" s="4">
        <v>375000</v>
      </c>
      <c r="M89" s="22">
        <f t="shared" si="1"/>
        <v>0</v>
      </c>
    </row>
    <row r="90" spans="1:14" ht="63" customHeight="1">
      <c r="A90" s="68">
        <v>83</v>
      </c>
      <c r="B90" s="33">
        <v>85100000</v>
      </c>
      <c r="C90" s="34" t="s">
        <v>63</v>
      </c>
      <c r="D90" s="1">
        <v>525000</v>
      </c>
      <c r="E90" s="1" t="s">
        <v>11</v>
      </c>
      <c r="F90" s="1" t="s">
        <v>34</v>
      </c>
      <c r="G90" s="1" t="s">
        <v>35</v>
      </c>
      <c r="H90" s="1" t="s">
        <v>159</v>
      </c>
      <c r="I90" s="35" t="s">
        <v>17</v>
      </c>
      <c r="J90" s="38" t="s">
        <v>69</v>
      </c>
      <c r="K90" s="15"/>
      <c r="L90" s="4">
        <v>525000</v>
      </c>
      <c r="M90" s="22">
        <f t="shared" si="1"/>
        <v>0</v>
      </c>
    </row>
    <row r="91" spans="1:14" ht="168.75">
      <c r="A91" s="47">
        <v>84</v>
      </c>
      <c r="B91" s="33">
        <v>85100000</v>
      </c>
      <c r="C91" s="34" t="s">
        <v>63</v>
      </c>
      <c r="D91" s="1">
        <v>7140000</v>
      </c>
      <c r="E91" s="1" t="s">
        <v>53</v>
      </c>
      <c r="F91" s="1" t="s">
        <v>34</v>
      </c>
      <c r="G91" s="1" t="s">
        <v>35</v>
      </c>
      <c r="H91" s="1" t="s">
        <v>19</v>
      </c>
      <c r="I91" s="35" t="s">
        <v>17</v>
      </c>
      <c r="J91" s="38" t="s">
        <v>70</v>
      </c>
      <c r="K91" s="15"/>
      <c r="L91" s="4">
        <v>7140000</v>
      </c>
      <c r="M91" s="22">
        <f t="shared" si="1"/>
        <v>0</v>
      </c>
    </row>
    <row r="92" spans="1:14" ht="90">
      <c r="A92" s="68">
        <v>85</v>
      </c>
      <c r="B92" s="33">
        <v>85100000</v>
      </c>
      <c r="C92" s="34" t="s">
        <v>63</v>
      </c>
      <c r="D92" s="1">
        <v>300000</v>
      </c>
      <c r="E92" s="1" t="s">
        <v>53</v>
      </c>
      <c r="F92" s="1" t="s">
        <v>34</v>
      </c>
      <c r="G92" s="1" t="s">
        <v>35</v>
      </c>
      <c r="H92" s="1" t="s">
        <v>19</v>
      </c>
      <c r="I92" s="35" t="s">
        <v>17</v>
      </c>
      <c r="J92" s="38" t="s">
        <v>71</v>
      </c>
      <c r="K92" s="15"/>
      <c r="L92" s="4">
        <v>300000</v>
      </c>
      <c r="M92" s="22">
        <f t="shared" si="1"/>
        <v>0</v>
      </c>
    </row>
    <row r="93" spans="1:14" ht="67.5">
      <c r="A93" s="47">
        <v>86</v>
      </c>
      <c r="B93" s="33">
        <v>85100000</v>
      </c>
      <c r="C93" s="34" t="s">
        <v>63</v>
      </c>
      <c r="D93" s="1">
        <v>125000</v>
      </c>
      <c r="E93" s="1" t="s">
        <v>53</v>
      </c>
      <c r="F93" s="1" t="s">
        <v>34</v>
      </c>
      <c r="G93" s="1" t="s">
        <v>117</v>
      </c>
      <c r="H93" s="1" t="s">
        <v>19</v>
      </c>
      <c r="I93" s="35" t="s">
        <v>17</v>
      </c>
      <c r="J93" s="38" t="s">
        <v>72</v>
      </c>
      <c r="K93" s="15"/>
      <c r="L93" s="4">
        <v>125000</v>
      </c>
      <c r="M93" s="22">
        <f t="shared" si="1"/>
        <v>0</v>
      </c>
    </row>
    <row r="94" spans="1:14" ht="67.5">
      <c r="A94" s="68">
        <v>87</v>
      </c>
      <c r="B94" s="33">
        <v>85100000</v>
      </c>
      <c r="C94" s="34" t="s">
        <v>63</v>
      </c>
      <c r="D94" s="1">
        <v>175000</v>
      </c>
      <c r="E94" s="1" t="s">
        <v>11</v>
      </c>
      <c r="F94" s="1" t="s">
        <v>34</v>
      </c>
      <c r="G94" s="1" t="s">
        <v>35</v>
      </c>
      <c r="H94" s="1" t="s">
        <v>19</v>
      </c>
      <c r="I94" s="35" t="s">
        <v>17</v>
      </c>
      <c r="J94" s="38" t="s">
        <v>72</v>
      </c>
      <c r="K94" s="47"/>
      <c r="L94" s="4">
        <v>175000</v>
      </c>
      <c r="M94" s="22">
        <f t="shared" si="1"/>
        <v>0</v>
      </c>
    </row>
    <row r="95" spans="1:14" ht="30">
      <c r="A95" s="47">
        <v>88</v>
      </c>
      <c r="B95" s="33">
        <v>85100000</v>
      </c>
      <c r="C95" s="34" t="s">
        <v>63</v>
      </c>
      <c r="D95" s="1">
        <v>44550</v>
      </c>
      <c r="E95" s="1" t="s">
        <v>53</v>
      </c>
      <c r="F95" s="1" t="s">
        <v>34</v>
      </c>
      <c r="G95" s="1" t="s">
        <v>34</v>
      </c>
      <c r="H95" s="1" t="s">
        <v>73</v>
      </c>
      <c r="I95" s="35" t="s">
        <v>17</v>
      </c>
      <c r="J95" s="38" t="s">
        <v>74</v>
      </c>
      <c r="K95" s="47"/>
      <c r="L95" s="4">
        <v>44550</v>
      </c>
      <c r="M95" s="22">
        <f t="shared" si="1"/>
        <v>0</v>
      </c>
    </row>
    <row r="96" spans="1:14" ht="38.25" customHeight="1">
      <c r="A96" s="68">
        <v>89</v>
      </c>
      <c r="B96" s="33">
        <v>85100000</v>
      </c>
      <c r="C96" s="34" t="s">
        <v>63</v>
      </c>
      <c r="D96" s="1">
        <v>106450</v>
      </c>
      <c r="E96" s="1" t="s">
        <v>11</v>
      </c>
      <c r="F96" s="1" t="s">
        <v>34</v>
      </c>
      <c r="G96" s="1" t="s">
        <v>35</v>
      </c>
      <c r="H96" s="1" t="s">
        <v>73</v>
      </c>
      <c r="I96" s="35" t="s">
        <v>17</v>
      </c>
      <c r="J96" s="38" t="s">
        <v>74</v>
      </c>
      <c r="K96" s="36"/>
      <c r="L96" s="4">
        <v>106450</v>
      </c>
      <c r="M96" s="22">
        <f t="shared" si="1"/>
        <v>0</v>
      </c>
    </row>
    <row r="97" spans="1:14" ht="38.25" customHeight="1">
      <c r="A97" s="47">
        <v>90</v>
      </c>
      <c r="B97" s="33">
        <v>85100000</v>
      </c>
      <c r="C97" s="34" t="s">
        <v>63</v>
      </c>
      <c r="D97" s="1">
        <v>14350000</v>
      </c>
      <c r="E97" s="1" t="s">
        <v>53</v>
      </c>
      <c r="F97" s="1" t="s">
        <v>34</v>
      </c>
      <c r="G97" s="1" t="s">
        <v>35</v>
      </c>
      <c r="H97" s="1" t="s">
        <v>73</v>
      </c>
      <c r="I97" s="35" t="s">
        <v>17</v>
      </c>
      <c r="J97" s="38" t="s">
        <v>75</v>
      </c>
      <c r="K97" s="36"/>
      <c r="L97" s="4">
        <v>14350000</v>
      </c>
      <c r="M97" s="22">
        <f t="shared" si="1"/>
        <v>0</v>
      </c>
    </row>
    <row r="98" spans="1:14" ht="58.5" customHeight="1">
      <c r="A98" s="68">
        <v>91</v>
      </c>
      <c r="B98" s="33">
        <v>85100000</v>
      </c>
      <c r="C98" s="34" t="s">
        <v>63</v>
      </c>
      <c r="D98" s="1">
        <v>360000</v>
      </c>
      <c r="E98" s="1" t="s">
        <v>53</v>
      </c>
      <c r="F98" s="1" t="s">
        <v>34</v>
      </c>
      <c r="G98" s="1" t="s">
        <v>35</v>
      </c>
      <c r="H98" s="1" t="s">
        <v>73</v>
      </c>
      <c r="I98" s="35" t="s">
        <v>17</v>
      </c>
      <c r="J98" s="38" t="s">
        <v>76</v>
      </c>
      <c r="K98" s="15"/>
      <c r="L98" s="4">
        <v>360000</v>
      </c>
      <c r="M98" s="22">
        <f t="shared" si="1"/>
        <v>0</v>
      </c>
    </row>
    <row r="99" spans="1:14" ht="65.25" customHeight="1">
      <c r="A99" s="47">
        <v>92</v>
      </c>
      <c r="B99" s="33">
        <v>85100000</v>
      </c>
      <c r="C99" s="34" t="s">
        <v>63</v>
      </c>
      <c r="D99" s="1">
        <v>1094000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8" t="s">
        <v>77</v>
      </c>
      <c r="K99" s="15"/>
      <c r="L99" s="4">
        <v>1094000</v>
      </c>
      <c r="M99" s="22">
        <f t="shared" si="1"/>
        <v>0</v>
      </c>
      <c r="N99" s="4"/>
    </row>
    <row r="100" spans="1:14" ht="55.5" customHeight="1">
      <c r="A100" s="68">
        <v>93</v>
      </c>
      <c r="B100" s="33">
        <v>85100000</v>
      </c>
      <c r="C100" s="34" t="s">
        <v>63</v>
      </c>
      <c r="D100" s="1">
        <v>1145800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5" t="s">
        <v>78</v>
      </c>
      <c r="K100" s="15"/>
      <c r="L100" s="4">
        <v>1145800</v>
      </c>
      <c r="M100" s="22">
        <f t="shared" si="1"/>
        <v>0</v>
      </c>
      <c r="N100" s="4"/>
    </row>
    <row r="101" spans="1:14" ht="38.25" customHeight="1">
      <c r="A101" s="47">
        <v>94</v>
      </c>
      <c r="B101" s="33">
        <v>85100000</v>
      </c>
      <c r="C101" s="34" t="s">
        <v>63</v>
      </c>
      <c r="D101" s="1">
        <v>7195000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79</v>
      </c>
      <c r="K101" s="15"/>
      <c r="L101" s="4">
        <v>7195000</v>
      </c>
      <c r="M101" s="22">
        <f t="shared" si="1"/>
        <v>0</v>
      </c>
      <c r="N101" s="4"/>
    </row>
    <row r="102" spans="1:14" ht="38.25" customHeight="1">
      <c r="A102" s="68">
        <v>95</v>
      </c>
      <c r="B102" s="33">
        <v>85100000</v>
      </c>
      <c r="C102" s="34" t="s">
        <v>63</v>
      </c>
      <c r="D102" s="1">
        <v>622300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80</v>
      </c>
      <c r="K102" s="15"/>
      <c r="L102" s="4">
        <v>622300</v>
      </c>
      <c r="M102" s="22">
        <f t="shared" si="1"/>
        <v>0</v>
      </c>
      <c r="N102" s="4"/>
    </row>
    <row r="103" spans="1:14" ht="48.75" customHeight="1">
      <c r="A103" s="47">
        <v>96</v>
      </c>
      <c r="B103" s="33">
        <v>85100000</v>
      </c>
      <c r="C103" s="34" t="s">
        <v>63</v>
      </c>
      <c r="D103" s="1">
        <v>2450000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81</v>
      </c>
      <c r="K103" s="15"/>
      <c r="L103" s="4">
        <v>2450000</v>
      </c>
      <c r="M103" s="22">
        <f t="shared" si="1"/>
        <v>0</v>
      </c>
      <c r="N103" s="4"/>
    </row>
    <row r="104" spans="1:14" ht="38.25" customHeight="1">
      <c r="A104" s="68">
        <v>97</v>
      </c>
      <c r="B104" s="33">
        <v>85100000</v>
      </c>
      <c r="C104" s="34" t="s">
        <v>63</v>
      </c>
      <c r="D104" s="1">
        <v>100900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8" t="s">
        <v>82</v>
      </c>
      <c r="K104" s="15"/>
      <c r="L104" s="4">
        <v>100900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833330</v>
      </c>
      <c r="E105" s="1" t="s">
        <v>53</v>
      </c>
      <c r="F105" s="1" t="s">
        <v>34</v>
      </c>
      <c r="G105" s="1" t="s">
        <v>117</v>
      </c>
      <c r="H105" s="1" t="s">
        <v>83</v>
      </c>
      <c r="I105" s="35" t="s">
        <v>17</v>
      </c>
      <c r="J105" s="38" t="s">
        <v>84</v>
      </c>
      <c r="K105" s="15"/>
      <c r="L105" s="4">
        <v>833330</v>
      </c>
      <c r="M105" s="22">
        <f t="shared" si="1"/>
        <v>0</v>
      </c>
      <c r="N105" s="4"/>
    </row>
    <row r="106" spans="1:14" ht="45">
      <c r="A106" s="68">
        <v>99</v>
      </c>
      <c r="B106" s="33">
        <v>85100000</v>
      </c>
      <c r="C106" s="34" t="s">
        <v>63</v>
      </c>
      <c r="D106" s="1">
        <v>1166668</v>
      </c>
      <c r="E106" s="1" t="s">
        <v>11</v>
      </c>
      <c r="F106" s="1" t="s">
        <v>34</v>
      </c>
      <c r="G106" s="1" t="s">
        <v>35</v>
      </c>
      <c r="H106" s="1" t="s">
        <v>83</v>
      </c>
      <c r="I106" s="35" t="s">
        <v>17</v>
      </c>
      <c r="J106" s="38" t="s">
        <v>84</v>
      </c>
      <c r="K106" s="15"/>
      <c r="L106" s="4">
        <v>1166668</v>
      </c>
      <c r="M106" s="22">
        <f t="shared" si="1"/>
        <v>0</v>
      </c>
      <c r="N106" s="4"/>
    </row>
    <row r="107" spans="1:14" ht="56.25">
      <c r="A107" s="47">
        <v>100</v>
      </c>
      <c r="B107" s="33">
        <v>85100000</v>
      </c>
      <c r="C107" s="34" t="s">
        <v>63</v>
      </c>
      <c r="D107" s="1">
        <v>28125</v>
      </c>
      <c r="E107" s="1" t="s">
        <v>53</v>
      </c>
      <c r="F107" s="1" t="s">
        <v>34</v>
      </c>
      <c r="G107" s="1" t="s">
        <v>117</v>
      </c>
      <c r="H107" s="1" t="s">
        <v>20</v>
      </c>
      <c r="I107" s="35" t="s">
        <v>17</v>
      </c>
      <c r="J107" s="38" t="s">
        <v>85</v>
      </c>
      <c r="K107" s="15"/>
      <c r="L107" s="4">
        <v>28125</v>
      </c>
      <c r="M107" s="22">
        <f t="shared" si="1"/>
        <v>0</v>
      </c>
      <c r="N107" s="4"/>
    </row>
    <row r="108" spans="1:14" ht="56.25">
      <c r="A108" s="68">
        <v>101</v>
      </c>
      <c r="B108" s="33">
        <v>85100000</v>
      </c>
      <c r="C108" s="34" t="s">
        <v>63</v>
      </c>
      <c r="D108" s="1">
        <v>41875</v>
      </c>
      <c r="E108" s="1" t="s">
        <v>11</v>
      </c>
      <c r="F108" s="1" t="s">
        <v>34</v>
      </c>
      <c r="G108" s="1" t="s">
        <v>35</v>
      </c>
      <c r="H108" s="1" t="s">
        <v>20</v>
      </c>
      <c r="I108" s="35" t="s">
        <v>17</v>
      </c>
      <c r="J108" s="38" t="s">
        <v>85</v>
      </c>
      <c r="K108" s="15"/>
      <c r="L108" s="4">
        <v>41875</v>
      </c>
      <c r="M108" s="22">
        <f t="shared" si="1"/>
        <v>0</v>
      </c>
      <c r="N108" s="4"/>
    </row>
    <row r="109" spans="1:14" ht="101.25">
      <c r="A109" s="47">
        <v>102</v>
      </c>
      <c r="B109" s="33">
        <v>85100000</v>
      </c>
      <c r="C109" s="34" t="s">
        <v>63</v>
      </c>
      <c r="D109" s="1">
        <v>83335</v>
      </c>
      <c r="E109" s="1" t="s">
        <v>53</v>
      </c>
      <c r="F109" s="1" t="s">
        <v>34</v>
      </c>
      <c r="G109" s="1" t="s">
        <v>117</v>
      </c>
      <c r="H109" s="1" t="s">
        <v>20</v>
      </c>
      <c r="I109" s="35" t="s">
        <v>17</v>
      </c>
      <c r="J109" s="38" t="s">
        <v>86</v>
      </c>
      <c r="K109" s="15"/>
      <c r="L109" s="4">
        <v>83335</v>
      </c>
      <c r="M109" s="22">
        <f t="shared" si="1"/>
        <v>0</v>
      </c>
      <c r="N109" s="4"/>
    </row>
    <row r="110" spans="1:14" ht="101.25">
      <c r="A110" s="68">
        <v>103</v>
      </c>
      <c r="B110" s="33">
        <v>85100000</v>
      </c>
      <c r="C110" s="34" t="s">
        <v>63</v>
      </c>
      <c r="D110" s="1">
        <v>116670</v>
      </c>
      <c r="E110" s="1" t="s">
        <v>11</v>
      </c>
      <c r="F110" s="1" t="s">
        <v>34</v>
      </c>
      <c r="G110" s="1" t="s">
        <v>35</v>
      </c>
      <c r="H110" s="1" t="s">
        <v>20</v>
      </c>
      <c r="I110" s="35" t="s">
        <v>17</v>
      </c>
      <c r="J110" s="38" t="s">
        <v>86</v>
      </c>
      <c r="K110" s="15"/>
      <c r="L110" s="4">
        <v>116670</v>
      </c>
      <c r="M110" s="22">
        <f t="shared" si="1"/>
        <v>0</v>
      </c>
      <c r="N110" s="4"/>
    </row>
    <row r="111" spans="1:14" ht="90">
      <c r="A111" s="47">
        <v>104</v>
      </c>
      <c r="B111" s="33">
        <v>85100000</v>
      </c>
      <c r="C111" s="34" t="s">
        <v>63</v>
      </c>
      <c r="D111" s="1">
        <v>3738500</v>
      </c>
      <c r="E111" s="1" t="s">
        <v>53</v>
      </c>
      <c r="F111" s="1" t="s">
        <v>34</v>
      </c>
      <c r="G111" s="1" t="s">
        <v>35</v>
      </c>
      <c r="H111" s="1" t="s">
        <v>87</v>
      </c>
      <c r="I111" s="35" t="s">
        <v>17</v>
      </c>
      <c r="J111" s="38" t="s">
        <v>88</v>
      </c>
      <c r="K111" s="15"/>
      <c r="L111" s="4">
        <v>3738500</v>
      </c>
      <c r="M111" s="22">
        <f t="shared" si="1"/>
        <v>0</v>
      </c>
      <c r="N111" s="4"/>
    </row>
    <row r="112" spans="1:14" ht="123.75">
      <c r="A112" s="68">
        <v>105</v>
      </c>
      <c r="B112" s="33">
        <v>85100000</v>
      </c>
      <c r="C112" s="34" t="s">
        <v>63</v>
      </c>
      <c r="D112" s="1">
        <v>2754000</v>
      </c>
      <c r="E112" s="1" t="s">
        <v>53</v>
      </c>
      <c r="F112" s="1" t="s">
        <v>34</v>
      </c>
      <c r="G112" s="1" t="s">
        <v>35</v>
      </c>
      <c r="H112" s="1" t="s">
        <v>87</v>
      </c>
      <c r="I112" s="35" t="s">
        <v>17</v>
      </c>
      <c r="J112" s="38" t="s">
        <v>89</v>
      </c>
      <c r="K112" s="15"/>
      <c r="L112" s="4">
        <v>2754000</v>
      </c>
      <c r="M112" s="22">
        <f t="shared" si="1"/>
        <v>0</v>
      </c>
      <c r="N112" s="4"/>
    </row>
    <row r="113" spans="1:14" ht="120" customHeight="1">
      <c r="A113" s="47">
        <v>106</v>
      </c>
      <c r="B113" s="33">
        <v>85100000</v>
      </c>
      <c r="C113" s="34" t="s">
        <v>63</v>
      </c>
      <c r="D113" s="1">
        <v>730000</v>
      </c>
      <c r="E113" s="1" t="s">
        <v>53</v>
      </c>
      <c r="F113" s="1" t="s">
        <v>34</v>
      </c>
      <c r="G113" s="1" t="s">
        <v>35</v>
      </c>
      <c r="H113" s="1" t="s">
        <v>87</v>
      </c>
      <c r="I113" s="35" t="s">
        <v>17</v>
      </c>
      <c r="J113" s="38" t="s">
        <v>90</v>
      </c>
      <c r="K113" s="15"/>
      <c r="L113" s="4">
        <v>730000</v>
      </c>
      <c r="M113" s="22">
        <f t="shared" si="1"/>
        <v>0</v>
      </c>
      <c r="N113" s="4"/>
    </row>
    <row r="114" spans="1:14" ht="45">
      <c r="A114" s="68">
        <v>107</v>
      </c>
      <c r="B114" s="33">
        <v>85100000</v>
      </c>
      <c r="C114" s="34" t="s">
        <v>63</v>
      </c>
      <c r="D114" s="1">
        <v>800000</v>
      </c>
      <c r="E114" s="1" t="s">
        <v>53</v>
      </c>
      <c r="F114" s="1" t="s">
        <v>34</v>
      </c>
      <c r="G114" s="1" t="s">
        <v>35</v>
      </c>
      <c r="H114" s="1" t="s">
        <v>91</v>
      </c>
      <c r="I114" s="35" t="s">
        <v>38</v>
      </c>
      <c r="J114" s="38" t="s">
        <v>93</v>
      </c>
      <c r="K114" s="15"/>
      <c r="L114" s="4">
        <v>800000</v>
      </c>
      <c r="M114" s="22">
        <f t="shared" si="1"/>
        <v>0</v>
      </c>
      <c r="N114" s="4"/>
    </row>
    <row r="115" spans="1:14" ht="53.25" customHeight="1">
      <c r="A115" s="47">
        <v>108</v>
      </c>
      <c r="B115" s="33">
        <v>85100000</v>
      </c>
      <c r="C115" s="34" t="s">
        <v>63</v>
      </c>
      <c r="D115" s="1">
        <v>200000</v>
      </c>
      <c r="E115" s="1" t="s">
        <v>53</v>
      </c>
      <c r="F115" s="1" t="s">
        <v>34</v>
      </c>
      <c r="G115" s="1" t="s">
        <v>35</v>
      </c>
      <c r="H115" s="1" t="s">
        <v>91</v>
      </c>
      <c r="I115" s="35" t="s">
        <v>38</v>
      </c>
      <c r="J115" s="38" t="s">
        <v>92</v>
      </c>
      <c r="K115" s="15"/>
      <c r="L115" s="4">
        <v>200000</v>
      </c>
      <c r="M115" s="22">
        <f t="shared" si="1"/>
        <v>0</v>
      </c>
    </row>
    <row r="116" spans="1:14" ht="45">
      <c r="A116" s="68">
        <v>109</v>
      </c>
      <c r="B116" s="33">
        <v>85100000</v>
      </c>
      <c r="C116" s="34" t="s">
        <v>63</v>
      </c>
      <c r="D116" s="1">
        <v>1500000</v>
      </c>
      <c r="E116" s="1" t="s">
        <v>53</v>
      </c>
      <c r="F116" s="1" t="s">
        <v>34</v>
      </c>
      <c r="G116" s="1" t="s">
        <v>35</v>
      </c>
      <c r="H116" s="1" t="s">
        <v>94</v>
      </c>
      <c r="I116" s="35" t="s">
        <v>17</v>
      </c>
      <c r="J116" s="38" t="s">
        <v>95</v>
      </c>
      <c r="K116" s="15"/>
      <c r="L116" s="4">
        <v>1500000</v>
      </c>
      <c r="M116" s="22">
        <f t="shared" si="1"/>
        <v>0</v>
      </c>
    </row>
    <row r="117" spans="1:14" ht="33.75">
      <c r="A117" s="47">
        <v>110</v>
      </c>
      <c r="B117" s="33">
        <v>85100000</v>
      </c>
      <c r="C117" s="34" t="s">
        <v>63</v>
      </c>
      <c r="D117" s="1">
        <v>171000</v>
      </c>
      <c r="E117" s="1" t="s">
        <v>53</v>
      </c>
      <c r="F117" s="1" t="s">
        <v>117</v>
      </c>
      <c r="G117" s="1" t="s">
        <v>154</v>
      </c>
      <c r="H117" s="1" t="s">
        <v>156</v>
      </c>
      <c r="I117" s="35" t="s">
        <v>17</v>
      </c>
      <c r="J117" s="38" t="s">
        <v>155</v>
      </c>
      <c r="K117" s="15"/>
      <c r="L117" s="4">
        <v>171000</v>
      </c>
      <c r="M117" s="22">
        <f t="shared" si="1"/>
        <v>0</v>
      </c>
    </row>
    <row r="118" spans="1:14" ht="33.75">
      <c r="A118" s="68">
        <v>111</v>
      </c>
      <c r="B118" s="33">
        <v>85100000</v>
      </c>
      <c r="C118" s="34" t="s">
        <v>63</v>
      </c>
      <c r="D118" s="1">
        <v>1113775</v>
      </c>
      <c r="E118" s="1" t="s">
        <v>53</v>
      </c>
      <c r="F118" s="1" t="s">
        <v>117</v>
      </c>
      <c r="G118" s="1" t="s">
        <v>154</v>
      </c>
      <c r="H118" s="1" t="s">
        <v>156</v>
      </c>
      <c r="I118" s="35" t="s">
        <v>17</v>
      </c>
      <c r="J118" s="38" t="s">
        <v>155</v>
      </c>
      <c r="K118" s="15"/>
      <c r="L118" s="4">
        <v>1113775</v>
      </c>
      <c r="M118" s="22">
        <f t="shared" si="1"/>
        <v>0</v>
      </c>
    </row>
    <row r="119" spans="1:14" ht="45">
      <c r="A119" s="47">
        <v>112</v>
      </c>
      <c r="B119" s="33">
        <v>85300000</v>
      </c>
      <c r="C119" s="34" t="s">
        <v>98</v>
      </c>
      <c r="D119" s="36">
        <v>19800</v>
      </c>
      <c r="E119" s="1" t="s">
        <v>53</v>
      </c>
      <c r="F119" s="1" t="s">
        <v>34</v>
      </c>
      <c r="G119" s="1" t="s">
        <v>35</v>
      </c>
      <c r="H119" s="1" t="s">
        <v>99</v>
      </c>
      <c r="I119" s="35" t="s">
        <v>38</v>
      </c>
      <c r="J119" s="38" t="s">
        <v>100</v>
      </c>
      <c r="K119" s="15"/>
      <c r="L119" s="4">
        <v>19800</v>
      </c>
      <c r="M119" s="22">
        <f t="shared" si="1"/>
        <v>0</v>
      </c>
    </row>
    <row r="120" spans="1:14" ht="56.25">
      <c r="A120" s="68">
        <v>113</v>
      </c>
      <c r="B120" s="33">
        <v>85300000</v>
      </c>
      <c r="C120" s="34" t="s">
        <v>98</v>
      </c>
      <c r="D120" s="36">
        <v>4000</v>
      </c>
      <c r="E120" s="1" t="s">
        <v>53</v>
      </c>
      <c r="F120" s="1" t="s">
        <v>34</v>
      </c>
      <c r="G120" s="1" t="s">
        <v>34</v>
      </c>
      <c r="H120" s="1" t="s">
        <v>101</v>
      </c>
      <c r="I120" s="35" t="s">
        <v>17</v>
      </c>
      <c r="J120" s="38" t="s">
        <v>102</v>
      </c>
      <c r="K120" s="15"/>
      <c r="L120" s="4">
        <v>4000</v>
      </c>
      <c r="M120" s="22">
        <f t="shared" si="1"/>
        <v>0</v>
      </c>
    </row>
    <row r="121" spans="1:14" ht="101.25">
      <c r="A121" s="47">
        <v>114</v>
      </c>
      <c r="B121" s="33">
        <v>85300000</v>
      </c>
      <c r="C121" s="34" t="s">
        <v>98</v>
      </c>
      <c r="D121" s="36">
        <v>15000</v>
      </c>
      <c r="E121" s="1" t="s">
        <v>53</v>
      </c>
      <c r="F121" s="1" t="s">
        <v>34</v>
      </c>
      <c r="G121" s="1" t="s">
        <v>34</v>
      </c>
      <c r="H121" s="1" t="s">
        <v>103</v>
      </c>
      <c r="I121" s="35" t="s">
        <v>104</v>
      </c>
      <c r="J121" s="38" t="s">
        <v>105</v>
      </c>
      <c r="K121" s="36"/>
      <c r="L121" s="4">
        <v>15000</v>
      </c>
      <c r="M121" s="22">
        <f t="shared" si="1"/>
        <v>0</v>
      </c>
    </row>
    <row r="122" spans="1:14" ht="30">
      <c r="A122" s="68">
        <v>115</v>
      </c>
      <c r="B122" s="33">
        <v>90900000</v>
      </c>
      <c r="C122" s="34" t="s">
        <v>106</v>
      </c>
      <c r="D122" s="1">
        <v>403283</v>
      </c>
      <c r="E122" s="1" t="s">
        <v>11</v>
      </c>
      <c r="F122" s="1" t="s">
        <v>34</v>
      </c>
      <c r="G122" s="1" t="s">
        <v>35</v>
      </c>
      <c r="H122" s="1" t="s">
        <v>37</v>
      </c>
      <c r="I122" s="35" t="s">
        <v>38</v>
      </c>
      <c r="J122" s="38" t="s">
        <v>39</v>
      </c>
      <c r="K122" s="36"/>
      <c r="L122" s="4">
        <v>403283</v>
      </c>
      <c r="M122" s="22">
        <f t="shared" si="1"/>
        <v>0</v>
      </c>
    </row>
    <row r="123" spans="1:14" ht="30">
      <c r="A123" s="47">
        <v>116</v>
      </c>
      <c r="B123" s="33">
        <v>90900000</v>
      </c>
      <c r="C123" s="34" t="s">
        <v>136</v>
      </c>
      <c r="D123" s="42">
        <v>5417</v>
      </c>
      <c r="E123" s="1" t="s">
        <v>53</v>
      </c>
      <c r="F123" s="1" t="s">
        <v>34</v>
      </c>
      <c r="G123" s="1" t="s">
        <v>34</v>
      </c>
      <c r="H123" s="1" t="s">
        <v>37</v>
      </c>
      <c r="I123" s="35" t="s">
        <v>38</v>
      </c>
      <c r="J123" s="38" t="s">
        <v>39</v>
      </c>
      <c r="K123" s="36"/>
      <c r="L123" s="4">
        <v>5417</v>
      </c>
      <c r="M123" s="22">
        <f t="shared" si="1"/>
        <v>0</v>
      </c>
    </row>
    <row r="124" spans="1:14" ht="30">
      <c r="A124" s="68">
        <v>117</v>
      </c>
      <c r="B124" s="55">
        <v>92232000</v>
      </c>
      <c r="C124" s="34" t="s">
        <v>143</v>
      </c>
      <c r="D124" s="42">
        <v>2296</v>
      </c>
      <c r="E124" s="1" t="s">
        <v>53</v>
      </c>
      <c r="F124" s="1" t="s">
        <v>34</v>
      </c>
      <c r="G124" s="1" t="s">
        <v>35</v>
      </c>
      <c r="H124" s="1" t="s">
        <v>37</v>
      </c>
      <c r="I124" s="35" t="s">
        <v>38</v>
      </c>
      <c r="J124" s="38" t="s">
        <v>39</v>
      </c>
      <c r="K124" s="15"/>
      <c r="L124" s="4">
        <v>2296</v>
      </c>
      <c r="M124" s="22">
        <f t="shared" si="1"/>
        <v>0</v>
      </c>
    </row>
    <row r="125" spans="1:14" ht="30">
      <c r="A125" s="47">
        <v>118</v>
      </c>
      <c r="B125" s="55">
        <v>92400000</v>
      </c>
      <c r="C125" s="56" t="s">
        <v>124</v>
      </c>
      <c r="D125" s="42">
        <v>4994</v>
      </c>
      <c r="E125" s="1" t="s">
        <v>53</v>
      </c>
      <c r="F125" s="1" t="s">
        <v>34</v>
      </c>
      <c r="G125" s="1" t="s">
        <v>35</v>
      </c>
      <c r="H125" s="1" t="s">
        <v>37</v>
      </c>
      <c r="I125" s="35" t="s">
        <v>38</v>
      </c>
      <c r="J125" s="57" t="s">
        <v>39</v>
      </c>
      <c r="K125" s="44"/>
      <c r="L125" s="4">
        <v>4994</v>
      </c>
      <c r="M125" s="22">
        <f t="shared" si="1"/>
        <v>0</v>
      </c>
    </row>
    <row r="126" spans="1:14" s="31" customFormat="1" ht="16.5" thickBot="1">
      <c r="A126" s="5" t="s">
        <v>12</v>
      </c>
      <c r="B126" s="58"/>
      <c r="C126" s="58"/>
      <c r="D126" s="59">
        <f>SUM(D8:D125)</f>
        <v>99033062.299999997</v>
      </c>
      <c r="E126" s="59"/>
      <c r="F126" s="60"/>
      <c r="G126" s="60"/>
      <c r="H126" s="60"/>
      <c r="I126" s="60"/>
      <c r="J126" s="61"/>
      <c r="K126" s="64"/>
      <c r="L126" s="31">
        <v>99032612.299999997</v>
      </c>
      <c r="M126" s="22">
        <f t="shared" si="1"/>
        <v>450</v>
      </c>
      <c r="N126" s="63"/>
    </row>
    <row r="127" spans="1:14" ht="42.75" customHeight="1">
      <c r="D127" s="22"/>
      <c r="J127" s="23"/>
      <c r="M127" s="22">
        <f t="shared" si="1"/>
        <v>0</v>
      </c>
      <c r="N127" s="4"/>
    </row>
    <row r="128" spans="1:14" ht="19.5">
      <c r="B128" s="23"/>
      <c r="C128" s="23" t="s">
        <v>44</v>
      </c>
      <c r="D128" s="23"/>
      <c r="E128" s="23"/>
      <c r="F128" s="23"/>
      <c r="G128" s="23"/>
      <c r="H128" s="23"/>
      <c r="I128" s="23"/>
      <c r="M128" s="22">
        <f t="shared" si="1"/>
        <v>0</v>
      </c>
    </row>
    <row r="129" spans="11:14">
      <c r="K129" s="23"/>
      <c r="L129" s="23"/>
      <c r="M129" s="24"/>
      <c r="N129" s="25"/>
    </row>
    <row r="130" spans="11:14">
      <c r="M130" s="16"/>
    </row>
    <row r="131" spans="11:14">
      <c r="M131" s="16"/>
    </row>
    <row r="132" spans="11:14">
      <c r="M132" s="16"/>
    </row>
    <row r="133" spans="11:14">
      <c r="M133" s="16"/>
    </row>
    <row r="134" spans="11:14">
      <c r="M134" s="16"/>
    </row>
    <row r="135" spans="11:14">
      <c r="K135" s="19"/>
      <c r="M135" s="16"/>
      <c r="N135" s="4"/>
    </row>
    <row r="136" spans="11:14">
      <c r="K136" s="19"/>
      <c r="M136" s="16"/>
      <c r="N136" s="4"/>
    </row>
    <row r="137" spans="11:14">
      <c r="K137" s="16"/>
      <c r="M137" s="16"/>
      <c r="N137" s="4"/>
    </row>
    <row r="138" spans="11:14">
      <c r="K138" s="16"/>
      <c r="M138" s="16"/>
      <c r="N138" s="4"/>
    </row>
    <row r="139" spans="11:14">
      <c r="K139" s="19"/>
      <c r="M139" s="16"/>
      <c r="N139" s="4"/>
    </row>
    <row r="140" spans="11:14">
      <c r="M140" s="16"/>
      <c r="N140" s="4"/>
    </row>
    <row r="141" spans="11:14">
      <c r="M141" s="16"/>
      <c r="N141" s="4"/>
    </row>
  </sheetData>
  <autoFilter ref="A7:K128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2020-05-08T13:47:54Z</dcterms:modified>
</cp:coreProperties>
</file>