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2,12,2018 (4)" sheetId="4" r:id="rId1"/>
  </sheets>
  <definedNames>
    <definedName name="_xlnm.Print_Area" localSheetId="0">'12,12,2018 (4)'!$A$1:$J$15</definedName>
  </definedNames>
  <calcPr calcId="162913"/>
</workbook>
</file>

<file path=xl/calcChain.xml><?xml version="1.0" encoding="utf-8"?>
<calcChain xmlns="http://schemas.openxmlformats.org/spreadsheetml/2006/main">
  <c r="L10" i="4" l="1"/>
  <c r="L11" i="4"/>
  <c r="L12" i="4"/>
  <c r="L14" i="4"/>
  <c r="L9" i="4"/>
  <c r="F13" i="4" l="1"/>
  <c r="I6" i="4" l="1"/>
  <c r="L13" i="4"/>
</calcChain>
</file>

<file path=xl/sharedStrings.xml><?xml version="1.0" encoding="utf-8"?>
<sst xmlns="http://schemas.openxmlformats.org/spreadsheetml/2006/main" count="52" uniqueCount="30">
  <si>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 წლის –––––––––––––– N ––––––––– ბრძანებით</t>
  </si>
  <si>
    <t>2019 წლის სახელმწიფო შესყიდვების წლიური გეგმა</t>
  </si>
  <si>
    <t>1. შედგენის თარიღი: 08,05, 2019  წ.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</si>
  <si>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</si>
  <si>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</si>
  <si>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გაეროს ქალთა ორგანიზაციას  გრანტი  ,,გავერთიანდეთ ქალთა მიმართ ძალადობის წინააღმდეგ”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</si>
  <si>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</si>
  <si>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</si>
  <si>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</si>
  <si>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</si>
  <si>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</si>
  <si>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</si>
  <si>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</si>
  <si>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</si>
  <si>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</si>
  <si>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</si>
  <si>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</si>
  <si>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საქონელი და მომსახურება</t>
  </si>
  <si>
    <t>გ/შ</t>
  </si>
  <si>
    <t>I-IV კვარტალი</t>
  </si>
  <si>
    <t>სხვადასხვა ქარხნული წარმოების მასალა და მათთან დაკავშირებული საგნები</t>
  </si>
  <si>
    <t>ავეჯი</t>
  </si>
  <si>
    <t xml:space="preserve">რესტორნებისა და კვების საწარმოების მომსახურეობები </t>
  </si>
  <si>
    <t>ე/ტ</t>
  </si>
  <si>
    <t>დასუფთავება და სანიტარიული მომსახურება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</si>
  <si>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</si>
  <si>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</si>
  <si>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</si>
  <si>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</si>
  <si>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>შენობის დასრულების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</si>
</sst>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8"/>
      <name val="AcadNusx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/>
    </xf>
    <xf numFmtId="0" fontId="1" fillId="0" borderId="20" xfId="1" applyFont="1" applyFill="1" applyBorder="1" applyAlignment="1">
      <alignment horizontal="center" vertical="center"/>
    </xf>
    <xf numFmtId="0" fontId="1" fillId="0" borderId="21" xfId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 vertical="center"/>
    </xf>
    <xf numFmtId="0" fontId="1" fillId="0" borderId="20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1" fillId="0" borderId="23" xfId="1" applyFont="1" applyFill="1" applyBorder="1" applyAlignment="1">
      <alignment horizontal="center"/>
    </xf>
    <xf numFmtId="0" fontId="7" fillId="0" borderId="20" xfId="1" applyFont="1" applyFill="1" applyBorder="1" applyAlignment="1">
      <alignment horizontal="center" vertical="center"/>
    </xf>
    <xf numFmtId="2" fontId="7" fillId="0" borderId="20" xfId="1" applyNumberFormat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/>
    <xf numFmtId="0" fontId="10" fillId="2" borderId="0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vertical="center"/>
    </xf>
    <xf numFmtId="0" fontId="1" fillId="0" borderId="0" xfId="1" applyBorder="1" applyAlignment="1">
      <alignment horizontal="left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1" fillId="0" borderId="0" xfId="1" applyFont="1" applyFill="1" applyAlignment="1">
      <alignment horizontal="left"/>
    </xf>
    <xf numFmtId="0" fontId="2" fillId="0" borderId="24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4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tabSelected="1" view="pageBreakPreview" topLeftCell="A7" zoomScale="115" zoomScaleNormal="100" zoomScaleSheetLayoutView="115" workbookViewId="0">
      <selection activeCell="F9" sqref="F9:F14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12.42578125" style="2" customWidth="1"/>
    <col min="4" max="4" width="45" style="1" customWidth="1"/>
    <col min="5" max="5" width="16" style="1" customWidth="1"/>
    <col min="6" max="6" width="14.7109375" style="2" customWidth="1"/>
    <col min="7" max="7" width="17.42578125" style="2" customWidth="1"/>
    <col min="8" max="8" width="25.5703125" style="2" customWidth="1"/>
    <col min="9" max="9" width="21.7109375" style="2" customWidth="1"/>
    <col min="10" max="10" width="23.140625" style="2" customWidth="1"/>
    <col min="11" max="16384" width="9.140625" style="2"/>
  </cols>
  <sheetData>
    <row r="1" spans="2:12" ht="43.5" customHeight="1" thickBot="1" x14ac:dyDescent="0.25">
      <c r="I1" s="49"/>
      <c r="J1" s="50"/>
    </row>
    <row r="2" spans="2:12" ht="45" customHeight="1" thickBot="1" x14ac:dyDescent="0.25">
      <c r="B2" s="3"/>
      <c r="C2" s="4"/>
      <c r="D2" s="5"/>
      <c r="E2" s="5"/>
      <c r="F2" s="4"/>
      <c r="G2" s="4"/>
      <c r="H2" s="51" t="s">
        <v>0</v>
      </c>
      <c r="I2" s="52"/>
      <c r="J2" s="53"/>
    </row>
    <row r="3" spans="2:12" ht="33" customHeight="1" thickBot="1" x14ac:dyDescent="0.25">
      <c r="B3" s="6"/>
      <c r="C3" s="54" t="s">
        <v>1</v>
      </c>
      <c r="D3" s="55"/>
      <c r="E3" s="55"/>
      <c r="F3" s="55"/>
      <c r="G3" s="55"/>
      <c r="H3" s="55"/>
      <c r="I3" s="55"/>
      <c r="J3" s="56"/>
    </row>
    <row r="4" spans="2:12" ht="28.5" customHeight="1" x14ac:dyDescent="0.2">
      <c r="B4" s="57" t="s">
        <v>2</v>
      </c>
      <c r="C4" s="58"/>
      <c r="D4" s="58"/>
      <c r="E4" s="58"/>
      <c r="F4" s="58"/>
      <c r="G4" s="59"/>
      <c r="H4" s="57" t="s">
        <v>3</v>
      </c>
      <c r="I4" s="58"/>
      <c r="J4" s="59"/>
    </row>
    <row r="5" spans="2:12" ht="45.75" customHeight="1" thickBot="1" x14ac:dyDescent="0.25">
      <c r="B5" s="43" t="s">
        <v>4</v>
      </c>
      <c r="C5" s="44"/>
      <c r="D5" s="44"/>
      <c r="E5" s="44"/>
      <c r="F5" s="44"/>
      <c r="G5" s="45"/>
      <c r="H5" s="46" t="s">
        <v>5</v>
      </c>
      <c r="I5" s="47"/>
      <c r="J5" s="48"/>
    </row>
    <row r="6" spans="2:12" ht="31.5" customHeight="1" x14ac:dyDescent="0.2">
      <c r="B6" s="60" t="s">
        <v>6</v>
      </c>
      <c r="C6" s="61"/>
      <c r="D6" s="61"/>
      <c r="E6" s="61"/>
      <c r="F6" s="61"/>
      <c r="G6" s="61"/>
      <c r="H6" s="61"/>
      <c r="I6" s="7">
        <f>SUM(F9:F14)</f>
        <v>32550</v>
      </c>
      <c r="J6" s="8" t="s">
        <v>7</v>
      </c>
    </row>
    <row r="7" spans="2:12" ht="49.5" customHeight="1" x14ac:dyDescent="0.2">
      <c r="B7" s="9" t="s">
        <v>8</v>
      </c>
      <c r="C7" s="10" t="s">
        <v>9</v>
      </c>
      <c r="D7" s="10" t="s">
        <v>10</v>
      </c>
      <c r="E7" s="10"/>
      <c r="F7" s="10" t="s">
        <v>11</v>
      </c>
      <c r="G7" s="10" t="s">
        <v>12</v>
      </c>
      <c r="H7" s="10" t="s">
        <v>13</v>
      </c>
      <c r="I7" s="10" t="s">
        <v>14</v>
      </c>
      <c r="J7" s="11" t="s">
        <v>15</v>
      </c>
    </row>
    <row r="8" spans="2:12" ht="20.100000000000001" customHeight="1" x14ac:dyDescent="0.2">
      <c r="B8" s="12">
        <v>1</v>
      </c>
      <c r="C8" s="13">
        <v>2</v>
      </c>
      <c r="D8" s="14">
        <v>3</v>
      </c>
      <c r="E8" s="14"/>
      <c r="F8" s="13">
        <v>4</v>
      </c>
      <c r="G8" s="13">
        <v>5</v>
      </c>
      <c r="H8" s="13">
        <v>6</v>
      </c>
      <c r="I8" s="13">
        <v>7</v>
      </c>
      <c r="J8" s="15">
        <v>8</v>
      </c>
    </row>
    <row r="9" spans="2:12" ht="57" customHeight="1" x14ac:dyDescent="0.2">
      <c r="B9" s="16">
        <v>1</v>
      </c>
      <c r="C9" s="13">
        <v>30100000</v>
      </c>
      <c r="D9" s="17" t="s">
        <v>16</v>
      </c>
      <c r="E9" s="17" t="s">
        <v>17</v>
      </c>
      <c r="F9" s="13">
        <v>50</v>
      </c>
      <c r="G9" s="13" t="s">
        <v>18</v>
      </c>
      <c r="H9" s="18" t="s">
        <v>19</v>
      </c>
      <c r="I9" s="18" t="s">
        <v>19</v>
      </c>
      <c r="J9" s="19"/>
      <c r="L9" s="2">
        <f>F9-K9</f>
        <v>50</v>
      </c>
    </row>
    <row r="10" spans="2:12" ht="36.75" customHeight="1" x14ac:dyDescent="0.2">
      <c r="B10" s="16">
        <v>2</v>
      </c>
      <c r="C10" s="13">
        <v>44400000</v>
      </c>
      <c r="D10" s="17" t="s">
        <v>20</v>
      </c>
      <c r="E10" s="17" t="s">
        <v>17</v>
      </c>
      <c r="F10" s="13">
        <v>100</v>
      </c>
      <c r="G10" s="13" t="s">
        <v>18</v>
      </c>
      <c r="H10" s="18" t="s">
        <v>19</v>
      </c>
      <c r="I10" s="18" t="s">
        <v>19</v>
      </c>
      <c r="J10" s="19"/>
      <c r="L10" s="2">
        <f t="shared" ref="L10:L14" si="0">F10-K10</f>
        <v>100</v>
      </c>
    </row>
    <row r="11" spans="2:12" ht="38.25" customHeight="1" x14ac:dyDescent="0.2">
      <c r="B11" s="16">
        <v>3</v>
      </c>
      <c r="C11" s="13">
        <v>391000000</v>
      </c>
      <c r="D11" s="14" t="s">
        <v>21</v>
      </c>
      <c r="E11" s="17" t="s">
        <v>17</v>
      </c>
      <c r="F11" s="13">
        <v>4900</v>
      </c>
      <c r="G11" s="13" t="s">
        <v>18</v>
      </c>
      <c r="H11" s="18" t="s">
        <v>19</v>
      </c>
      <c r="I11" s="18" t="s">
        <v>19</v>
      </c>
      <c r="J11" s="19"/>
      <c r="K11" s="2">
        <v>4900</v>
      </c>
      <c r="L11" s="2">
        <f t="shared" si="0"/>
        <v>0</v>
      </c>
    </row>
    <row r="12" spans="2:12" ht="38.25" customHeight="1" x14ac:dyDescent="0.2">
      <c r="B12" s="16">
        <v>4</v>
      </c>
      <c r="C12" s="13">
        <v>55300000</v>
      </c>
      <c r="D12" s="17" t="s">
        <v>22</v>
      </c>
      <c r="E12" s="17" t="s">
        <v>17</v>
      </c>
      <c r="F12" s="13">
        <v>1500</v>
      </c>
      <c r="G12" s="13" t="s">
        <v>18</v>
      </c>
      <c r="H12" s="18" t="s">
        <v>19</v>
      </c>
      <c r="I12" s="18" t="s">
        <v>19</v>
      </c>
      <c r="J12" s="19"/>
      <c r="K12" s="2">
        <v>1500</v>
      </c>
      <c r="L12" s="2">
        <f t="shared" si="0"/>
        <v>0</v>
      </c>
    </row>
    <row r="13" spans="2:12" ht="66.75" customHeight="1" x14ac:dyDescent="0.2">
      <c r="B13" s="14">
        <v>5</v>
      </c>
      <c r="C13" s="20">
        <v>45400000</v>
      </c>
      <c r="D13" s="17" t="s">
        <v>29</v>
      </c>
      <c r="E13" s="17" t="s">
        <v>17</v>
      </c>
      <c r="F13" s="21">
        <f>67986-4900-1000-1500-150-35436</f>
        <v>25000</v>
      </c>
      <c r="G13" s="18" t="s">
        <v>23</v>
      </c>
      <c r="H13" s="18" t="s">
        <v>19</v>
      </c>
      <c r="I13" s="18" t="s">
        <v>19</v>
      </c>
      <c r="J13" s="22"/>
      <c r="K13" s="1"/>
      <c r="L13" s="2">
        <f t="shared" si="0"/>
        <v>25000</v>
      </c>
    </row>
    <row r="14" spans="2:12" s="1" customFormat="1" ht="66.75" customHeight="1" x14ac:dyDescent="0.2">
      <c r="B14" s="23">
        <v>6</v>
      </c>
      <c r="C14" s="14">
        <v>90900000</v>
      </c>
      <c r="D14" s="14" t="s">
        <v>24</v>
      </c>
      <c r="E14" s="17" t="s">
        <v>17</v>
      </c>
      <c r="F14" s="14">
        <v>1000</v>
      </c>
      <c r="G14" s="14" t="s">
        <v>18</v>
      </c>
      <c r="H14" s="18" t="s">
        <v>19</v>
      </c>
      <c r="I14" s="18" t="s">
        <v>19</v>
      </c>
      <c r="J14" s="24"/>
      <c r="K14" s="2">
        <v>1000</v>
      </c>
      <c r="L14" s="2">
        <f t="shared" si="0"/>
        <v>0</v>
      </c>
    </row>
    <row r="15" spans="2:12" ht="53.25" customHeight="1" x14ac:dyDescent="0.2">
      <c r="B15" s="23"/>
      <c r="C15" s="62" t="s">
        <v>25</v>
      </c>
      <c r="D15" s="62"/>
      <c r="E15" s="62"/>
      <c r="F15" s="62"/>
      <c r="G15" s="62"/>
      <c r="H15" s="63"/>
      <c r="I15" s="63"/>
      <c r="J15" s="25"/>
    </row>
    <row r="16" spans="2:12" x14ac:dyDescent="0.2">
      <c r="B16" s="23"/>
      <c r="C16" s="25"/>
      <c r="D16" s="26"/>
      <c r="E16" s="26"/>
      <c r="F16" s="25"/>
      <c r="G16" s="27"/>
      <c r="H16" s="64" t="s">
        <v>26</v>
      </c>
      <c r="I16" s="64"/>
      <c r="J16" s="25"/>
    </row>
    <row r="17" spans="2:11" x14ac:dyDescent="0.2">
      <c r="B17" s="28"/>
      <c r="C17" s="29"/>
      <c r="D17" s="30"/>
      <c r="E17" s="30"/>
      <c r="F17" s="29"/>
      <c r="G17" s="31"/>
      <c r="H17" s="32"/>
      <c r="I17" s="32"/>
      <c r="J17" s="29"/>
    </row>
    <row r="18" spans="2:11" x14ac:dyDescent="0.2">
      <c r="B18" s="28"/>
      <c r="C18" s="29"/>
      <c r="D18" s="30"/>
      <c r="E18" s="30"/>
      <c r="F18" s="29"/>
      <c r="G18" s="31"/>
      <c r="H18" s="32"/>
      <c r="I18" s="32"/>
      <c r="J18" s="29"/>
      <c r="K18" s="1"/>
    </row>
    <row r="19" spans="2:11" s="1" customFormat="1" ht="15" customHeight="1" x14ac:dyDescent="0.25">
      <c r="B19" s="65" t="s">
        <v>27</v>
      </c>
      <c r="C19" s="65"/>
      <c r="D19" s="65"/>
      <c r="E19" s="33"/>
      <c r="F19" s="34"/>
      <c r="G19" s="34"/>
      <c r="H19" s="66"/>
      <c r="I19" s="66"/>
      <c r="J19" s="25"/>
    </row>
    <row r="20" spans="2:11" s="1" customFormat="1" ht="29.25" customHeight="1" x14ac:dyDescent="0.2">
      <c r="B20" s="28"/>
      <c r="C20" s="25"/>
      <c r="D20" s="26"/>
      <c r="E20" s="26"/>
      <c r="F20" s="25"/>
      <c r="G20" s="27"/>
      <c r="H20" s="64" t="s">
        <v>26</v>
      </c>
      <c r="I20" s="64"/>
      <c r="J20" s="25"/>
    </row>
    <row r="21" spans="2:11" s="1" customFormat="1" ht="35.25" customHeight="1" x14ac:dyDescent="0.25">
      <c r="B21" s="28"/>
      <c r="C21" s="67" t="s">
        <v>28</v>
      </c>
      <c r="D21" s="67"/>
      <c r="E21" s="67"/>
      <c r="F21" s="67"/>
      <c r="G21" s="67"/>
      <c r="H21" s="68"/>
      <c r="I21" s="68"/>
      <c r="J21" s="35"/>
    </row>
    <row r="22" spans="2:11" s="1" customFormat="1" ht="12" customHeight="1" x14ac:dyDescent="0.2">
      <c r="B22" s="28"/>
      <c r="C22" s="25"/>
      <c r="D22" s="26"/>
      <c r="E22" s="26"/>
      <c r="F22" s="25"/>
      <c r="G22" s="27"/>
      <c r="H22" s="64" t="s">
        <v>26</v>
      </c>
      <c r="I22" s="64"/>
      <c r="J22" s="36"/>
    </row>
    <row r="23" spans="2:11" s="1" customFormat="1" ht="7.5" hidden="1" customHeight="1" x14ac:dyDescent="0.25">
      <c r="B23" s="28"/>
      <c r="C23" s="25"/>
      <c r="D23" s="26"/>
      <c r="E23" s="26"/>
      <c r="F23" s="25"/>
      <c r="G23" s="25"/>
      <c r="H23" s="25"/>
      <c r="I23" s="25"/>
      <c r="J23" s="25"/>
    </row>
    <row r="24" spans="2:11" s="1" customFormat="1" ht="13.5" x14ac:dyDescent="0.2">
      <c r="B24" s="28"/>
      <c r="C24" s="69"/>
      <c r="D24" s="70"/>
      <c r="E24" s="37"/>
      <c r="F24" s="38"/>
      <c r="G24" s="39"/>
      <c r="H24" s="39"/>
      <c r="I24" s="39"/>
      <c r="J24" s="40"/>
    </row>
    <row r="25" spans="2:11" s="1" customFormat="1" ht="13.5" x14ac:dyDescent="0.2">
      <c r="B25" s="28"/>
      <c r="C25" s="38"/>
      <c r="D25" s="39"/>
      <c r="E25" s="39"/>
      <c r="F25" s="38"/>
      <c r="G25" s="39"/>
      <c r="H25" s="39"/>
      <c r="I25" s="39"/>
      <c r="J25" s="40"/>
    </row>
    <row r="26" spans="2:11" s="1" customFormat="1" ht="13.5" x14ac:dyDescent="0.2">
      <c r="B26" s="28"/>
      <c r="C26" s="38"/>
      <c r="D26" s="39"/>
      <c r="E26" s="39"/>
      <c r="F26" s="38"/>
      <c r="G26" s="39"/>
      <c r="H26" s="39"/>
      <c r="I26" s="39"/>
      <c r="J26" s="40"/>
    </row>
    <row r="27" spans="2:11" s="1" customFormat="1" ht="13.5" x14ac:dyDescent="0.2">
      <c r="B27" s="28"/>
      <c r="C27" s="38"/>
      <c r="D27" s="39"/>
      <c r="E27" s="39"/>
      <c r="F27" s="38"/>
      <c r="G27" s="39"/>
      <c r="H27" s="39"/>
      <c r="I27" s="39"/>
      <c r="J27" s="40"/>
    </row>
    <row r="28" spans="2:11" s="1" customFormat="1" ht="13.5" x14ac:dyDescent="0.2">
      <c r="B28" s="28"/>
      <c r="C28" s="38"/>
      <c r="D28" s="39"/>
      <c r="E28" s="39"/>
      <c r="F28" s="38"/>
      <c r="G28" s="39"/>
      <c r="H28" s="39"/>
      <c r="I28" s="41"/>
      <c r="J28" s="42"/>
    </row>
    <row r="29" spans="2:11" s="1" customFormat="1" ht="13.5" x14ac:dyDescent="0.2">
      <c r="B29" s="28"/>
      <c r="C29" s="38"/>
      <c r="D29" s="39"/>
      <c r="E29" s="39"/>
      <c r="F29" s="38"/>
      <c r="G29" s="39"/>
      <c r="H29" s="39"/>
      <c r="I29" s="39"/>
      <c r="J29" s="40"/>
    </row>
    <row r="30" spans="2:11" s="1" customFormat="1" ht="13.5" x14ac:dyDescent="0.2">
      <c r="B30" s="28"/>
      <c r="C30" s="38"/>
      <c r="D30" s="39"/>
      <c r="E30" s="39"/>
      <c r="F30" s="38"/>
      <c r="G30" s="39"/>
      <c r="H30" s="39"/>
      <c r="I30" s="39"/>
      <c r="J30" s="40"/>
    </row>
    <row r="31" spans="2:11" s="1" customFormat="1" ht="13.5" x14ac:dyDescent="0.2">
      <c r="B31" s="28"/>
      <c r="C31" s="38"/>
      <c r="D31" s="39"/>
      <c r="E31" s="39"/>
      <c r="F31" s="38"/>
      <c r="G31" s="39"/>
      <c r="H31" s="39"/>
      <c r="I31" s="39"/>
      <c r="J31" s="40"/>
    </row>
    <row r="32" spans="2:11" s="1" customFormat="1" ht="13.5" x14ac:dyDescent="0.2">
      <c r="C32" s="38"/>
      <c r="D32" s="39"/>
      <c r="E32" s="39"/>
      <c r="F32" s="38"/>
      <c r="G32" s="39"/>
      <c r="H32" s="39"/>
      <c r="I32" s="39"/>
      <c r="J32" s="40"/>
      <c r="K32" s="2"/>
    </row>
  </sheetData>
  <mergeCells count="18">
    <mergeCell ref="H20:I20"/>
    <mergeCell ref="C21:G21"/>
    <mergeCell ref="H21:I21"/>
    <mergeCell ref="H22:I22"/>
    <mergeCell ref="C24:D24"/>
    <mergeCell ref="B6:H6"/>
    <mergeCell ref="C15:G15"/>
    <mergeCell ref="H15:I15"/>
    <mergeCell ref="H16:I16"/>
    <mergeCell ref="B19:D19"/>
    <mergeCell ref="H19:I19"/>
    <mergeCell ref="B5:G5"/>
    <mergeCell ref="H5:J5"/>
    <mergeCell ref="I1:J1"/>
    <mergeCell ref="H2:J2"/>
    <mergeCell ref="C3:J3"/>
    <mergeCell ref="B4:G4"/>
    <mergeCell ref="H4:J4"/>
  </mergeCells>
  <pageMargins left="0.196850393700787" right="0.196850393700787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12,12,2018 (4)</vt:lpstr>
      <vt:lpstr>'12,12,2018 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2019-08-15T13:25:44Z</dcterms:modified>
</cp:coreProperties>
</file>