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activeTab="1"/>
  </bookViews>
  <sheets>
    <sheet name="ძირითადი" sheetId="8" r:id="rId1"/>
    <sheet name="(I) ცვლილება" sheetId="10" r:id="rId2"/>
    <sheet name="Sheet1" sheetId="9" r:id="rId3"/>
  </sheets>
  <definedNames>
    <definedName name="_xlnm.Print_Area" localSheetId="1">'(I) ცვლილება'!$A$1:$H$22</definedName>
  </definedNames>
  <calcPr calcId="144525"/>
</workbook>
</file>

<file path=xl/calcChain.xml><?xml version="1.0" encoding="utf-8"?>
<calcChain xmlns="http://schemas.openxmlformats.org/spreadsheetml/2006/main">
  <c r="K9" i="10" l="1"/>
  <c r="K10" i="10"/>
  <c r="K11" i="10"/>
  <c r="K12" i="10"/>
  <c r="K13" i="10"/>
  <c r="K14" i="10"/>
  <c r="K15" i="10"/>
  <c r="K16" i="10"/>
  <c r="K17" i="10"/>
  <c r="K18" i="10"/>
  <c r="K19" i="10"/>
  <c r="K20" i="10"/>
  <c r="K8" i="10"/>
  <c r="D21" i="10" l="1"/>
  <c r="G5" i="10" s="1"/>
  <c r="D20" i="8" l="1"/>
</calcChain>
</file>

<file path=xl/sharedStrings.xml><?xml version="1.0" encoding="utf-8"?>
<sst xmlns="http://schemas.openxmlformats.org/spreadsheetml/2006/main" count="156" uniqueCount="47">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</sst>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71" t="s">
        <v>30</v>
      </c>
      <c r="B1" s="72"/>
      <c r="C1" s="72"/>
      <c r="D1" s="72"/>
      <c r="E1" s="72"/>
      <c r="F1" s="72"/>
      <c r="G1" s="72"/>
      <c r="H1" s="73"/>
    </row>
    <row r="2" spans="1:8" ht="22.5" customHeight="1" thickBot="1" x14ac:dyDescent="0.3">
      <c r="A2" s="1"/>
      <c r="B2" s="74" t="s">
        <v>31</v>
      </c>
      <c r="C2" s="74"/>
      <c r="D2" s="74"/>
      <c r="E2" s="74"/>
      <c r="F2" s="74"/>
      <c r="G2" s="74"/>
      <c r="H2" s="75"/>
    </row>
    <row r="3" spans="1:8" ht="35.25" customHeight="1" thickBot="1" x14ac:dyDescent="0.3">
      <c r="A3" s="76" t="s">
        <v>32</v>
      </c>
      <c r="B3" s="77"/>
      <c r="C3" s="77"/>
      <c r="D3" s="77"/>
      <c r="E3" s="78"/>
      <c r="F3" s="79" t="s">
        <v>0</v>
      </c>
      <c r="G3" s="80"/>
      <c r="H3" s="81"/>
    </row>
    <row r="4" spans="1:8" ht="31.5" customHeight="1" thickBot="1" x14ac:dyDescent="0.3">
      <c r="A4" s="76" t="s">
        <v>1</v>
      </c>
      <c r="B4" s="77"/>
      <c r="C4" s="77"/>
      <c r="D4" s="77"/>
      <c r="E4" s="78"/>
      <c r="F4" s="82" t="s">
        <v>2</v>
      </c>
      <c r="G4" s="77"/>
      <c r="H4" s="78"/>
    </row>
    <row r="5" spans="1:8" ht="21" customHeight="1" thickBot="1" x14ac:dyDescent="0.3">
      <c r="A5" s="66" t="s">
        <v>3</v>
      </c>
      <c r="B5" s="67"/>
      <c r="C5" s="67"/>
      <c r="D5" s="67"/>
      <c r="E5" s="67"/>
      <c r="F5" s="67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68" t="s">
        <v>18</v>
      </c>
      <c r="C21" s="68"/>
      <c r="D21" s="68"/>
      <c r="E21" s="68"/>
      <c r="F21" s="28"/>
      <c r="G21" s="29" t="s">
        <v>19</v>
      </c>
      <c r="H21" s="15"/>
    </row>
    <row r="22" spans="1:8" ht="29.25" customHeight="1" x14ac:dyDescent="0.25">
      <c r="A22" s="15"/>
      <c r="B22" s="69" t="s">
        <v>20</v>
      </c>
      <c r="C22" s="69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70" t="s">
        <v>21</v>
      </c>
      <c r="C23" s="70"/>
      <c r="D23" s="70"/>
      <c r="E23" s="70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11" priority="9"/>
  </conditionalFormatting>
  <conditionalFormatting sqref="B8">
    <cfRule type="duplicateValues" dxfId="10" priority="8"/>
  </conditionalFormatting>
  <conditionalFormatting sqref="B18">
    <cfRule type="duplicateValues" dxfId="9" priority="15"/>
  </conditionalFormatting>
  <conditionalFormatting sqref="B19 B10">
    <cfRule type="duplicateValues" dxfId="8" priority="16"/>
  </conditionalFormatting>
  <conditionalFormatting sqref="B9">
    <cfRule type="duplicateValues" dxfId="7" priority="1"/>
  </conditionalFormatting>
  <conditionalFormatting sqref="B9 B16:B17">
    <cfRule type="duplicateValues" dxfId="6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6"/>
  <sheetViews>
    <sheetView tabSelected="1" view="pageBreakPreview" zoomScaleNormal="100" zoomScaleSheetLayoutView="100" workbookViewId="0">
      <selection activeCell="N16" sqref="N16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1" ht="36.75" customHeight="1" thickBot="1" x14ac:dyDescent="0.3">
      <c r="A1" s="88" t="s">
        <v>46</v>
      </c>
      <c r="B1" s="89"/>
      <c r="C1" s="89"/>
      <c r="D1" s="89"/>
      <c r="E1" s="89"/>
      <c r="F1" s="89"/>
      <c r="G1" s="89"/>
      <c r="H1" s="90"/>
    </row>
    <row r="2" spans="1:11" ht="22.5" customHeight="1" thickBot="1" x14ac:dyDescent="0.3">
      <c r="A2" s="40"/>
      <c r="B2" s="91" t="s">
        <v>31</v>
      </c>
      <c r="C2" s="91"/>
      <c r="D2" s="91"/>
      <c r="E2" s="91"/>
      <c r="F2" s="91"/>
      <c r="G2" s="91"/>
      <c r="H2" s="92"/>
    </row>
    <row r="3" spans="1:11" ht="35.25" customHeight="1" thickBot="1" x14ac:dyDescent="0.3">
      <c r="A3" s="93" t="s">
        <v>45</v>
      </c>
      <c r="B3" s="94"/>
      <c r="C3" s="94"/>
      <c r="D3" s="94"/>
      <c r="E3" s="95"/>
      <c r="F3" s="96" t="s">
        <v>0</v>
      </c>
      <c r="G3" s="97"/>
      <c r="H3" s="98"/>
    </row>
    <row r="4" spans="1:11" ht="31.5" customHeight="1" thickBot="1" x14ac:dyDescent="0.3">
      <c r="A4" s="93" t="s">
        <v>1</v>
      </c>
      <c r="B4" s="94"/>
      <c r="C4" s="94"/>
      <c r="D4" s="94"/>
      <c r="E4" s="95"/>
      <c r="F4" s="99" t="s">
        <v>2</v>
      </c>
      <c r="G4" s="94"/>
      <c r="H4" s="95"/>
    </row>
    <row r="5" spans="1:11" ht="21" customHeight="1" thickBot="1" x14ac:dyDescent="0.3">
      <c r="A5" s="83" t="s">
        <v>3</v>
      </c>
      <c r="B5" s="84"/>
      <c r="C5" s="84"/>
      <c r="D5" s="84"/>
      <c r="E5" s="84"/>
      <c r="F5" s="84"/>
      <c r="G5" s="41">
        <f>D21</f>
        <v>135171</v>
      </c>
      <c r="H5" s="42" t="s">
        <v>4</v>
      </c>
    </row>
    <row r="6" spans="1:11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1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1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  <c r="J8"/>
      <c r="K8" s="21">
        <f>D8-J8</f>
        <v>600</v>
      </c>
    </row>
    <row r="9" spans="1:11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  <c r="J9" s="21">
        <v>19000</v>
      </c>
      <c r="K9" s="21">
        <f t="shared" ref="K9:K20" si="0">D9-J9</f>
        <v>-4000</v>
      </c>
    </row>
    <row r="10" spans="1:11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  <c r="J10" s="10">
        <v>1000</v>
      </c>
      <c r="K10" s="21">
        <f t="shared" si="0"/>
        <v>0</v>
      </c>
    </row>
    <row r="11" spans="1:11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  <c r="J11" s="10">
        <v>8000</v>
      </c>
      <c r="K11" s="21">
        <f t="shared" si="0"/>
        <v>0</v>
      </c>
    </row>
    <row r="12" spans="1:11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  <c r="J12" s="10">
        <v>10000</v>
      </c>
      <c r="K12" s="21">
        <f t="shared" si="0"/>
        <v>0</v>
      </c>
    </row>
    <row r="13" spans="1:11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  <c r="J13" s="10">
        <v>10000</v>
      </c>
      <c r="K13" s="21">
        <f t="shared" si="0"/>
        <v>0</v>
      </c>
    </row>
    <row r="14" spans="1:11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  <c r="J14" s="10">
        <v>12000</v>
      </c>
      <c r="K14" s="21">
        <f t="shared" si="0"/>
        <v>0</v>
      </c>
    </row>
    <row r="15" spans="1:11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  <c r="J15" s="10">
        <v>2071</v>
      </c>
      <c r="K15" s="21">
        <f t="shared" si="0"/>
        <v>0</v>
      </c>
    </row>
    <row r="16" spans="1:11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  <c r="J16" s="10">
        <v>16000</v>
      </c>
      <c r="K16" s="21">
        <f t="shared" si="0"/>
        <v>0</v>
      </c>
    </row>
    <row r="17" spans="1:11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  <c r="J17" s="10">
        <v>10000</v>
      </c>
      <c r="K17" s="21">
        <f t="shared" si="0"/>
        <v>0</v>
      </c>
    </row>
    <row r="18" spans="1:11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  <c r="J18" s="10">
        <v>50000</v>
      </c>
      <c r="K18" s="21">
        <f t="shared" si="0"/>
        <v>0</v>
      </c>
    </row>
    <row r="19" spans="1:11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  <c r="J19" s="10">
        <v>1000</v>
      </c>
      <c r="K19" s="21">
        <f t="shared" si="0"/>
        <v>-600</v>
      </c>
    </row>
    <row r="20" spans="1:11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  <c r="J20" s="10">
        <v>20000</v>
      </c>
      <c r="K20" s="21">
        <f t="shared" si="0"/>
        <v>-19900</v>
      </c>
    </row>
    <row r="21" spans="1:11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  <c r="J21" s="10"/>
    </row>
    <row r="22" spans="1:11" ht="29.25" customHeight="1" x14ac:dyDescent="0.25">
      <c r="A22" s="54"/>
      <c r="B22" s="85" t="s">
        <v>18</v>
      </c>
      <c r="C22" s="85"/>
      <c r="D22" s="85"/>
      <c r="E22" s="85"/>
      <c r="F22" s="54"/>
      <c r="G22" s="59" t="s">
        <v>19</v>
      </c>
      <c r="H22" s="54"/>
    </row>
    <row r="23" spans="1:11" ht="29.25" customHeight="1" x14ac:dyDescent="0.25">
      <c r="A23" s="54"/>
      <c r="B23" s="86" t="s">
        <v>20</v>
      </c>
      <c r="C23" s="86"/>
      <c r="D23" s="60">
        <v>0</v>
      </c>
      <c r="E23" s="54"/>
      <c r="F23" s="54"/>
      <c r="G23" s="54" t="s">
        <v>19</v>
      </c>
      <c r="H23" s="54"/>
    </row>
    <row r="24" spans="1:11" ht="29.25" customHeight="1" x14ac:dyDescent="0.25">
      <c r="A24" s="54"/>
      <c r="B24" s="87" t="s">
        <v>21</v>
      </c>
      <c r="C24" s="87"/>
      <c r="D24" s="87"/>
      <c r="E24" s="87"/>
      <c r="F24" s="54"/>
      <c r="G24" s="54" t="s">
        <v>19</v>
      </c>
      <c r="H24" s="61"/>
    </row>
    <row r="25" spans="1:11" s="22" customFormat="1" ht="29.25" customHeight="1" x14ac:dyDescent="0.25">
      <c r="A25" s="21"/>
      <c r="B25" s="19"/>
      <c r="C25" s="20"/>
      <c r="D25" s="31"/>
      <c r="F25" s="21"/>
      <c r="G25" s="21"/>
      <c r="H25"/>
      <c r="J25"/>
    </row>
    <row r="26" spans="1:11" x14ac:dyDescent="0.25">
      <c r="J26" s="22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5" priority="6"/>
  </conditionalFormatting>
  <conditionalFormatting sqref="B9">
    <cfRule type="duplicateValues" dxfId="4" priority="5"/>
  </conditionalFormatting>
  <conditionalFormatting sqref="B19">
    <cfRule type="duplicateValues" dxfId="3" priority="4"/>
  </conditionalFormatting>
  <conditionalFormatting sqref="B20 B11">
    <cfRule type="duplicateValues" dxfId="2" priority="3"/>
  </conditionalFormatting>
  <conditionalFormatting sqref="B10">
    <cfRule type="duplicateValues" dxfId="1" priority="2"/>
  </conditionalFormatting>
  <conditionalFormatting sqref="B10 B17:B18">
    <cfRule type="duplicateValues" dxfId="0" priority="1"/>
  </conditionalFormatting>
  <pageMargins left="0.25" right="0.25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ძირითადი</vt:lpstr>
      <vt:lpstr>(I) ცვლილება</vt:lpstr>
      <vt:lpstr>Sheet1</vt:lpstr>
      <vt:lpstr>'(I) ცვლილება'!Print_Area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2019-02-06T05:37:09Z</dcterms:modified>
</cp:coreProperties>
</file>