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firstSheet="1" activeTab="9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</sheets>
  <definedNames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7" hidden="1">'21.01.2019...'!$A$8:$H$108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9">'04.02.2019..'!$A$1:$H$110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7">'21.01.2019...'!$A$1:$J$107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E110" i="189" l="1"/>
  <c r="E108" i="189"/>
  <c r="E107" i="189" s="1"/>
  <c r="E106" i="189"/>
  <c r="E105" i="189"/>
  <c r="E104" i="189"/>
  <c r="E99" i="189"/>
  <c r="E98" i="189"/>
  <c r="E97" i="189" s="1"/>
  <c r="E95" i="189"/>
  <c r="E92" i="189"/>
  <c r="E88" i="189"/>
  <c r="E87" i="189"/>
  <c r="E84" i="189"/>
  <c r="E79" i="189"/>
  <c r="E78" i="189"/>
  <c r="E75" i="189" s="1"/>
  <c r="E74" i="189"/>
  <c r="E72" i="189"/>
  <c r="E71" i="189"/>
  <c r="E69" i="189" s="1"/>
  <c r="E66" i="189"/>
  <c r="E64" i="189"/>
  <c r="E59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 s="1"/>
  <c r="C8" i="189"/>
  <c r="D8" i="189" s="1"/>
  <c r="E8" i="189" s="1"/>
  <c r="F8" i="189" s="1"/>
  <c r="G8" i="189" s="1"/>
  <c r="H8" i="189" s="1"/>
  <c r="E63" i="189" l="1"/>
  <c r="E103" i="189"/>
  <c r="E58" i="189"/>
  <c r="E82" i="189"/>
  <c r="E90" i="189"/>
  <c r="E44" i="188"/>
  <c r="G6" i="189" l="1"/>
  <c r="E109" i="188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<sst xmlns="http://schemas.openxmlformats.org/spreadsheetml/2006/main" count="4430" uniqueCount="163">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</sst>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33</v>
      </c>
      <c r="C9" s="110"/>
      <c r="D9" s="110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8" t="s">
        <v>30</v>
      </c>
      <c r="C54" s="119"/>
      <c r="D54" s="119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8" t="s">
        <v>34</v>
      </c>
      <c r="C57" s="119"/>
      <c r="D57" s="119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8" t="s">
        <v>31</v>
      </c>
      <c r="C61" s="119"/>
      <c r="D61" s="119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8" t="s">
        <v>35</v>
      </c>
      <c r="C67" s="119"/>
      <c r="D67" s="119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8" t="s">
        <v>72</v>
      </c>
      <c r="C71" s="119"/>
      <c r="D71" s="119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3" t="s">
        <v>36</v>
      </c>
      <c r="C74" s="114"/>
      <c r="D74" s="114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8" t="s">
        <v>74</v>
      </c>
      <c r="C80" s="119"/>
      <c r="D80" s="119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1" t="s">
        <v>37</v>
      </c>
      <c r="C82" s="112"/>
      <c r="D82" s="112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8" t="s">
        <v>75</v>
      </c>
      <c r="C87" s="119"/>
      <c r="D87" s="119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3" t="s">
        <v>38</v>
      </c>
      <c r="C89" s="114"/>
      <c r="D89" s="114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8" t="s">
        <v>73</v>
      </c>
      <c r="C94" s="119"/>
      <c r="D94" s="119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8" t="s">
        <v>88</v>
      </c>
      <c r="C96" s="119"/>
      <c r="D96" s="119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0"/>
  <sheetViews>
    <sheetView tabSelected="1" view="pageBreakPreview" topLeftCell="B1" zoomScaleNormal="100" zoomScaleSheetLayoutView="100" workbookViewId="0">
      <selection activeCell="N6" sqref="N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4.28515625" bestFit="1" customWidth="1"/>
    <col min="11" max="11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8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8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8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8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8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8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8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8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8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8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8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8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8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</row>
    <row r="46" spans="2:8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8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8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9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9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9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9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9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9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9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9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9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9" s="1" customFormat="1" ht="75" customHeight="1">
      <c r="B58" s="118" t="s">
        <v>135</v>
      </c>
      <c r="C58" s="119"/>
      <c r="D58" s="119"/>
      <c r="E58" s="16">
        <f>SUM(E59:E62)</f>
        <v>1710000</v>
      </c>
      <c r="F58" s="13"/>
      <c r="G58" s="14"/>
      <c r="H58" s="10"/>
      <c r="I58" s="61"/>
    </row>
    <row r="59" spans="2:9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</row>
    <row r="60" spans="2:9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</row>
    <row r="61" spans="2:9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9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</row>
    <row r="63" spans="2:9" s="1" customFormat="1" ht="31.5" customHeight="1">
      <c r="B63" s="118" t="s">
        <v>136</v>
      </c>
      <c r="C63" s="119"/>
      <c r="D63" s="119"/>
      <c r="E63" s="16">
        <f>SUM(E64:E68)</f>
        <v>22370000</v>
      </c>
      <c r="F63" s="13"/>
      <c r="G63" s="9"/>
      <c r="H63" s="10"/>
      <c r="I63" s="61"/>
    </row>
    <row r="64" spans="2:9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1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1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K66" s="62"/>
    </row>
    <row r="67" spans="2:11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K67" s="62"/>
    </row>
    <row r="68" spans="2:11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</row>
    <row r="69" spans="2:11" s="1" customFormat="1" ht="60" customHeight="1">
      <c r="B69" s="118" t="s">
        <v>137</v>
      </c>
      <c r="C69" s="119"/>
      <c r="D69" s="119"/>
      <c r="E69" s="16">
        <f>SUM(E70:E74)</f>
        <v>1700000</v>
      </c>
      <c r="F69" s="13"/>
      <c r="G69" s="14"/>
      <c r="H69" s="10"/>
      <c r="I69" s="61"/>
    </row>
    <row r="70" spans="2:11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1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</row>
    <row r="72" spans="2:11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1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</row>
    <row r="74" spans="2:11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1" s="1" customFormat="1" ht="65.25" customHeight="1">
      <c r="B75" s="118" t="s">
        <v>138</v>
      </c>
      <c r="C75" s="119"/>
      <c r="D75" s="119"/>
      <c r="E75" s="16">
        <f>SUM(E76:E78)</f>
        <v>1753700.5</v>
      </c>
      <c r="F75" s="13"/>
      <c r="G75" s="14"/>
      <c r="H75" s="10"/>
      <c r="I75" s="61"/>
    </row>
    <row r="76" spans="2:11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1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1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</row>
    <row r="79" spans="2:11" s="1" customFormat="1" ht="61.5" customHeight="1">
      <c r="B79" s="118" t="s">
        <v>139</v>
      </c>
      <c r="C79" s="119"/>
      <c r="D79" s="119"/>
      <c r="E79" s="16">
        <f>SUM(E80:E81)</f>
        <v>184166.6</v>
      </c>
      <c r="F79" s="13"/>
      <c r="G79" s="14"/>
      <c r="H79" s="10"/>
      <c r="I79" s="61"/>
    </row>
    <row r="80" spans="2:11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9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9" s="1" customFormat="1" ht="65.25" customHeight="1">
      <c r="B82" s="113" t="s">
        <v>140</v>
      </c>
      <c r="C82" s="114"/>
      <c r="D82" s="114"/>
      <c r="E82" s="16">
        <f>SUM(E83:E87)</f>
        <v>1350000</v>
      </c>
      <c r="F82" s="13"/>
      <c r="G82" s="14"/>
      <c r="H82" s="60"/>
      <c r="I82" s="61"/>
    </row>
    <row r="83" spans="2:9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9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9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9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</row>
    <row r="87" spans="2:9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9" s="1" customFormat="1" ht="80.25" customHeight="1">
      <c r="B88" s="118" t="s">
        <v>141</v>
      </c>
      <c r="C88" s="119"/>
      <c r="D88" s="119"/>
      <c r="E88" s="16">
        <f>SUM(E89:E89)</f>
        <v>1250000</v>
      </c>
      <c r="F88" s="13"/>
      <c r="G88" s="14"/>
      <c r="H88" s="10"/>
      <c r="I88" s="61"/>
    </row>
    <row r="89" spans="2:9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9" s="1" customFormat="1" ht="57.75" customHeight="1">
      <c r="B90" s="111" t="s">
        <v>142</v>
      </c>
      <c r="C90" s="112"/>
      <c r="D90" s="112"/>
      <c r="E90" s="57">
        <f>SUM(E91:E94)</f>
        <v>4000000</v>
      </c>
      <c r="F90" s="58"/>
      <c r="G90" s="58"/>
      <c r="H90" s="59"/>
      <c r="I90" s="61"/>
    </row>
    <row r="91" spans="2:9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9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9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9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9" ht="122.25" customHeight="1">
      <c r="B95" s="118" t="s">
        <v>143</v>
      </c>
      <c r="C95" s="119"/>
      <c r="D95" s="119"/>
      <c r="E95" s="16">
        <f>SUM(E96)</f>
        <v>2190000</v>
      </c>
      <c r="F95" s="13"/>
      <c r="G95" s="14"/>
      <c r="H95" s="10"/>
      <c r="I95" s="61"/>
    </row>
    <row r="96" spans="2:9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9" s="1" customFormat="1" ht="57" customHeight="1">
      <c r="B97" s="113" t="s">
        <v>144</v>
      </c>
      <c r="C97" s="114"/>
      <c r="D97" s="114"/>
      <c r="E97" s="16">
        <f>SUM(E98:E102)</f>
        <v>474000</v>
      </c>
      <c r="F97" s="13"/>
      <c r="G97" s="60"/>
      <c r="H97" s="60"/>
      <c r="I97" s="61"/>
    </row>
    <row r="98" spans="2:9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9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9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9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</row>
    <row r="102" spans="2:9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</row>
    <row r="103" spans="2:9" ht="59.25" customHeight="1">
      <c r="B103" s="118" t="s">
        <v>145</v>
      </c>
      <c r="C103" s="119"/>
      <c r="D103" s="119"/>
      <c r="E103" s="16">
        <f>SUM(E104:E106)</f>
        <v>2100000</v>
      </c>
      <c r="F103" s="13"/>
      <c r="G103" s="14"/>
      <c r="H103" s="10"/>
      <c r="I103" s="61"/>
    </row>
    <row r="104" spans="2:9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9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9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9" ht="70.5" customHeight="1">
      <c r="B107" s="118" t="s">
        <v>146</v>
      </c>
      <c r="C107" s="119"/>
      <c r="D107" s="119"/>
      <c r="E107" s="16">
        <f>SUM(E108:E110)</f>
        <v>442800</v>
      </c>
      <c r="F107" s="13"/>
      <c r="G107" s="14"/>
      <c r="H107" s="10"/>
      <c r="I107" s="61"/>
    </row>
    <row r="108" spans="2:9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9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9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103:D103"/>
    <mergeCell ref="B107:D107"/>
    <mergeCell ref="B79:D79"/>
    <mergeCell ref="B82:D82"/>
    <mergeCell ref="B88:D88"/>
    <mergeCell ref="B90:D90"/>
    <mergeCell ref="B95:D95"/>
    <mergeCell ref="B97:D97"/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8" t="s">
        <v>135</v>
      </c>
      <c r="C54" s="119"/>
      <c r="D54" s="119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8" t="s">
        <v>136</v>
      </c>
      <c r="C57" s="119"/>
      <c r="D57" s="119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8" t="s">
        <v>137</v>
      </c>
      <c r="C62" s="119"/>
      <c r="D62" s="119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8" t="s">
        <v>138</v>
      </c>
      <c r="C68" s="119"/>
      <c r="D68" s="119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8" t="s">
        <v>139</v>
      </c>
      <c r="C72" s="119"/>
      <c r="D72" s="119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3" t="s">
        <v>140</v>
      </c>
      <c r="C75" s="114"/>
      <c r="D75" s="114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8" t="s">
        <v>141</v>
      </c>
      <c r="C81" s="119"/>
      <c r="D81" s="119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1" t="s">
        <v>142</v>
      </c>
      <c r="C83" s="112"/>
      <c r="D83" s="112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8" t="s">
        <v>143</v>
      </c>
      <c r="C88" s="119"/>
      <c r="D88" s="119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3" t="s">
        <v>144</v>
      </c>
      <c r="C90" s="114"/>
      <c r="D90" s="114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8" t="s">
        <v>145</v>
      </c>
      <c r="C95" s="119"/>
      <c r="D95" s="119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8" t="s">
        <v>146</v>
      </c>
      <c r="C97" s="119"/>
      <c r="D97" s="119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8" t="s">
        <v>135</v>
      </c>
      <c r="C55" s="119"/>
      <c r="D55" s="119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8" t="s">
        <v>136</v>
      </c>
      <c r="C58" s="119"/>
      <c r="D58" s="119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8" t="s">
        <v>137</v>
      </c>
      <c r="C63" s="119"/>
      <c r="D63" s="119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8" t="s">
        <v>138</v>
      </c>
      <c r="C69" s="119"/>
      <c r="D69" s="119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8" t="s">
        <v>139</v>
      </c>
      <c r="C73" s="119"/>
      <c r="D73" s="119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3" t="s">
        <v>140</v>
      </c>
      <c r="C76" s="114"/>
      <c r="D76" s="114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8" t="s">
        <v>141</v>
      </c>
      <c r="C82" s="119"/>
      <c r="D82" s="119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1" t="s">
        <v>142</v>
      </c>
      <c r="C84" s="112"/>
      <c r="D84" s="112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8" t="s">
        <v>143</v>
      </c>
      <c r="C89" s="119"/>
      <c r="D89" s="119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3" t="s">
        <v>144</v>
      </c>
      <c r="C91" s="114"/>
      <c r="D91" s="114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8" t="s">
        <v>145</v>
      </c>
      <c r="C96" s="119"/>
      <c r="D96" s="119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8" t="s">
        <v>146</v>
      </c>
      <c r="C98" s="119"/>
      <c r="D98" s="119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8" t="s">
        <v>135</v>
      </c>
      <c r="C55" s="119"/>
      <c r="D55" s="119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8" t="s">
        <v>136</v>
      </c>
      <c r="C58" s="119"/>
      <c r="D58" s="119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8" t="s">
        <v>137</v>
      </c>
      <c r="C63" s="119"/>
      <c r="D63" s="119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8" t="s">
        <v>138</v>
      </c>
      <c r="C69" s="119"/>
      <c r="D69" s="119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8" t="s">
        <v>139</v>
      </c>
      <c r="C73" s="119"/>
      <c r="D73" s="119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3" t="s">
        <v>140</v>
      </c>
      <c r="C76" s="114"/>
      <c r="D76" s="114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8" t="s">
        <v>141</v>
      </c>
      <c r="C82" s="119"/>
      <c r="D82" s="119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1" t="s">
        <v>142</v>
      </c>
      <c r="C84" s="112"/>
      <c r="D84" s="112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8" t="s">
        <v>143</v>
      </c>
      <c r="C89" s="119"/>
      <c r="D89" s="119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3" t="s">
        <v>144</v>
      </c>
      <c r="C91" s="114"/>
      <c r="D91" s="114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8" t="s">
        <v>145</v>
      </c>
      <c r="C96" s="119"/>
      <c r="D96" s="119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8" t="s">
        <v>146</v>
      </c>
      <c r="C98" s="119"/>
      <c r="D98" s="119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8" t="s">
        <v>135</v>
      </c>
      <c r="C55" s="119"/>
      <c r="D55" s="119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8" t="s">
        <v>136</v>
      </c>
      <c r="C60" s="119"/>
      <c r="D60" s="119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8" t="s">
        <v>137</v>
      </c>
      <c r="C65" s="119"/>
      <c r="D65" s="119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8" t="s">
        <v>138</v>
      </c>
      <c r="C71" s="119"/>
      <c r="D71" s="119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8" t="s">
        <v>139</v>
      </c>
      <c r="C75" s="119"/>
      <c r="D75" s="119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3" t="s">
        <v>140</v>
      </c>
      <c r="C78" s="114"/>
      <c r="D78" s="114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8" t="s">
        <v>141</v>
      </c>
      <c r="C84" s="119"/>
      <c r="D84" s="119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1" t="s">
        <v>142</v>
      </c>
      <c r="C86" s="112"/>
      <c r="D86" s="112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8" t="s">
        <v>143</v>
      </c>
      <c r="C91" s="119"/>
      <c r="D91" s="119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3" t="s">
        <v>144</v>
      </c>
      <c r="C93" s="114"/>
      <c r="D93" s="114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8" t="s">
        <v>145</v>
      </c>
      <c r="C99" s="119"/>
      <c r="D99" s="119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8" t="s">
        <v>146</v>
      </c>
      <c r="C102" s="119"/>
      <c r="D102" s="119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8" t="s">
        <v>135</v>
      </c>
      <c r="C55" s="119"/>
      <c r="D55" s="119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8" t="s">
        <v>136</v>
      </c>
      <c r="C60" s="119"/>
      <c r="D60" s="119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8" t="s">
        <v>137</v>
      </c>
      <c r="C65" s="119"/>
      <c r="D65" s="119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8" t="s">
        <v>138</v>
      </c>
      <c r="C71" s="119"/>
      <c r="D71" s="119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8" t="s">
        <v>139</v>
      </c>
      <c r="C75" s="119"/>
      <c r="D75" s="119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3" t="s">
        <v>140</v>
      </c>
      <c r="C78" s="114"/>
      <c r="D78" s="114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8" t="s">
        <v>141</v>
      </c>
      <c r="C84" s="119"/>
      <c r="D84" s="119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1" t="s">
        <v>142</v>
      </c>
      <c r="C86" s="112"/>
      <c r="D86" s="112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8" t="s">
        <v>143</v>
      </c>
      <c r="C91" s="119"/>
      <c r="D91" s="119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3" t="s">
        <v>144</v>
      </c>
      <c r="C93" s="114"/>
      <c r="D93" s="114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8" t="s">
        <v>145</v>
      </c>
      <c r="C99" s="119"/>
      <c r="D99" s="119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8" t="s">
        <v>146</v>
      </c>
      <c r="C102" s="119"/>
      <c r="D102" s="119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8" t="s">
        <v>135</v>
      </c>
      <c r="C55" s="119"/>
      <c r="D55" s="119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8" t="s">
        <v>136</v>
      </c>
      <c r="C60" s="119"/>
      <c r="D60" s="119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8" t="s">
        <v>137</v>
      </c>
      <c r="C66" s="119"/>
      <c r="D66" s="119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8" t="s">
        <v>138</v>
      </c>
      <c r="C72" s="119"/>
      <c r="D72" s="119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8" t="s">
        <v>139</v>
      </c>
      <c r="C76" s="119"/>
      <c r="D76" s="119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3" t="s">
        <v>140</v>
      </c>
      <c r="C79" s="114"/>
      <c r="D79" s="114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8" t="s">
        <v>141</v>
      </c>
      <c r="C85" s="119"/>
      <c r="D85" s="119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1" t="s">
        <v>142</v>
      </c>
      <c r="C87" s="112"/>
      <c r="D87" s="112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8" t="s">
        <v>143</v>
      </c>
      <c r="C92" s="119"/>
      <c r="D92" s="119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3" t="s">
        <v>144</v>
      </c>
      <c r="C94" s="114"/>
      <c r="D94" s="114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8" t="s">
        <v>145</v>
      </c>
      <c r="C100" s="119"/>
      <c r="D100" s="119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8" t="s">
        <v>146</v>
      </c>
      <c r="C104" s="119"/>
      <c r="D104" s="119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  <mergeCell ref="B100:D100"/>
    <mergeCell ref="B104:D104"/>
    <mergeCell ref="B76:D76"/>
    <mergeCell ref="B79:D79"/>
    <mergeCell ref="B85:D85"/>
    <mergeCell ref="B87:D87"/>
    <mergeCell ref="B92:D92"/>
    <mergeCell ref="B94:D9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8" t="s">
        <v>135</v>
      </c>
      <c r="C56" s="119"/>
      <c r="D56" s="119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8" t="s">
        <v>136</v>
      </c>
      <c r="C61" s="119"/>
      <c r="D61" s="119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8" t="s">
        <v>137</v>
      </c>
      <c r="C67" s="119"/>
      <c r="D67" s="119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8" t="s">
        <v>138</v>
      </c>
      <c r="C73" s="119"/>
      <c r="D73" s="119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8" t="s">
        <v>139</v>
      </c>
      <c r="C77" s="119"/>
      <c r="D77" s="119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3" t="s">
        <v>140</v>
      </c>
      <c r="C80" s="114"/>
      <c r="D80" s="114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8" t="s">
        <v>141</v>
      </c>
      <c r="C86" s="119"/>
      <c r="D86" s="119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1" t="s">
        <v>142</v>
      </c>
      <c r="C88" s="112"/>
      <c r="D88" s="112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8" t="s">
        <v>143</v>
      </c>
      <c r="C93" s="119"/>
      <c r="D93" s="119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3" t="s">
        <v>144</v>
      </c>
      <c r="C95" s="114"/>
      <c r="D95" s="114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8" t="s">
        <v>145</v>
      </c>
      <c r="C101" s="119"/>
      <c r="D101" s="119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8" t="s">
        <v>146</v>
      </c>
      <c r="C105" s="119"/>
      <c r="D105" s="119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101:D101"/>
    <mergeCell ref="B105:D105"/>
    <mergeCell ref="B77:D77"/>
    <mergeCell ref="B80:D80"/>
    <mergeCell ref="B86:D86"/>
    <mergeCell ref="B88:D88"/>
    <mergeCell ref="B93:D93"/>
    <mergeCell ref="B95:D95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5" t="s">
        <v>41</v>
      </c>
      <c r="C2" s="115"/>
      <c r="D2" s="115"/>
      <c r="E2" s="115"/>
      <c r="F2" s="115"/>
      <c r="G2" s="115"/>
      <c r="H2" s="115"/>
    </row>
    <row r="3" spans="2:8" ht="18.75">
      <c r="B3" s="116" t="s">
        <v>4</v>
      </c>
      <c r="C3" s="116"/>
      <c r="D3" s="116"/>
      <c r="E3" s="116"/>
      <c r="F3" s="116"/>
      <c r="G3" s="116"/>
      <c r="H3" s="116"/>
    </row>
    <row r="4" spans="2:8">
      <c r="B4" s="117" t="s">
        <v>54</v>
      </c>
      <c r="C4" s="117"/>
      <c r="D4" s="117"/>
      <c r="E4" s="117"/>
      <c r="F4" s="117" t="s">
        <v>21</v>
      </c>
      <c r="G4" s="117"/>
      <c r="H4" s="117"/>
    </row>
    <row r="5" spans="2:8">
      <c r="B5" s="117" t="s">
        <v>20</v>
      </c>
      <c r="C5" s="117"/>
      <c r="D5" s="117"/>
      <c r="E5" s="117"/>
      <c r="F5" s="117" t="s">
        <v>10</v>
      </c>
      <c r="G5" s="117"/>
      <c r="H5" s="117"/>
    </row>
    <row r="6" spans="2:8" ht="24.75" customHeight="1">
      <c r="B6" s="107" t="s">
        <v>22</v>
      </c>
      <c r="C6" s="108"/>
      <c r="D6" s="108"/>
      <c r="E6" s="108"/>
      <c r="F6" s="108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131</v>
      </c>
      <c r="C9" s="110"/>
      <c r="D9" s="110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8" t="s">
        <v>135</v>
      </c>
      <c r="C57" s="119"/>
      <c r="D57" s="119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8" t="s">
        <v>136</v>
      </c>
      <c r="C62" s="119"/>
      <c r="D62" s="119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8" t="s">
        <v>137</v>
      </c>
      <c r="C68" s="119"/>
      <c r="D68" s="119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8" t="s">
        <v>138</v>
      </c>
      <c r="C74" s="119"/>
      <c r="D74" s="119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8" t="s">
        <v>139</v>
      </c>
      <c r="C78" s="119"/>
      <c r="D78" s="119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13" t="s">
        <v>140</v>
      </c>
      <c r="C81" s="114"/>
      <c r="D81" s="114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8" t="s">
        <v>141</v>
      </c>
      <c r="C87" s="119"/>
      <c r="D87" s="119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1" t="s">
        <v>142</v>
      </c>
      <c r="C89" s="112"/>
      <c r="D89" s="112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8" t="s">
        <v>143</v>
      </c>
      <c r="C94" s="119"/>
      <c r="D94" s="119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13" t="s">
        <v>144</v>
      </c>
      <c r="C96" s="114"/>
      <c r="D96" s="114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8" t="s">
        <v>145</v>
      </c>
      <c r="C102" s="119"/>
      <c r="D102" s="119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8" t="s">
        <v>146</v>
      </c>
      <c r="C106" s="119"/>
      <c r="D106" s="119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  <mergeCell ref="B102:D102"/>
    <mergeCell ref="B106:D106"/>
    <mergeCell ref="B78:D78"/>
    <mergeCell ref="B81:D81"/>
    <mergeCell ref="B87:D87"/>
    <mergeCell ref="B89:D89"/>
    <mergeCell ref="B94:D94"/>
    <mergeCell ref="B96:D9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'21.01.2019...'!Print_Area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2019-02-05T11:20:57Z</cp:lastPrinted>
  <dcterms:created xsi:type="dcterms:W3CDTF">2011-04-12T10:50:13Z</dcterms:created>
  <dcterms:modified xsi:type="dcterms:W3CDTF">2019-02-08T06:39:11Z</dcterms:modified>
</cp:coreProperties>
</file>