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firstSheet="9" activeTab="9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9" hidden="1">'13.05.2019...'!$A$6:$I$50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8" hidden="1">'23.04.2019...'!$A$6:$I$49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9">'13.05.2019...'!$A$1:$G$50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42" i="117" l="1"/>
  <c r="J43" i="117"/>
  <c r="J44" i="117"/>
  <c r="J45" i="117"/>
  <c r="J46" i="117"/>
  <c r="J47" i="117"/>
  <c r="J48" i="117"/>
  <c r="J49" i="117"/>
  <c r="J50" i="117"/>
  <c r="J9" i="117"/>
  <c r="J10" i="117"/>
  <c r="J11" i="117"/>
  <c r="J12" i="117"/>
  <c r="J13" i="117"/>
  <c r="J15" i="117"/>
  <c r="J16" i="117"/>
  <c r="J17" i="117"/>
  <c r="J21" i="117"/>
  <c r="J22" i="117"/>
  <c r="J23" i="117"/>
  <c r="J24" i="117"/>
  <c r="J25" i="117"/>
  <c r="J27" i="117"/>
  <c r="J28" i="117"/>
  <c r="J30" i="117"/>
  <c r="J31" i="117"/>
  <c r="J32" i="117"/>
  <c r="J34" i="117"/>
  <c r="J37" i="117"/>
  <c r="J40" i="117"/>
  <c r="D44" i="117" l="1"/>
  <c r="D42" i="117"/>
  <c r="D41" i="117"/>
  <c r="J41" i="117" s="1"/>
  <c r="D39" i="117"/>
  <c r="J39" i="117" s="1"/>
  <c r="D38" i="117"/>
  <c r="J38" i="117" s="1"/>
  <c r="D36" i="117"/>
  <c r="J36" i="117" s="1"/>
  <c r="D35" i="117"/>
  <c r="J35" i="117" s="1"/>
  <c r="D33" i="117"/>
  <c r="J33" i="117" s="1"/>
  <c r="D29" i="117"/>
  <c r="J29" i="117" s="1"/>
  <c r="D26" i="117"/>
  <c r="J26" i="117" s="1"/>
  <c r="D20" i="117"/>
  <c r="J20" i="117" s="1"/>
  <c r="D19" i="117"/>
  <c r="J19" i="117" s="1"/>
  <c r="D18" i="117"/>
  <c r="J18" i="117" s="1"/>
  <c r="D14" i="117"/>
  <c r="J14" i="117" s="1"/>
  <c r="D8" i="117"/>
  <c r="J8" i="117" s="1"/>
  <c r="B6" i="117"/>
  <c r="C6" i="117" s="1"/>
  <c r="D6" i="117" s="1"/>
  <c r="E6" i="117" s="1"/>
  <c r="F6" i="117" s="1"/>
  <c r="G6" i="117" s="1"/>
  <c r="D7" i="117" l="1"/>
  <c r="D7" i="116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7" l="1"/>
  <c r="F4" i="116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<sst xmlns="http://schemas.openxmlformats.org/spreadsheetml/2006/main" count="2126" uniqueCount="105">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</sst>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/>
    <xf numFmtId="165" fontId="0" fillId="6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83" t="s">
        <v>11</v>
      </c>
      <c r="B7" s="84"/>
      <c r="C7" s="84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85" t="s">
        <v>104</v>
      </c>
      <c r="B1" s="85"/>
      <c r="C1" s="85"/>
      <c r="D1" s="85"/>
      <c r="E1" s="85"/>
      <c r="F1" s="85"/>
      <c r="G1" s="85"/>
    </row>
    <row r="2" spans="1:10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10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10" ht="33.75" customHeight="1" x14ac:dyDescent="0.25">
      <c r="A4" s="86" t="s">
        <v>2</v>
      </c>
      <c r="B4" s="86"/>
      <c r="C4" s="86"/>
      <c r="D4" s="86"/>
      <c r="E4" s="86"/>
      <c r="F4" s="3">
        <f>D7</f>
        <v>286731</v>
      </c>
      <c r="G4" s="82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83" t="s">
        <v>91</v>
      </c>
      <c r="B7" s="84"/>
      <c r="C7" s="84"/>
      <c r="D7" s="8">
        <f>SUM(D8:D55)</f>
        <v>286731</v>
      </c>
      <c r="E7" s="11"/>
      <c r="F7" s="9"/>
      <c r="G7" s="10"/>
      <c r="H7" s="5"/>
      <c r="J7" s="88"/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>
        <v>12100</v>
      </c>
      <c r="J8" s="88">
        <f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88">
        <f t="shared" ref="J9:J50" si="1">D9-I9</f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88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88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20">
        <v>300</v>
      </c>
      <c r="J12" s="88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47">
        <v>700</v>
      </c>
      <c r="J13" s="88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88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88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88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88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  <c r="I18" s="20">
        <v>105036</v>
      </c>
      <c r="J18" s="88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88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88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88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20">
        <v>4750</v>
      </c>
      <c r="J22" s="88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88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47">
        <v>2500</v>
      </c>
      <c r="J24" s="88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88">
        <f t="shared" si="1"/>
        <v>0</v>
      </c>
    </row>
    <row r="26" spans="1:10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  <c r="I26" s="20">
        <v>4800</v>
      </c>
      <c r="J26" s="88">
        <f t="shared" si="1"/>
        <v>0</v>
      </c>
    </row>
    <row r="27" spans="1:10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  <c r="I27" s="20">
        <v>3000</v>
      </c>
      <c r="J27" s="88">
        <f t="shared" si="1"/>
        <v>0</v>
      </c>
    </row>
    <row r="28" spans="1:10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  <c r="I28" s="20">
        <v>1000</v>
      </c>
      <c r="J28" s="88">
        <f t="shared" si="1"/>
        <v>0</v>
      </c>
    </row>
    <row r="29" spans="1:10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  <c r="I29" s="20">
        <v>1780</v>
      </c>
      <c r="J29" s="88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  <c r="I30" s="20">
        <v>1500</v>
      </c>
      <c r="J30" s="88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  <c r="I31" s="20">
        <v>5000</v>
      </c>
      <c r="J31" s="88">
        <f t="shared" si="1"/>
        <v>0</v>
      </c>
    </row>
    <row r="32" spans="1:10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  <c r="I32" s="20">
        <v>920</v>
      </c>
      <c r="J32" s="88">
        <f t="shared" si="1"/>
        <v>0</v>
      </c>
    </row>
    <row r="33" spans="1:10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  <c r="I33" s="47">
        <v>1790</v>
      </c>
      <c r="J33" s="88">
        <f t="shared" si="1"/>
        <v>0</v>
      </c>
    </row>
    <row r="34" spans="1:10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  <c r="I34" s="20">
        <v>4900</v>
      </c>
      <c r="J34" s="88">
        <f t="shared" si="1"/>
        <v>0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88">
        <f t="shared" si="1"/>
        <v>0</v>
      </c>
    </row>
    <row r="36" spans="1:10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  <c r="I36" s="20">
        <v>4907</v>
      </c>
      <c r="J36" s="88">
        <f t="shared" si="1"/>
        <v>0</v>
      </c>
    </row>
    <row r="37" spans="1:10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  <c r="I37" s="47">
        <v>12000</v>
      </c>
      <c r="J37" s="88">
        <f t="shared" si="1"/>
        <v>0</v>
      </c>
    </row>
    <row r="38" spans="1:10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  <c r="I38" s="20">
        <v>4900</v>
      </c>
      <c r="J38" s="88">
        <f t="shared" si="1"/>
        <v>0</v>
      </c>
    </row>
    <row r="39" spans="1:10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  <c r="I39" s="20">
        <v>14500</v>
      </c>
      <c r="J39" s="88">
        <f t="shared" si="1"/>
        <v>0</v>
      </c>
    </row>
    <row r="40" spans="1:10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  <c r="I40" s="20">
        <v>3500</v>
      </c>
      <c r="J40" s="88">
        <f t="shared" si="1"/>
        <v>0</v>
      </c>
    </row>
    <row r="41" spans="1:10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  <c r="I41" s="20">
        <v>11800</v>
      </c>
      <c r="J41" s="88">
        <f t="shared" si="1"/>
        <v>0</v>
      </c>
    </row>
    <row r="42" spans="1:10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  <c r="I42" s="20"/>
      <c r="J42" s="88">
        <f t="shared" si="1"/>
        <v>3035</v>
      </c>
    </row>
    <row r="43" spans="1:10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  <c r="I43" s="20">
        <v>470</v>
      </c>
      <c r="J43" s="88">
        <f t="shared" si="1"/>
        <v>0</v>
      </c>
    </row>
    <row r="44" spans="1:10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  <c r="I44" s="47">
        <v>4715</v>
      </c>
      <c r="J44" s="88">
        <f t="shared" si="1"/>
        <v>0</v>
      </c>
    </row>
    <row r="45" spans="1:10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  <c r="I45" s="47">
        <v>4900</v>
      </c>
      <c r="J45" s="88">
        <f t="shared" si="1"/>
        <v>0</v>
      </c>
    </row>
    <row r="46" spans="1:10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  <c r="I46" s="20">
        <v>1795</v>
      </c>
      <c r="J46" s="88">
        <f t="shared" si="1"/>
        <v>0</v>
      </c>
    </row>
    <row r="47" spans="1:10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  <c r="I47" s="20">
        <v>2375</v>
      </c>
      <c r="J47" s="88">
        <f t="shared" si="1"/>
        <v>0</v>
      </c>
    </row>
    <row r="48" spans="1:10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  <c r="I48" s="20">
        <v>4900</v>
      </c>
      <c r="J48" s="88">
        <f t="shared" si="1"/>
        <v>0</v>
      </c>
    </row>
    <row r="49" spans="1:10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  <c r="I49" s="20">
        <v>300</v>
      </c>
      <c r="J49" s="88">
        <f t="shared" si="1"/>
        <v>0</v>
      </c>
    </row>
    <row r="50" spans="1:10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  <c r="J50" s="89">
        <f t="shared" si="1"/>
        <v>2973</v>
      </c>
    </row>
    <row r="51" spans="1:10" x14ac:dyDescent="0.25">
      <c r="I51" s="47"/>
    </row>
    <row r="52" spans="1:10" x14ac:dyDescent="0.25">
      <c r="I52" s="20"/>
    </row>
  </sheetData>
  <autoFilter ref="A6:I50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66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5" t="s">
        <v>62</v>
      </c>
      <c r="B1" s="85"/>
      <c r="C1" s="85"/>
      <c r="D1" s="85"/>
      <c r="E1" s="85"/>
      <c r="F1" s="85"/>
      <c r="G1" s="85"/>
    </row>
    <row r="2" spans="1:8" ht="15.75" x14ac:dyDescent="0.25">
      <c r="A2" s="86" t="s">
        <v>21</v>
      </c>
      <c r="B2" s="86"/>
      <c r="C2" s="86"/>
      <c r="D2" s="86"/>
      <c r="E2" s="86" t="s">
        <v>0</v>
      </c>
      <c r="F2" s="86"/>
      <c r="G2" s="86"/>
    </row>
    <row r="3" spans="1:8" ht="50.25" customHeight="1" x14ac:dyDescent="0.25">
      <c r="A3" s="87" t="s">
        <v>22</v>
      </c>
      <c r="B3" s="87"/>
      <c r="C3" s="87"/>
      <c r="D3" s="87"/>
      <c r="E3" s="87" t="s">
        <v>1</v>
      </c>
      <c r="F3" s="87"/>
      <c r="G3" s="87"/>
    </row>
    <row r="4" spans="1:8" ht="33.75" customHeight="1" x14ac:dyDescent="0.25">
      <c r="A4" s="86" t="s">
        <v>2</v>
      </c>
      <c r="B4" s="86"/>
      <c r="C4" s="86"/>
      <c r="D4" s="86"/>
      <c r="E4" s="86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3" t="s">
        <v>91</v>
      </c>
      <c r="B7" s="84"/>
      <c r="C7" s="84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'13.05.2019...'!Print_Area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2019-05-15T08:23:19Z</cp:lastPrinted>
  <dcterms:created xsi:type="dcterms:W3CDTF">2013-11-14T06:42:51Z</dcterms:created>
  <dcterms:modified xsi:type="dcterms:W3CDTF">2019-05-15T08:23:20Z</dcterms:modified>
</cp:coreProperties>
</file>