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</sheets>
  <definedNames>
    <definedName name="_xlnm.Print_Area" localSheetId="0">Sheet1!$B$1:$D$40</definedName>
  </definedNames>
  <calcPr calcId="145621"/>
</workbook>
</file>

<file path=xl/calcChain.xml><?xml version="1.0" encoding="utf-8"?>
<calcChain xmlns="http://schemas.openxmlformats.org/spreadsheetml/2006/main">
  <c r="D15" i="1" l="1"/>
  <c r="D12" i="1"/>
  <c r="D4" i="1"/>
  <c r="D39" i="1" l="1"/>
</calcChain>
</file>

<file path=xl/sharedStrings.xml><?xml version="1.0" encoding="utf-8"?>
<sst xmlns="http://schemas.openxmlformats.org/spreadsheetml/2006/main" count="42" uniqueCount="21">
  <si>
    <t>დასახელება</t>
  </si>
  <si>
    <t>35 01 06 - სასწრაფო სამედიცინო დახმარების მართვის პროგრამა</t>
  </si>
  <si>
    <t>ვალდებულების N</t>
  </si>
  <si>
    <t>35 03 03 07 02 - სასწრაფო გადაუდებელი დახმარება</t>
  </si>
  <si>
    <t>შპს "თეგეტა მოტორსი"</t>
  </si>
  <si>
    <t>საქონელი და მომსახურება</t>
  </si>
  <si>
    <t>თანხა (ლარებში)</t>
  </si>
  <si>
    <t>ვალდებულებების რეესტრი</t>
  </si>
  <si>
    <t>სს "სილქნეტი"</t>
  </si>
  <si>
    <t>სხვა ხარჯები</t>
  </si>
  <si>
    <t>დასუფთავების მოსაკრებელი</t>
  </si>
  <si>
    <t>შპს "მაგთიკომი"</t>
  </si>
  <si>
    <t>სს "თელასი"</t>
  </si>
  <si>
    <t>შპს "ყაზტრანსგაზ-თბილისი"</t>
  </si>
  <si>
    <t>შპს "საქართველოს ფოსტა"</t>
  </si>
  <si>
    <t>შპს "ჯორჯიან უოთერ ენდ ფაუერი"</t>
  </si>
  <si>
    <t>სს "ენერგო-პრო-ჯორჯია"</t>
  </si>
  <si>
    <t>შპს "საქართველოს გაერთიანებული წყალმომარაგების კომპანია"</t>
  </si>
  <si>
    <t>სს "საჩხერგაზი"</t>
  </si>
  <si>
    <t>შპს "ჯეოსელი"</t>
  </si>
  <si>
    <t>ააიპ "ყვარელწყალმომსახურება"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</si>
</sst>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left" vertical="center"/>
    </xf>
    <xf numFmtId="0" fontId="0" fillId="0" borderId="8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13" xfId="0" applyNumberFormat="1" applyBorder="1" applyAlignment="1">
      <alignment horizontal="left" vertical="center"/>
    </xf>
    <xf numFmtId="0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1"/>
  <sheetViews>
    <sheetView tabSelected="1" view="pageBreakPreview" zoomScaleNormal="100" zoomScaleSheetLayoutView="100" workbookViewId="0">
      <selection activeCell="G19" sqref="G19"/>
    </sheetView>
  </sheetViews>
  <sheetFormatPr defaultRowHeight="15" x14ac:dyDescent="0.25"/>
  <cols>
    <col min="1" max="1" width="9.140625" style="1"/>
    <col min="2" max="2" width="42.140625" style="1" customWidth="1"/>
    <col min="3" max="3" width="26.7109375" style="1" customWidth="1"/>
    <col min="4" max="4" width="16.5703125" style="1" customWidth="1"/>
    <col min="5" max="16384" width="9.140625" style="1"/>
  </cols>
  <sheetData>
    <row r="1" spans="2:4" ht="33" customHeight="1" thickBot="1" x14ac:dyDescent="0.3">
      <c r="B1" s="20" t="s">
        <v>7</v>
      </c>
      <c r="C1" s="20"/>
      <c r="D1" s="20"/>
    </row>
    <row r="2" spans="2:4" ht="37.5" customHeight="1" thickBot="1" x14ac:dyDescent="0.3">
      <c r="B2" s="9" t="s">
        <v>0</v>
      </c>
      <c r="C2" s="10" t="s">
        <v>2</v>
      </c>
      <c r="D2" s="11" t="s">
        <v>6</v>
      </c>
    </row>
    <row r="3" spans="2:4" ht="24" customHeight="1" x14ac:dyDescent="0.25">
      <c r="B3" s="21" t="s">
        <v>1</v>
      </c>
      <c r="C3" s="22"/>
      <c r="D3" s="23"/>
    </row>
    <row r="4" spans="2:4" ht="24" customHeight="1" x14ac:dyDescent="0.25">
      <c r="B4" s="18" t="s">
        <v>5</v>
      </c>
      <c r="C4" s="19"/>
      <c r="D4" s="12">
        <f>SUM(D5:D11)</f>
        <v>12071.099999999999</v>
      </c>
    </row>
    <row r="5" spans="2:4" ht="24" customHeight="1" x14ac:dyDescent="0.25">
      <c r="B5" s="3" t="s">
        <v>11</v>
      </c>
      <c r="C5" s="2">
        <v>733</v>
      </c>
      <c r="D5" s="7">
        <v>930.3</v>
      </c>
    </row>
    <row r="6" spans="2:4" ht="24" customHeight="1" x14ac:dyDescent="0.25">
      <c r="B6" s="3" t="s">
        <v>11</v>
      </c>
      <c r="C6" s="2">
        <v>734</v>
      </c>
      <c r="D6" s="7">
        <v>1400</v>
      </c>
    </row>
    <row r="7" spans="2:4" ht="24" customHeight="1" x14ac:dyDescent="0.25">
      <c r="B7" s="15" t="s">
        <v>12</v>
      </c>
      <c r="C7" s="16">
        <v>738</v>
      </c>
      <c r="D7" s="17">
        <v>1205.93</v>
      </c>
    </row>
    <row r="8" spans="2:4" ht="24" customHeight="1" x14ac:dyDescent="0.25">
      <c r="B8" s="15" t="s">
        <v>13</v>
      </c>
      <c r="C8" s="16">
        <v>739</v>
      </c>
      <c r="D8" s="17">
        <v>6977.25</v>
      </c>
    </row>
    <row r="9" spans="2:4" ht="24" customHeight="1" x14ac:dyDescent="0.25">
      <c r="B9" s="15" t="s">
        <v>14</v>
      </c>
      <c r="C9" s="16">
        <v>742</v>
      </c>
      <c r="D9" s="17">
        <v>1000</v>
      </c>
    </row>
    <row r="10" spans="2:4" ht="24" customHeight="1" x14ac:dyDescent="0.25">
      <c r="B10" s="15" t="s">
        <v>15</v>
      </c>
      <c r="C10" s="16">
        <v>764</v>
      </c>
      <c r="D10" s="17">
        <v>123.21</v>
      </c>
    </row>
    <row r="11" spans="2:4" ht="24" customHeight="1" x14ac:dyDescent="0.25">
      <c r="B11" s="3" t="s">
        <v>11</v>
      </c>
      <c r="C11" s="16">
        <v>770</v>
      </c>
      <c r="D11" s="17">
        <v>434.41</v>
      </c>
    </row>
    <row r="12" spans="2:4" ht="24" customHeight="1" x14ac:dyDescent="0.25">
      <c r="B12" s="18" t="s">
        <v>9</v>
      </c>
      <c r="C12" s="19"/>
      <c r="D12" s="12">
        <f>D13</f>
        <v>150</v>
      </c>
    </row>
    <row r="13" spans="2:4" ht="24" customHeight="1" thickBot="1" x14ac:dyDescent="0.3">
      <c r="B13" s="6" t="s">
        <v>10</v>
      </c>
      <c r="C13" s="16">
        <v>736</v>
      </c>
      <c r="D13" s="17">
        <v>150</v>
      </c>
    </row>
    <row r="14" spans="2:4" ht="24" customHeight="1" x14ac:dyDescent="0.25">
      <c r="B14" s="21" t="s">
        <v>3</v>
      </c>
      <c r="C14" s="22"/>
      <c r="D14" s="23"/>
    </row>
    <row r="15" spans="2:4" ht="24" customHeight="1" x14ac:dyDescent="0.25">
      <c r="B15" s="18" t="s">
        <v>5</v>
      </c>
      <c r="C15" s="19"/>
      <c r="D15" s="13">
        <f>SUM(D16:D38)</f>
        <v>117854.46999999999</v>
      </c>
    </row>
    <row r="16" spans="2:4" ht="24" customHeight="1" x14ac:dyDescent="0.25">
      <c r="B16" s="3" t="s">
        <v>8</v>
      </c>
      <c r="C16" s="2">
        <v>2273</v>
      </c>
      <c r="D16" s="7">
        <v>74.28</v>
      </c>
    </row>
    <row r="17" spans="2:4" ht="24" customHeight="1" x14ac:dyDescent="0.25">
      <c r="B17" s="3" t="s">
        <v>8</v>
      </c>
      <c r="C17" s="2">
        <v>2274</v>
      </c>
      <c r="D17" s="7">
        <v>70.510000000000005</v>
      </c>
    </row>
    <row r="18" spans="2:4" ht="24" customHeight="1" x14ac:dyDescent="0.25">
      <c r="B18" s="3" t="s">
        <v>8</v>
      </c>
      <c r="C18" s="2">
        <v>2275</v>
      </c>
      <c r="D18" s="7">
        <v>70.5</v>
      </c>
    </row>
    <row r="19" spans="2:4" ht="24" customHeight="1" x14ac:dyDescent="0.25">
      <c r="B19" s="3" t="s">
        <v>8</v>
      </c>
      <c r="C19" s="2">
        <v>2276</v>
      </c>
      <c r="D19" s="7">
        <v>70.5</v>
      </c>
    </row>
    <row r="20" spans="2:4" ht="24" customHeight="1" x14ac:dyDescent="0.25">
      <c r="B20" s="3" t="s">
        <v>8</v>
      </c>
      <c r="C20" s="2">
        <v>2280</v>
      </c>
      <c r="D20" s="7">
        <v>70.5</v>
      </c>
    </row>
    <row r="21" spans="2:4" ht="24" customHeight="1" x14ac:dyDescent="0.25">
      <c r="B21" s="3" t="s">
        <v>8</v>
      </c>
      <c r="C21" s="2">
        <v>2282</v>
      </c>
      <c r="D21" s="7">
        <v>70.5</v>
      </c>
    </row>
    <row r="22" spans="2:4" ht="24" customHeight="1" x14ac:dyDescent="0.25">
      <c r="B22" s="3" t="s">
        <v>8</v>
      </c>
      <c r="C22" s="2">
        <v>2283</v>
      </c>
      <c r="D22" s="7">
        <v>70.5</v>
      </c>
    </row>
    <row r="23" spans="2:4" ht="24" customHeight="1" x14ac:dyDescent="0.25">
      <c r="B23" s="3" t="s">
        <v>8</v>
      </c>
      <c r="C23" s="2">
        <v>2284</v>
      </c>
      <c r="D23" s="7">
        <v>70.5</v>
      </c>
    </row>
    <row r="24" spans="2:4" ht="24" customHeight="1" x14ac:dyDescent="0.25">
      <c r="B24" s="3" t="s">
        <v>8</v>
      </c>
      <c r="C24" s="2">
        <v>2286</v>
      </c>
      <c r="D24" s="7">
        <v>70.5</v>
      </c>
    </row>
    <row r="25" spans="2:4" ht="24" customHeight="1" x14ac:dyDescent="0.25">
      <c r="B25" s="3" t="s">
        <v>8</v>
      </c>
      <c r="C25" s="2">
        <v>2287</v>
      </c>
      <c r="D25" s="7">
        <v>71</v>
      </c>
    </row>
    <row r="26" spans="2:4" ht="24" customHeight="1" x14ac:dyDescent="0.25">
      <c r="B26" s="3" t="s">
        <v>8</v>
      </c>
      <c r="C26" s="2">
        <v>2288</v>
      </c>
      <c r="D26" s="7">
        <v>70.5</v>
      </c>
    </row>
    <row r="27" spans="2:4" ht="24" customHeight="1" x14ac:dyDescent="0.25">
      <c r="B27" s="3" t="s">
        <v>8</v>
      </c>
      <c r="C27" s="2">
        <v>2289</v>
      </c>
      <c r="D27" s="7">
        <v>40</v>
      </c>
    </row>
    <row r="28" spans="2:4" ht="24" customHeight="1" x14ac:dyDescent="0.25">
      <c r="B28" s="3" t="s">
        <v>8</v>
      </c>
      <c r="C28" s="2">
        <v>2290</v>
      </c>
      <c r="D28" s="7">
        <v>70.5</v>
      </c>
    </row>
    <row r="29" spans="2:4" ht="24" customHeight="1" x14ac:dyDescent="0.25">
      <c r="B29" s="3" t="s">
        <v>8</v>
      </c>
      <c r="C29" s="2">
        <v>2291</v>
      </c>
      <c r="D29" s="7">
        <v>72.55</v>
      </c>
    </row>
    <row r="30" spans="2:4" ht="24" customHeight="1" x14ac:dyDescent="0.25">
      <c r="B30" s="5" t="s">
        <v>4</v>
      </c>
      <c r="C30" s="2">
        <v>2295</v>
      </c>
      <c r="D30" s="7">
        <v>100000</v>
      </c>
    </row>
    <row r="31" spans="2:4" ht="24" customHeight="1" x14ac:dyDescent="0.25">
      <c r="B31" s="5" t="s">
        <v>16</v>
      </c>
      <c r="C31" s="2">
        <v>2304</v>
      </c>
      <c r="D31" s="7">
        <v>8762.2800000000007</v>
      </c>
    </row>
    <row r="32" spans="2:4" ht="30" x14ac:dyDescent="0.25">
      <c r="B32" s="5" t="s">
        <v>17</v>
      </c>
      <c r="C32" s="2">
        <v>2306</v>
      </c>
      <c r="D32" s="7">
        <v>4877.18</v>
      </c>
    </row>
    <row r="33" spans="2:4" ht="24" customHeight="1" x14ac:dyDescent="0.25">
      <c r="B33" s="3" t="s">
        <v>15</v>
      </c>
      <c r="C33" s="2">
        <v>2307</v>
      </c>
      <c r="D33" s="7">
        <v>88.88</v>
      </c>
    </row>
    <row r="34" spans="2:4" ht="24" customHeight="1" x14ac:dyDescent="0.25">
      <c r="B34" s="3" t="s">
        <v>11</v>
      </c>
      <c r="C34" s="2">
        <v>2309</v>
      </c>
      <c r="D34" s="7">
        <v>2572.59</v>
      </c>
    </row>
    <row r="35" spans="2:4" ht="24" customHeight="1" x14ac:dyDescent="0.25">
      <c r="B35" s="3" t="s">
        <v>11</v>
      </c>
      <c r="C35" s="2">
        <v>2310</v>
      </c>
      <c r="D35" s="7">
        <v>98</v>
      </c>
    </row>
    <row r="36" spans="2:4" ht="24" customHeight="1" x14ac:dyDescent="0.25">
      <c r="B36" s="3" t="s">
        <v>18</v>
      </c>
      <c r="C36" s="2">
        <v>2320</v>
      </c>
      <c r="D36" s="7">
        <v>414.7</v>
      </c>
    </row>
    <row r="37" spans="2:4" ht="24" customHeight="1" x14ac:dyDescent="0.25">
      <c r="B37" s="3" t="s">
        <v>19</v>
      </c>
      <c r="C37" s="2">
        <v>2328</v>
      </c>
      <c r="D37" s="7">
        <v>3</v>
      </c>
    </row>
    <row r="38" spans="2:4" ht="24" customHeight="1" x14ac:dyDescent="0.25">
      <c r="B38" s="3" t="s">
        <v>20</v>
      </c>
      <c r="C38" s="2">
        <v>2342</v>
      </c>
      <c r="D38" s="7">
        <v>75</v>
      </c>
    </row>
    <row r="39" spans="2:4" ht="24" customHeight="1" x14ac:dyDescent="0.25">
      <c r="B39" s="18" t="s">
        <v>9</v>
      </c>
      <c r="C39" s="19"/>
      <c r="D39" s="12">
        <f>SUM(D40:D40)</f>
        <v>15</v>
      </c>
    </row>
    <row r="40" spans="2:4" ht="24" customHeight="1" thickBot="1" x14ac:dyDescent="0.3">
      <c r="B40" s="6" t="s">
        <v>10</v>
      </c>
      <c r="C40" s="4">
        <v>2326</v>
      </c>
      <c r="D40" s="8">
        <v>15</v>
      </c>
    </row>
    <row r="41" spans="2:4" x14ac:dyDescent="0.25">
      <c r="D41" s="14"/>
    </row>
  </sheetData>
  <mergeCells count="7">
    <mergeCell ref="B39:C39"/>
    <mergeCell ref="B1:D1"/>
    <mergeCell ref="B14:D14"/>
    <mergeCell ref="B4:C4"/>
    <mergeCell ref="B3:D3"/>
    <mergeCell ref="B15:C15"/>
    <mergeCell ref="B12:C1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2017-09-07T10:05:08Z</dcterms:modified>
</cp:coreProperties>
</file>