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20475" windowHeight="9780"/>
  </bookViews>
  <sheets>
    <sheet name="Budget" sheetId="1" r:id="rId1"/>
  </sheets>
  <calcPr calcId="145621"/>
</workbook>
</file>

<file path=xl/calcChain.xml><?xml version="1.0" encoding="utf-8"?>
<calcChain xmlns="http://schemas.openxmlformats.org/spreadsheetml/2006/main">
  <c r="G31" i="1" l="1"/>
  <c r="F31" i="1"/>
  <c r="E18" i="1" l="1"/>
  <c r="H18" i="1" s="1"/>
  <c r="E24" i="1"/>
  <c r="H24" i="1" s="1"/>
  <c r="E25" i="1"/>
  <c r="H25" i="1" s="1"/>
  <c r="E30" i="1"/>
  <c r="H30" i="1" s="1"/>
  <c r="E29" i="1"/>
  <c r="H29" i="1" s="1"/>
  <c r="E7" i="1"/>
  <c r="H7" i="1" s="1"/>
  <c r="E23" i="1"/>
  <c r="H23" i="1" s="1"/>
  <c r="E39" i="1"/>
  <c r="H39" i="1" s="1"/>
  <c r="F49" i="1"/>
  <c r="G49" i="1"/>
  <c r="F36" i="1"/>
  <c r="G36" i="1"/>
  <c r="F26" i="1"/>
  <c r="G26" i="1"/>
  <c r="E22" i="1"/>
  <c r="H22" i="1" s="1"/>
  <c r="H26" i="1" l="1"/>
  <c r="E26" i="1"/>
  <c r="E48" i="1"/>
  <c r="E47" i="1"/>
  <c r="H47" i="1" s="1"/>
  <c r="E46" i="1"/>
  <c r="E35" i="1"/>
  <c r="H35" i="1" s="1"/>
  <c r="E45" i="1"/>
  <c r="G42" i="1"/>
  <c r="F42" i="1"/>
  <c r="E41" i="1"/>
  <c r="E40" i="1"/>
  <c r="E34" i="1"/>
  <c r="G19" i="1"/>
  <c r="F19" i="1"/>
  <c r="E31" i="1" l="1"/>
  <c r="E49" i="1"/>
  <c r="E36" i="1"/>
  <c r="H34" i="1"/>
  <c r="H36" i="1" s="1"/>
  <c r="H31" i="1"/>
  <c r="H40" i="1"/>
  <c r="H46" i="1"/>
  <c r="H45" i="1"/>
  <c r="H41" i="1"/>
  <c r="H48" i="1"/>
  <c r="E16" i="1"/>
  <c r="E19" i="1" s="1"/>
  <c r="G13" i="1"/>
  <c r="F13" i="1"/>
  <c r="E12" i="1"/>
  <c r="E11" i="1"/>
  <c r="G8" i="1"/>
  <c r="F8" i="1"/>
  <c r="E6" i="1"/>
  <c r="G51" i="1" l="1"/>
  <c r="F51" i="1"/>
  <c r="H49" i="1"/>
  <c r="H42" i="1"/>
  <c r="H11" i="1"/>
  <c r="H6" i="1"/>
  <c r="H12" i="1"/>
  <c r="H16" i="1"/>
  <c r="H19" i="1" s="1"/>
  <c r="E42" i="1"/>
  <c r="E5" i="1"/>
  <c r="H5" i="1" l="1"/>
  <c r="H8" i="1" s="1"/>
  <c r="E8" i="1"/>
  <c r="E13" i="1"/>
  <c r="H13" i="1"/>
  <c r="E51" i="1" l="1"/>
  <c r="H51" i="1"/>
</calcChain>
</file>

<file path=xl/sharedStrings.xml><?xml version="1.0" encoding="utf-8"?>
<sst xmlns="http://schemas.openxmlformats.org/spreadsheetml/2006/main" count="73" uniqueCount="55">
  <si>
    <t>UPS</t>
  </si>
  <si>
    <t>USB flash drive</t>
  </si>
  <si>
    <t>ერთეული</t>
  </si>
  <si>
    <t>ერთეულის რაოდენობა</t>
  </si>
  <si>
    <t>ჯამი</t>
  </si>
  <si>
    <t>თანადაფინანსება სხვა დონორებისგან</t>
  </si>
  <si>
    <t>ხარჯები</t>
  </si>
  <si>
    <t>ხელფასები</t>
  </si>
  <si>
    <t>პროექტის მენეჯერი</t>
  </si>
  <si>
    <t>პროექტის კოორდინატორი</t>
  </si>
  <si>
    <t>ფინანსური მენეჯერი</t>
  </si>
  <si>
    <t>ოფისის ქირა</t>
  </si>
  <si>
    <t>ოფისის კომუნალური ხარჯები</t>
  </si>
  <si>
    <t>ქირა და კომუნალური გადასახადები:</t>
  </si>
  <si>
    <t>საკანცელარიო საქონელი:</t>
  </si>
  <si>
    <t>კარტრიჯი</t>
  </si>
  <si>
    <t>ტექნიკა:</t>
  </si>
  <si>
    <t>კომპიუტერი</t>
  </si>
  <si>
    <t>პრინტერი</t>
  </si>
  <si>
    <t>ფოტო აპარატი</t>
  </si>
  <si>
    <t xml:space="preserve">კომუნიკაცია და საფოსტო მომსახურება: </t>
  </si>
  <si>
    <t>ინტერნეტის თვიური გადასახადი</t>
  </si>
  <si>
    <t>ბენზინი</t>
  </si>
  <si>
    <t>მანქანის ქირა</t>
  </si>
  <si>
    <t>საკონტრაქტო მომსახურება:</t>
  </si>
  <si>
    <t>ტრენერი</t>
  </si>
  <si>
    <t>სხვა პირდაპირი ხარჯები:</t>
  </si>
  <si>
    <t>კონფერენციის ლანჩი</t>
  </si>
  <si>
    <t>რადიო რეკლამის გაშვება</t>
  </si>
  <si>
    <t>საბანკო მომსახურების საკომისიო</t>
  </si>
  <si>
    <t>თვე</t>
  </si>
  <si>
    <t>დღე</t>
  </si>
  <si>
    <t>ასლი</t>
  </si>
  <si>
    <t>რეკლამა</t>
  </si>
  <si>
    <t>პროექტი</t>
  </si>
  <si>
    <t>საფოსტო მომსახურება</t>
  </si>
  <si>
    <t>მგზავრობა და სამივლინებო ხარჯები:</t>
  </si>
  <si>
    <t>მობილიზატორი</t>
  </si>
  <si>
    <t>ბროშურის დიზაინერი</t>
  </si>
  <si>
    <t>ქაღალდი</t>
  </si>
  <si>
    <t>ბროშურის ბეჭდვა</t>
  </si>
  <si>
    <t xml:space="preserve">ქვემოთ ჩამოთვლილი ხარჯები არის მხოლოდ მაგალითები. თქვენ არ ხართ ვალდებული, გქონდეთ ხარჯების იგივე ჩამონათვალი (კატეგორიები). </t>
  </si>
  <si>
    <t xml:space="preserve">პროექტის სპეციფიკისა და საჭიროებების გათვალისწინებით, შეგიძლიათ, წაშალოთ ან დაამატოთ ხარჯები </t>
  </si>
  <si>
    <t>ერთეულის ღირებულება</t>
  </si>
  <si>
    <t>ერთეულის განსაზღვრება</t>
  </si>
  <si>
    <t>ორგანიზაციის წვლილი /კონტრიბუცია (არაფინანსური)</t>
  </si>
  <si>
    <t xml:space="preserve"> ACCESS-ისგან მოთხოვნილი ჯამური თანხა</t>
  </si>
  <si>
    <t>ხელფასების ჯამი:</t>
  </si>
  <si>
    <t>ოფისის ქირისა და კომუნალური გადასახადების ჯამი:</t>
  </si>
  <si>
    <t>საკანცელარიო საქონლის ჯამი:</t>
  </si>
  <si>
    <t>ტექნიკის ჯამი:</t>
  </si>
  <si>
    <t>კომუნიკაციისა და საფოსტო მომსახურების ჯამი:</t>
  </si>
  <si>
    <t>მგზავრობისა და სამივლინებო ხარჯების ჯამი:</t>
  </si>
  <si>
    <t>საკონტრაქტო მომსახურების ჯამი:</t>
  </si>
  <si>
    <t>სხვა პირდაპირი ხარჯების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</si>
</sst>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GEL]\ #,##0"/>
    <numFmt numFmtId="165" formatCode="&quot;$&quot;#,##0"/>
    <numFmt numFmtId="166" formatCode="[$GEL]\ #,##0.00"/>
    <numFmt numFmtId="167" formatCode="[$$-409]#,##0.00"/>
    <numFmt numFmtId="168" formatCode="&quot;$&quot;#,##0.00"/>
  </numFmts>
  <fonts count="9" x14ac:knownFonts="1">
    <font>
      <sz val="12"/>
      <color theme="1"/>
      <name val="Gill Sans MT"/>
      <family val="2"/>
      <charset val="1"/>
    </font>
    <font>
      <sz val="12"/>
      <color theme="1"/>
      <name val="Gill Sans MT"/>
      <family val="2"/>
    </font>
    <font>
      <b/>
      <sz val="8"/>
      <name val="Gill Sans MT"/>
      <family val="2"/>
    </font>
    <font>
      <sz val="8"/>
      <color theme="1"/>
      <name val="Gill Sans MT"/>
      <family val="2"/>
    </font>
    <font>
      <b/>
      <i/>
      <sz val="8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3" fillId="0" borderId="0" xfId="0" applyFont="1"/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167" fontId="5" fillId="3" borderId="5" xfId="0" applyNumberFormat="1" applyFont="1" applyFill="1" applyBorder="1" applyAlignment="1" applyProtection="1">
      <alignment vertical="center" wrapText="1"/>
    </xf>
    <xf numFmtId="164" fontId="5" fillId="2" borderId="1" xfId="0" applyNumberFormat="1" applyFont="1" applyFill="1" applyBorder="1" applyAlignment="1" applyProtection="1">
      <alignment vertical="center" wrapText="1"/>
      <protection locked="0" hidden="1"/>
    </xf>
    <xf numFmtId="0" fontId="5" fillId="2" borderId="4" xfId="1" applyNumberFormat="1" applyFont="1" applyFill="1" applyBorder="1" applyAlignment="1" applyProtection="1">
      <alignment horizontal="center" vertical="center" wrapText="1"/>
      <protection locked="0" hidden="1"/>
    </xf>
    <xf numFmtId="37" fontId="5" fillId="2" borderId="1" xfId="1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" xfId="1" applyNumberFormat="1" applyFont="1" applyFill="1" applyBorder="1" applyAlignment="1" applyProtection="1">
      <alignment horizontal="right" vertical="top" wrapText="1"/>
    </xf>
    <xf numFmtId="165" fontId="5" fillId="3" borderId="6" xfId="0" applyNumberFormat="1" applyFont="1" applyFill="1" applyBorder="1" applyAlignment="1" applyProtection="1">
      <alignment vertical="center" wrapText="1"/>
      <protection hidden="1"/>
    </xf>
    <xf numFmtId="0" fontId="5" fillId="3" borderId="6" xfId="1" applyNumberFormat="1" applyFont="1" applyFill="1" applyBorder="1" applyAlignment="1" applyProtection="1">
      <alignment horizontal="center" vertical="center" wrapText="1"/>
      <protection hidden="1"/>
    </xf>
    <xf numFmtId="37" fontId="5" fillId="3" borderId="6" xfId="1" applyNumberFormat="1" applyFont="1" applyFill="1" applyBorder="1" applyAlignment="1" applyProtection="1">
      <alignment horizontal="right" vertical="center" wrapText="1"/>
      <protection hidden="1"/>
    </xf>
    <xf numFmtId="164" fontId="4" fillId="3" borderId="1" xfId="1" applyNumberFormat="1" applyFont="1" applyFill="1" applyBorder="1" applyAlignment="1" applyProtection="1">
      <alignment horizontal="right" vertical="top" wrapText="1"/>
    </xf>
    <xf numFmtId="0" fontId="5" fillId="2" borderId="6" xfId="0" applyFont="1" applyFill="1" applyBorder="1" applyAlignment="1">
      <alignment vertical="top" wrapText="1"/>
    </xf>
    <xf numFmtId="164" fontId="5" fillId="2" borderId="6" xfId="0" applyNumberFormat="1" applyFont="1" applyFill="1" applyBorder="1" applyAlignment="1">
      <alignment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164" fontId="4" fillId="3" borderId="6" xfId="0" applyNumberFormat="1" applyFont="1" applyFill="1" applyBorder="1" applyAlignment="1" applyProtection="1">
      <alignment horizontal="left" vertical="top" wrapText="1"/>
    </xf>
    <xf numFmtId="165" fontId="5" fillId="0" borderId="6" xfId="0" applyNumberFormat="1" applyFont="1" applyFill="1" applyBorder="1" applyAlignment="1" applyProtection="1">
      <alignment vertical="center" wrapText="1"/>
      <protection locked="0"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37" fontId="5" fillId="0" borderId="6" xfId="1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1" xfId="1" applyNumberFormat="1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>
      <alignment vertical="top" wrapText="1"/>
    </xf>
    <xf numFmtId="166" fontId="4" fillId="3" borderId="1" xfId="1" applyNumberFormat="1" applyFont="1" applyFill="1" applyBorder="1" applyAlignment="1" applyProtection="1">
      <alignment horizontal="righ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168" fontId="3" fillId="0" borderId="0" xfId="0" applyNumberFormat="1" applyFont="1"/>
    <xf numFmtId="166" fontId="3" fillId="0" borderId="0" xfId="0" applyNumberFormat="1" applyFont="1"/>
    <xf numFmtId="166" fontId="5" fillId="2" borderId="5" xfId="0" applyNumberFormat="1" applyFont="1" applyFill="1" applyBorder="1" applyAlignment="1">
      <alignment vertical="top" wrapText="1"/>
    </xf>
    <xf numFmtId="166" fontId="4" fillId="3" borderId="5" xfId="0" applyNumberFormat="1" applyFont="1" applyFill="1" applyBorder="1" applyAlignment="1" applyProtection="1">
      <alignment horizontal="left" vertical="top" wrapText="1"/>
    </xf>
    <xf numFmtId="166" fontId="4" fillId="4" borderId="1" xfId="1" applyNumberFormat="1" applyFont="1" applyFill="1" applyBorder="1" applyAlignment="1" applyProtection="1">
      <alignment horizontal="right" vertical="top" wrapText="1"/>
    </xf>
    <xf numFmtId="166" fontId="4" fillId="2" borderId="5" xfId="0" applyNumberFormat="1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 applyProtection="1">
      <alignment horizontal="left" vertical="center" wrapText="1"/>
    </xf>
    <xf numFmtId="167" fontId="5" fillId="0" borderId="5" xfId="0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8" fillId="0" borderId="0" xfId="0" applyFont="1"/>
  </cellXfs>
  <cellStyles count="2">
    <cellStyle name="Comma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activeCell="A54" sqref="A54"/>
    </sheetView>
  </sheetViews>
  <sheetFormatPr defaultRowHeight="13.5" x14ac:dyDescent="0.3"/>
  <cols>
    <col min="1" max="1" width="43.75" style="3" customWidth="1"/>
    <col min="2" max="2" width="11.125" style="3" customWidth="1"/>
    <col min="3" max="3" width="12" style="3" customWidth="1"/>
    <col min="4" max="4" width="6.125" style="3" customWidth="1"/>
    <col min="5" max="5" width="11.125" style="3" customWidth="1"/>
    <col min="6" max="6" width="13" style="3" customWidth="1"/>
    <col min="7" max="7" width="14.875" style="3" customWidth="1"/>
    <col min="8" max="8" width="12.25" style="3" customWidth="1"/>
    <col min="9" max="16384" width="9" style="3"/>
  </cols>
  <sheetData>
    <row r="1" spans="1:9" ht="26.25" customHeight="1" x14ac:dyDescent="0.35">
      <c r="A1" s="40" t="s">
        <v>41</v>
      </c>
      <c r="B1" s="41"/>
      <c r="C1" s="41"/>
      <c r="D1" s="41"/>
      <c r="E1" s="41"/>
      <c r="F1" s="41"/>
      <c r="G1" s="41"/>
      <c r="H1" s="41"/>
      <c r="I1" s="41"/>
    </row>
    <row r="2" spans="1:9" ht="17.25" x14ac:dyDescent="0.35">
      <c r="A2" s="40" t="s">
        <v>42</v>
      </c>
      <c r="B2" s="41"/>
      <c r="C2" s="41"/>
      <c r="D2" s="41"/>
      <c r="E2" s="41"/>
      <c r="F2" s="41"/>
      <c r="G2" s="41"/>
      <c r="H2" s="41"/>
      <c r="I2" s="41"/>
    </row>
    <row r="3" spans="1:9" ht="54" customHeight="1" x14ac:dyDescent="0.3">
      <c r="A3" s="1" t="s">
        <v>6</v>
      </c>
      <c r="B3" s="1" t="s">
        <v>43</v>
      </c>
      <c r="C3" s="1" t="s">
        <v>44</v>
      </c>
      <c r="D3" s="1" t="s">
        <v>3</v>
      </c>
      <c r="E3" s="1" t="s">
        <v>4</v>
      </c>
      <c r="F3" s="2" t="s">
        <v>45</v>
      </c>
      <c r="G3" s="2" t="s">
        <v>5</v>
      </c>
      <c r="H3" s="2" t="s">
        <v>46</v>
      </c>
    </row>
    <row r="4" spans="1:9" x14ac:dyDescent="0.3">
      <c r="A4" s="25" t="s">
        <v>7</v>
      </c>
      <c r="B4" s="4"/>
      <c r="C4" s="4"/>
      <c r="D4" s="4"/>
      <c r="E4" s="4"/>
      <c r="F4" s="4"/>
      <c r="G4" s="4"/>
      <c r="H4" s="5"/>
    </row>
    <row r="5" spans="1:9" ht="13.5" customHeight="1" x14ac:dyDescent="0.3">
      <c r="A5" s="38" t="s">
        <v>8</v>
      </c>
      <c r="B5" s="39">
        <v>0</v>
      </c>
      <c r="C5" s="8" t="s">
        <v>30</v>
      </c>
      <c r="D5" s="9"/>
      <c r="E5" s="6">
        <f>B5*D5</f>
        <v>0</v>
      </c>
      <c r="F5" s="7"/>
      <c r="G5" s="7"/>
      <c r="H5" s="6">
        <f>E5-F5-G5</f>
        <v>0</v>
      </c>
    </row>
    <row r="6" spans="1:9" ht="13.5" customHeight="1" x14ac:dyDescent="0.3">
      <c r="A6" s="38" t="s">
        <v>9</v>
      </c>
      <c r="B6" s="39">
        <v>0</v>
      </c>
      <c r="C6" s="8" t="s">
        <v>30</v>
      </c>
      <c r="D6" s="9"/>
      <c r="E6" s="6">
        <f>B6*D6</f>
        <v>0</v>
      </c>
      <c r="F6" s="7"/>
      <c r="G6" s="7"/>
      <c r="H6" s="6">
        <f>E6-F6-G6</f>
        <v>0</v>
      </c>
    </row>
    <row r="7" spans="1:9" ht="13.5" customHeight="1" x14ac:dyDescent="0.3">
      <c r="A7" s="38" t="s">
        <v>10</v>
      </c>
      <c r="B7" s="39">
        <v>0</v>
      </c>
      <c r="C7" s="8" t="s">
        <v>30</v>
      </c>
      <c r="D7" s="9"/>
      <c r="E7" s="6">
        <f>B7*D7</f>
        <v>0</v>
      </c>
      <c r="F7" s="7"/>
      <c r="G7" s="7"/>
      <c r="H7" s="6">
        <f>E7-F7-G7</f>
        <v>0</v>
      </c>
    </row>
    <row r="8" spans="1:9" ht="13.5" customHeight="1" x14ac:dyDescent="0.3">
      <c r="A8" s="37" t="s">
        <v>47</v>
      </c>
      <c r="B8" s="10"/>
      <c r="C8" s="10"/>
      <c r="D8" s="10"/>
      <c r="E8" s="10">
        <f>SUM(E5:E7)</f>
        <v>0</v>
      </c>
      <c r="F8" s="10">
        <f>SUM(F5:F7)</f>
        <v>0</v>
      </c>
      <c r="G8" s="10">
        <f>SUM(G5:G7)</f>
        <v>0</v>
      </c>
      <c r="H8" s="10">
        <f>SUM(H5:H7)</f>
        <v>0</v>
      </c>
      <c r="I8" s="28"/>
    </row>
    <row r="9" spans="1:9" x14ac:dyDescent="0.3">
      <c r="A9" s="27"/>
      <c r="B9" s="15"/>
      <c r="C9" s="15"/>
      <c r="D9" s="15"/>
      <c r="E9" s="16"/>
      <c r="F9" s="16"/>
      <c r="G9" s="16"/>
      <c r="H9" s="30"/>
    </row>
    <row r="10" spans="1:9" ht="12.75" customHeight="1" x14ac:dyDescent="0.3">
      <c r="A10" s="25" t="s">
        <v>13</v>
      </c>
      <c r="B10" s="17"/>
      <c r="C10" s="17"/>
      <c r="D10" s="17"/>
      <c r="E10" s="18"/>
      <c r="F10" s="18"/>
      <c r="G10" s="18"/>
      <c r="H10" s="31"/>
    </row>
    <row r="11" spans="1:9" ht="13.5" customHeight="1" x14ac:dyDescent="0.3">
      <c r="A11" s="26" t="s">
        <v>11</v>
      </c>
      <c r="B11" s="39">
        <v>0</v>
      </c>
      <c r="C11" s="8" t="s">
        <v>30</v>
      </c>
      <c r="D11" s="9"/>
      <c r="E11" s="6">
        <f>B11*D11</f>
        <v>0</v>
      </c>
      <c r="F11" s="7"/>
      <c r="G11" s="7"/>
      <c r="H11" s="6">
        <f>E11-F11-G11</f>
        <v>0</v>
      </c>
    </row>
    <row r="12" spans="1:9" ht="13.5" customHeight="1" x14ac:dyDescent="0.3">
      <c r="A12" s="26" t="s">
        <v>12</v>
      </c>
      <c r="B12" s="39">
        <v>0</v>
      </c>
      <c r="C12" s="8" t="s">
        <v>30</v>
      </c>
      <c r="D12" s="9"/>
      <c r="E12" s="6">
        <f>B12*D12</f>
        <v>0</v>
      </c>
      <c r="F12" s="7"/>
      <c r="G12" s="7"/>
      <c r="H12" s="6">
        <f>E12-F12-G12</f>
        <v>0</v>
      </c>
    </row>
    <row r="13" spans="1:9" ht="13.5" customHeight="1" x14ac:dyDescent="0.3">
      <c r="A13" s="37" t="s">
        <v>48</v>
      </c>
      <c r="B13" s="10"/>
      <c r="C13" s="10"/>
      <c r="D13" s="10"/>
      <c r="E13" s="10">
        <f>SUM(E11:E12)</f>
        <v>0</v>
      </c>
      <c r="F13" s="10">
        <f>SUM(F11:F12)</f>
        <v>0</v>
      </c>
      <c r="G13" s="10">
        <f>SUM(G11:G12)</f>
        <v>0</v>
      </c>
      <c r="H13" s="10">
        <f>SUM(H11:H12)</f>
        <v>0</v>
      </c>
      <c r="I13" s="28"/>
    </row>
    <row r="14" spans="1:9" x14ac:dyDescent="0.3">
      <c r="A14" s="27"/>
      <c r="B14" s="19"/>
      <c r="C14" s="20"/>
      <c r="D14" s="21"/>
      <c r="E14" s="22"/>
      <c r="F14" s="22"/>
      <c r="G14" s="22"/>
      <c r="H14" s="32"/>
    </row>
    <row r="15" spans="1:9" x14ac:dyDescent="0.3">
      <c r="A15" s="25" t="s">
        <v>14</v>
      </c>
      <c r="B15" s="17"/>
      <c r="C15" s="17"/>
      <c r="D15" s="17"/>
      <c r="E15" s="18"/>
      <c r="F15" s="18"/>
      <c r="G15" s="18"/>
      <c r="H15" s="31"/>
    </row>
    <row r="16" spans="1:9" ht="13.5" customHeight="1" x14ac:dyDescent="0.3">
      <c r="A16" s="26" t="s">
        <v>39</v>
      </c>
      <c r="B16" s="39">
        <v>0</v>
      </c>
      <c r="C16" s="8" t="s">
        <v>2</v>
      </c>
      <c r="D16" s="9"/>
      <c r="E16" s="6">
        <f>B16*D16</f>
        <v>0</v>
      </c>
      <c r="F16" s="7"/>
      <c r="G16" s="7"/>
      <c r="H16" s="6">
        <f>E16-F16-G16</f>
        <v>0</v>
      </c>
    </row>
    <row r="17" spans="1:9" ht="13.5" customHeight="1" x14ac:dyDescent="0.3">
      <c r="A17" s="36" t="s">
        <v>15</v>
      </c>
      <c r="B17" s="39">
        <v>0</v>
      </c>
      <c r="C17" s="8" t="s">
        <v>2</v>
      </c>
      <c r="D17" s="9"/>
      <c r="E17" s="6"/>
      <c r="F17" s="7"/>
      <c r="G17" s="7"/>
      <c r="H17" s="6"/>
    </row>
    <row r="18" spans="1:9" ht="13.5" customHeight="1" x14ac:dyDescent="0.3">
      <c r="A18" s="34" t="s">
        <v>1</v>
      </c>
      <c r="B18" s="39">
        <v>0</v>
      </c>
      <c r="C18" s="8" t="s">
        <v>2</v>
      </c>
      <c r="D18" s="9"/>
      <c r="E18" s="6">
        <f>B18*D18</f>
        <v>0</v>
      </c>
      <c r="F18" s="7"/>
      <c r="G18" s="7"/>
      <c r="H18" s="6">
        <f>E18-F18-G18</f>
        <v>0</v>
      </c>
    </row>
    <row r="19" spans="1:9" ht="13.5" customHeight="1" x14ac:dyDescent="0.3">
      <c r="A19" s="37" t="s">
        <v>49</v>
      </c>
      <c r="B19" s="10"/>
      <c r="C19" s="10"/>
      <c r="D19" s="10"/>
      <c r="E19" s="10">
        <f>SUM(E16:E18)</f>
        <v>0</v>
      </c>
      <c r="F19" s="10">
        <f>SUM(F16:F18)</f>
        <v>0</v>
      </c>
      <c r="G19" s="10">
        <f>SUM(G16:G18)</f>
        <v>0</v>
      </c>
      <c r="H19" s="10">
        <f>SUM(H16:H18)</f>
        <v>0</v>
      </c>
      <c r="I19" s="28"/>
    </row>
    <row r="20" spans="1:9" x14ac:dyDescent="0.3">
      <c r="A20" s="27"/>
      <c r="B20" s="19"/>
      <c r="C20" s="20"/>
      <c r="D20" s="21"/>
      <c r="E20" s="22"/>
      <c r="F20" s="22"/>
      <c r="G20" s="22"/>
      <c r="H20" s="32"/>
    </row>
    <row r="21" spans="1:9" x14ac:dyDescent="0.3">
      <c r="A21" s="25" t="s">
        <v>16</v>
      </c>
      <c r="B21" s="17"/>
      <c r="C21" s="17"/>
      <c r="D21" s="17"/>
      <c r="E21" s="18"/>
      <c r="F21" s="18"/>
      <c r="G21" s="18"/>
      <c r="H21" s="31"/>
    </row>
    <row r="22" spans="1:9" x14ac:dyDescent="0.3">
      <c r="A22" s="26" t="s">
        <v>17</v>
      </c>
      <c r="B22" s="39">
        <v>0</v>
      </c>
      <c r="C22" s="8" t="s">
        <v>2</v>
      </c>
      <c r="D22" s="9"/>
      <c r="E22" s="6">
        <f>B22*D22</f>
        <v>0</v>
      </c>
      <c r="F22" s="7"/>
      <c r="G22" s="7"/>
      <c r="H22" s="6">
        <f>E22-F22-G22</f>
        <v>0</v>
      </c>
    </row>
    <row r="23" spans="1:9" x14ac:dyDescent="0.3">
      <c r="A23" s="26" t="s">
        <v>18</v>
      </c>
      <c r="B23" s="39">
        <v>0</v>
      </c>
      <c r="C23" s="8" t="s">
        <v>2</v>
      </c>
      <c r="D23" s="9"/>
      <c r="E23" s="6">
        <f>B23*D23</f>
        <v>0</v>
      </c>
      <c r="F23" s="7"/>
      <c r="G23" s="7"/>
      <c r="H23" s="6">
        <f>E23-F23-G23</f>
        <v>0</v>
      </c>
    </row>
    <row r="24" spans="1:9" x14ac:dyDescent="0.3">
      <c r="A24" s="26" t="s">
        <v>19</v>
      </c>
      <c r="B24" s="39">
        <v>0</v>
      </c>
      <c r="C24" s="8" t="s">
        <v>2</v>
      </c>
      <c r="D24" s="9"/>
      <c r="E24" s="6">
        <f t="shared" ref="E24:E25" si="0">B24*D24</f>
        <v>0</v>
      </c>
      <c r="F24" s="7"/>
      <c r="G24" s="7"/>
      <c r="H24" s="6">
        <f t="shared" ref="H24:H25" si="1">E24-F24-G24</f>
        <v>0</v>
      </c>
    </row>
    <row r="25" spans="1:9" x14ac:dyDescent="0.3">
      <c r="A25" s="26" t="s">
        <v>0</v>
      </c>
      <c r="B25" s="39">
        <v>0</v>
      </c>
      <c r="C25" s="8" t="s">
        <v>2</v>
      </c>
      <c r="D25" s="9"/>
      <c r="E25" s="6">
        <f t="shared" si="0"/>
        <v>0</v>
      </c>
      <c r="F25" s="7"/>
      <c r="G25" s="7"/>
      <c r="H25" s="6">
        <f t="shared" si="1"/>
        <v>0</v>
      </c>
    </row>
    <row r="26" spans="1:9" ht="13.5" customHeight="1" x14ac:dyDescent="0.3">
      <c r="A26" s="37" t="s">
        <v>50</v>
      </c>
      <c r="B26" s="10"/>
      <c r="C26" s="10"/>
      <c r="D26" s="10"/>
      <c r="E26" s="10">
        <f>SUM(E22:E25)</f>
        <v>0</v>
      </c>
      <c r="F26" s="10">
        <f>SUM(F22)</f>
        <v>0</v>
      </c>
      <c r="G26" s="10">
        <f>SUM(G22)</f>
        <v>0</v>
      </c>
      <c r="H26" s="10">
        <f>SUM(H22:H25)</f>
        <v>0</v>
      </c>
      <c r="I26" s="28"/>
    </row>
    <row r="27" spans="1:9" x14ac:dyDescent="0.3">
      <c r="A27" s="27"/>
      <c r="B27" s="19"/>
      <c r="C27" s="20"/>
      <c r="D27" s="21"/>
      <c r="E27" s="22"/>
      <c r="F27" s="22"/>
      <c r="G27" s="22"/>
      <c r="H27" s="32"/>
    </row>
    <row r="28" spans="1:9" ht="13.5" customHeight="1" x14ac:dyDescent="0.3">
      <c r="A28" s="25" t="s">
        <v>20</v>
      </c>
      <c r="B28" s="17"/>
      <c r="C28" s="17"/>
      <c r="D28" s="17"/>
      <c r="E28" s="18"/>
      <c r="F28" s="18"/>
      <c r="G28" s="18"/>
      <c r="H28" s="31"/>
    </row>
    <row r="29" spans="1:9" x14ac:dyDescent="0.3">
      <c r="A29" s="26" t="s">
        <v>35</v>
      </c>
      <c r="B29" s="39">
        <v>0</v>
      </c>
      <c r="C29" s="8" t="s">
        <v>30</v>
      </c>
      <c r="D29" s="9"/>
      <c r="E29" s="6">
        <f>B29*D29</f>
        <v>0</v>
      </c>
      <c r="F29" s="7"/>
      <c r="G29" s="7"/>
      <c r="H29" s="6">
        <f>E29-F29-G29</f>
        <v>0</v>
      </c>
    </row>
    <row r="30" spans="1:9" ht="13.5" customHeight="1" x14ac:dyDescent="0.3">
      <c r="A30" s="36" t="s">
        <v>21</v>
      </c>
      <c r="B30" s="39">
        <v>0</v>
      </c>
      <c r="C30" s="8" t="s">
        <v>30</v>
      </c>
      <c r="D30" s="9"/>
      <c r="E30" s="6">
        <f>B30*D30</f>
        <v>0</v>
      </c>
      <c r="F30" s="7"/>
      <c r="G30" s="7"/>
      <c r="H30" s="6">
        <f>E30-F30-G30</f>
        <v>0</v>
      </c>
    </row>
    <row r="31" spans="1:9" ht="13.5" customHeight="1" x14ac:dyDescent="0.3">
      <c r="A31" s="37" t="s">
        <v>51</v>
      </c>
      <c r="B31" s="10"/>
      <c r="C31" s="10"/>
      <c r="D31" s="10"/>
      <c r="E31" s="10">
        <f>SUM(E29:E30)</f>
        <v>0</v>
      </c>
      <c r="F31" s="10">
        <f>SUM(F29:F30)</f>
        <v>0</v>
      </c>
      <c r="G31" s="10">
        <f>SUM(G29:G30)</f>
        <v>0</v>
      </c>
      <c r="H31" s="10">
        <f>SUM(H29:H30)</f>
        <v>0</v>
      </c>
      <c r="I31" s="28"/>
    </row>
    <row r="32" spans="1:9" x14ac:dyDescent="0.3">
      <c r="A32" s="27"/>
      <c r="B32" s="15"/>
      <c r="C32" s="15"/>
      <c r="D32" s="15"/>
      <c r="E32" s="16"/>
      <c r="F32" s="16"/>
      <c r="G32" s="16"/>
      <c r="H32" s="30"/>
    </row>
    <row r="33" spans="1:9" ht="13.5" customHeight="1" x14ac:dyDescent="0.3">
      <c r="A33" s="25" t="s">
        <v>36</v>
      </c>
      <c r="B33" s="17"/>
      <c r="C33" s="17"/>
      <c r="D33" s="17"/>
      <c r="E33" s="18"/>
      <c r="F33" s="18"/>
      <c r="G33" s="18"/>
      <c r="H33" s="31"/>
    </row>
    <row r="34" spans="1:9" x14ac:dyDescent="0.3">
      <c r="A34" s="35" t="s">
        <v>22</v>
      </c>
      <c r="B34" s="39">
        <v>0</v>
      </c>
      <c r="C34" s="8" t="s">
        <v>30</v>
      </c>
      <c r="D34" s="9"/>
      <c r="E34" s="6">
        <f>B34*D34</f>
        <v>0</v>
      </c>
      <c r="F34" s="7"/>
      <c r="G34" s="7"/>
      <c r="H34" s="6">
        <f>E34-F34-G34</f>
        <v>0</v>
      </c>
    </row>
    <row r="35" spans="1:9" x14ac:dyDescent="0.3">
      <c r="A35" s="26" t="s">
        <v>23</v>
      </c>
      <c r="B35" s="39">
        <v>0</v>
      </c>
      <c r="C35" s="8" t="s">
        <v>31</v>
      </c>
      <c r="D35" s="9"/>
      <c r="E35" s="6">
        <f>B35*D35</f>
        <v>0</v>
      </c>
      <c r="F35" s="7"/>
      <c r="G35" s="7"/>
      <c r="H35" s="6">
        <f>E35-F35-G35</f>
        <v>0</v>
      </c>
    </row>
    <row r="36" spans="1:9" ht="13.5" customHeight="1" x14ac:dyDescent="0.3">
      <c r="A36" s="37" t="s">
        <v>52</v>
      </c>
      <c r="B36" s="10"/>
      <c r="C36" s="10"/>
      <c r="D36" s="10"/>
      <c r="E36" s="10">
        <f>SUM(E34:E35)</f>
        <v>0</v>
      </c>
      <c r="F36" s="10">
        <f>SUM(F34:F35)</f>
        <v>0</v>
      </c>
      <c r="G36" s="10">
        <f>SUM(G34:G35)</f>
        <v>0</v>
      </c>
      <c r="H36" s="10">
        <f>SUM(H34:H35)</f>
        <v>0</v>
      </c>
      <c r="I36" s="28"/>
    </row>
    <row r="37" spans="1:9" x14ac:dyDescent="0.3">
      <c r="A37" s="27"/>
      <c r="B37" s="15"/>
      <c r="C37" s="15"/>
      <c r="D37" s="15"/>
      <c r="E37" s="15"/>
      <c r="F37" s="15"/>
      <c r="G37" s="15"/>
      <c r="H37" s="30"/>
    </row>
    <row r="38" spans="1:9" ht="13.5" customHeight="1" x14ac:dyDescent="0.3">
      <c r="A38" s="37" t="s">
        <v>24</v>
      </c>
      <c r="B38" s="11"/>
      <c r="C38" s="12"/>
      <c r="D38" s="13"/>
      <c r="E38" s="14"/>
      <c r="F38" s="14"/>
      <c r="G38" s="14"/>
      <c r="H38" s="24"/>
    </row>
    <row r="39" spans="1:9" ht="13.5" customHeight="1" x14ac:dyDescent="0.3">
      <c r="A39" s="26" t="s">
        <v>37</v>
      </c>
      <c r="B39" s="39">
        <v>0</v>
      </c>
      <c r="C39" s="8" t="s">
        <v>30</v>
      </c>
      <c r="D39" s="9"/>
      <c r="E39" s="6">
        <f>B39*D39</f>
        <v>0</v>
      </c>
      <c r="F39" s="7"/>
      <c r="G39" s="7"/>
      <c r="H39" s="6">
        <f t="shared" ref="H39:H41" si="2">E39-F39-G39</f>
        <v>0</v>
      </c>
    </row>
    <row r="40" spans="1:9" ht="13.5" customHeight="1" x14ac:dyDescent="0.3">
      <c r="A40" s="26" t="s">
        <v>25</v>
      </c>
      <c r="B40" s="39">
        <v>0</v>
      </c>
      <c r="C40" s="8" t="s">
        <v>31</v>
      </c>
      <c r="D40" s="9"/>
      <c r="E40" s="6">
        <f t="shared" ref="E40:E41" si="3">B40*D40</f>
        <v>0</v>
      </c>
      <c r="F40" s="7"/>
      <c r="G40" s="7"/>
      <c r="H40" s="6">
        <f t="shared" si="2"/>
        <v>0</v>
      </c>
    </row>
    <row r="41" spans="1:9" ht="13.5" customHeight="1" x14ac:dyDescent="0.3">
      <c r="A41" s="26" t="s">
        <v>38</v>
      </c>
      <c r="B41" s="39">
        <v>0</v>
      </c>
      <c r="C41" s="8" t="s">
        <v>31</v>
      </c>
      <c r="D41" s="9"/>
      <c r="E41" s="6">
        <f t="shared" si="3"/>
        <v>0</v>
      </c>
      <c r="F41" s="7"/>
      <c r="G41" s="7"/>
      <c r="H41" s="6">
        <f t="shared" si="2"/>
        <v>0</v>
      </c>
    </row>
    <row r="42" spans="1:9" ht="13.5" customHeight="1" x14ac:dyDescent="0.3">
      <c r="A42" s="37" t="s">
        <v>53</v>
      </c>
      <c r="B42" s="10"/>
      <c r="C42" s="10"/>
      <c r="D42" s="10"/>
      <c r="E42" s="10">
        <f>SUM(E39:E41)</f>
        <v>0</v>
      </c>
      <c r="F42" s="10">
        <f>SUM(F39:F41)</f>
        <v>0</v>
      </c>
      <c r="G42" s="10">
        <f>SUM(G39:G41)</f>
        <v>0</v>
      </c>
      <c r="H42" s="10">
        <f>SUM(H39:H41)</f>
        <v>0</v>
      </c>
      <c r="I42" s="28"/>
    </row>
    <row r="43" spans="1:9" x14ac:dyDescent="0.3">
      <c r="A43" s="27"/>
      <c r="B43" s="15"/>
      <c r="C43" s="15"/>
      <c r="D43" s="15"/>
      <c r="E43" s="16"/>
      <c r="F43" s="16"/>
      <c r="G43" s="16"/>
      <c r="H43" s="30"/>
    </row>
    <row r="44" spans="1:9" ht="13.5" customHeight="1" x14ac:dyDescent="0.3">
      <c r="A44" s="25" t="s">
        <v>26</v>
      </c>
      <c r="B44" s="11"/>
      <c r="C44" s="12"/>
      <c r="D44" s="13"/>
      <c r="E44" s="14"/>
      <c r="F44" s="14"/>
      <c r="G44" s="14"/>
      <c r="H44" s="24"/>
    </row>
    <row r="45" spans="1:9" ht="13.5" customHeight="1" x14ac:dyDescent="0.3">
      <c r="A45" s="36" t="s">
        <v>27</v>
      </c>
      <c r="B45" s="39">
        <v>0</v>
      </c>
      <c r="C45" s="8" t="s">
        <v>31</v>
      </c>
      <c r="D45" s="9"/>
      <c r="E45" s="6">
        <f>B45*D45</f>
        <v>0</v>
      </c>
      <c r="F45" s="7"/>
      <c r="G45" s="7"/>
      <c r="H45" s="6">
        <f t="shared" ref="H45:H48" si="4">E45-F45-G45</f>
        <v>0</v>
      </c>
    </row>
    <row r="46" spans="1:9" x14ac:dyDescent="0.3">
      <c r="A46" s="35" t="s">
        <v>40</v>
      </c>
      <c r="B46" s="39">
        <v>0</v>
      </c>
      <c r="C46" s="8" t="s">
        <v>32</v>
      </c>
      <c r="D46" s="9"/>
      <c r="E46" s="6">
        <f t="shared" ref="E46:E48" si="5">B46*D46</f>
        <v>0</v>
      </c>
      <c r="F46" s="7"/>
      <c r="G46" s="7"/>
      <c r="H46" s="6">
        <f t="shared" si="4"/>
        <v>0</v>
      </c>
    </row>
    <row r="47" spans="1:9" ht="13.5" customHeight="1" x14ac:dyDescent="0.3">
      <c r="A47" s="35" t="s">
        <v>28</v>
      </c>
      <c r="B47" s="39">
        <v>0</v>
      </c>
      <c r="C47" s="8" t="s">
        <v>33</v>
      </c>
      <c r="D47" s="9"/>
      <c r="E47" s="6">
        <f t="shared" si="5"/>
        <v>0</v>
      </c>
      <c r="F47" s="7"/>
      <c r="G47" s="7"/>
      <c r="H47" s="6">
        <f t="shared" si="4"/>
        <v>0</v>
      </c>
    </row>
    <row r="48" spans="1:9" x14ac:dyDescent="0.3">
      <c r="A48" s="26" t="s">
        <v>29</v>
      </c>
      <c r="B48" s="39">
        <v>0</v>
      </c>
      <c r="C48" s="8" t="s">
        <v>34</v>
      </c>
      <c r="D48" s="9"/>
      <c r="E48" s="6">
        <f t="shared" si="5"/>
        <v>0</v>
      </c>
      <c r="F48" s="7"/>
      <c r="G48" s="7"/>
      <c r="H48" s="6">
        <f t="shared" si="4"/>
        <v>0</v>
      </c>
    </row>
    <row r="49" spans="1:9" ht="13.5" customHeight="1" x14ac:dyDescent="0.3">
      <c r="A49" s="37" t="s">
        <v>54</v>
      </c>
      <c r="B49" s="10"/>
      <c r="C49" s="10"/>
      <c r="D49" s="10"/>
      <c r="E49" s="10">
        <f>SUM(E45:E48)</f>
        <v>0</v>
      </c>
      <c r="F49" s="10">
        <f>SUM(F45:F48)</f>
        <v>0</v>
      </c>
      <c r="G49" s="10">
        <f>SUM(G45:G48)</f>
        <v>0</v>
      </c>
      <c r="H49" s="10">
        <f>SUM(H45:H48)</f>
        <v>0</v>
      </c>
      <c r="I49" s="28"/>
    </row>
    <row r="50" spans="1:9" x14ac:dyDescent="0.3">
      <c r="A50" s="27"/>
      <c r="B50" s="23"/>
      <c r="C50" s="23"/>
      <c r="D50" s="23"/>
      <c r="E50" s="23"/>
      <c r="F50" s="23"/>
      <c r="G50" s="23"/>
      <c r="H50" s="33"/>
    </row>
    <row r="51" spans="1:9" ht="13.5" customHeight="1" x14ac:dyDescent="0.3">
      <c r="A51" s="37" t="s">
        <v>4</v>
      </c>
      <c r="B51" s="10"/>
      <c r="C51" s="10"/>
      <c r="D51" s="10"/>
      <c r="E51" s="10">
        <f>E8+E13+E19+E31+E36+E42+E49+E26</f>
        <v>0</v>
      </c>
      <c r="F51" s="10">
        <f>F8+F13+F19+F31+F36+F42+F49+F26</f>
        <v>0</v>
      </c>
      <c r="G51" s="10">
        <f>G8+G13+G19+G31+G36+G42+G49+G26</f>
        <v>0</v>
      </c>
      <c r="H51" s="10">
        <f>H8+H13+H19+H31+H36+H42+H49+H26</f>
        <v>0</v>
      </c>
      <c r="I51" s="28"/>
    </row>
    <row r="53" spans="1:9" x14ac:dyDescent="0.3">
      <c r="H53" s="29"/>
    </row>
    <row r="54" spans="1:9" x14ac:dyDescent="0.3">
      <c r="H54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Germanashvili</dc:creator>
  <cp:lastModifiedBy>Ekaterine Imerlishvili</cp:lastModifiedBy>
  <dcterms:created xsi:type="dcterms:W3CDTF">2012-01-10T07:58:51Z</dcterms:created>
  <dcterms:modified xsi:type="dcterms:W3CDTF">2016-06-14T09:53:38Z</dcterms:modified>
</cp:coreProperties>
</file>