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ka.guntsadze\Desktop\"/>
    </mc:Choice>
  </mc:AlternateContent>
  <bookViews>
    <workbookView xWindow="0" yWindow="0" windowWidth="28800" windowHeight="128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  <c r="I11" i="1"/>
  <c r="I14" i="1"/>
  <c r="I13" i="1" l="1"/>
  <c r="H14" i="1"/>
  <c r="H13" i="1"/>
  <c r="G14" i="1"/>
  <c r="G13" i="1"/>
  <c r="F13" i="1"/>
  <c r="F14" i="1"/>
  <c r="E14" i="1"/>
  <c r="E13" i="1"/>
  <c r="D14" i="1"/>
  <c r="D13" i="1"/>
  <c r="I9" i="1"/>
  <c r="I8" i="1"/>
  <c r="I7" i="1" l="1"/>
  <c r="I6" i="1"/>
  <c r="H12" i="1"/>
  <c r="H11" i="1"/>
  <c r="G12" i="1"/>
  <c r="G11" i="1"/>
  <c r="F11" i="1"/>
  <c r="F12" i="1"/>
  <c r="E11" i="1"/>
  <c r="E12" i="1"/>
  <c r="D12" i="1"/>
  <c r="D11" i="1"/>
</calcChain>
</file>

<file path=xl/sharedStrings.xml><?xml version="1.0" encoding="utf-8"?>
<sst xmlns="http://schemas.openxmlformats.org/spreadsheetml/2006/main" count="15" uniqueCount="11">
  <si>
    <t>67 წლამდე</t>
  </si>
  <si>
    <t>67 წლის ზემოთ</t>
  </si>
  <si>
    <t>01.09.16-დან</t>
  </si>
  <si>
    <t>01.07.2016-დან</t>
  </si>
  <si>
    <t>01.09.2015-დან</t>
  </si>
  <si>
    <t>ზრდა% წინა პენსიასთან</t>
  </si>
  <si>
    <t>ზრდა 2012 წელთან შედარებით</t>
  </si>
  <si>
    <t>სამომხმარებლო ინდექსი (საშუალო წლიური)</t>
  </si>
  <si>
    <t>მაღალმთიანი 67 წლამდე</t>
  </si>
  <si>
    <t>მაღალმთიანი 67 წლის ზემოთ</t>
  </si>
  <si>
    <t>ნომინალური (ლარში)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</si>
</sst>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0" fillId="0" borderId="0" xfId="0" applyBorder="1"/>
    <xf numFmtId="164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2" fillId="2" borderId="1" xfId="0" applyFont="1" applyFill="1" applyBorder="1" applyAlignment="1"/>
    <xf numFmtId="164" fontId="0" fillId="2" borderId="1" xfId="1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I17"/>
  <sheetViews>
    <sheetView tabSelected="1" workbookViewId="0">
      <selection activeCell="G20" sqref="G20"/>
    </sheetView>
  </sheetViews>
  <sheetFormatPr defaultRowHeight="15" x14ac:dyDescent="0.25"/>
  <cols>
    <col min="2" max="2" width="33.140625" customWidth="1"/>
    <col min="6" max="6" width="16.140625" customWidth="1"/>
    <col min="7" max="7" width="15.5703125" customWidth="1"/>
    <col min="8" max="8" width="13.5703125" customWidth="1"/>
    <col min="9" max="10" width="28.42578125" customWidth="1"/>
  </cols>
  <sheetData>
    <row r="5" spans="2:9" ht="30" x14ac:dyDescent="0.25">
      <c r="B5" s="2" t="s">
        <v>10</v>
      </c>
      <c r="C5" s="2">
        <v>2012</v>
      </c>
      <c r="D5" s="2">
        <v>2013</v>
      </c>
      <c r="E5" s="2">
        <v>2014</v>
      </c>
      <c r="F5" s="6" t="s">
        <v>4</v>
      </c>
      <c r="G5" s="6" t="s">
        <v>3</v>
      </c>
      <c r="H5" s="6" t="s">
        <v>2</v>
      </c>
      <c r="I5" s="12" t="s">
        <v>6</v>
      </c>
    </row>
    <row r="6" spans="2:9" x14ac:dyDescent="0.25">
      <c r="B6" s="3" t="s">
        <v>0</v>
      </c>
      <c r="C6" s="4">
        <v>110</v>
      </c>
      <c r="D6" s="4">
        <v>150</v>
      </c>
      <c r="E6" s="4">
        <v>150</v>
      </c>
      <c r="F6" s="4">
        <v>160</v>
      </c>
      <c r="G6" s="4">
        <v>180</v>
      </c>
      <c r="H6" s="4">
        <v>180</v>
      </c>
      <c r="I6" s="13">
        <f>H6-C6</f>
        <v>70</v>
      </c>
    </row>
    <row r="7" spans="2:9" x14ac:dyDescent="0.25">
      <c r="B7" s="3" t="s">
        <v>1</v>
      </c>
      <c r="C7" s="4">
        <v>125</v>
      </c>
      <c r="D7" s="4">
        <v>150</v>
      </c>
      <c r="E7" s="4">
        <v>150</v>
      </c>
      <c r="F7" s="4">
        <v>160</v>
      </c>
      <c r="G7" s="4">
        <v>180</v>
      </c>
      <c r="H7" s="4">
        <v>180</v>
      </c>
      <c r="I7" s="13">
        <f t="shared" ref="I7" si="0">H7-C7</f>
        <v>55</v>
      </c>
    </row>
    <row r="8" spans="2:9" x14ac:dyDescent="0.25">
      <c r="B8" s="3" t="s">
        <v>8</v>
      </c>
      <c r="C8" s="4">
        <v>110</v>
      </c>
      <c r="D8" s="4">
        <v>150</v>
      </c>
      <c r="E8" s="4">
        <v>150</v>
      </c>
      <c r="F8" s="4">
        <v>160</v>
      </c>
      <c r="G8" s="4">
        <v>180</v>
      </c>
      <c r="H8" s="4">
        <v>216</v>
      </c>
      <c r="I8" s="13">
        <f>H8-C8</f>
        <v>106</v>
      </c>
    </row>
    <row r="9" spans="2:9" x14ac:dyDescent="0.25">
      <c r="B9" s="3" t="s">
        <v>9</v>
      </c>
      <c r="C9" s="4">
        <v>125</v>
      </c>
      <c r="D9" s="4">
        <v>150</v>
      </c>
      <c r="E9" s="4">
        <v>150</v>
      </c>
      <c r="F9" s="4">
        <v>160</v>
      </c>
      <c r="G9" s="4">
        <v>180</v>
      </c>
      <c r="H9" s="4">
        <v>216</v>
      </c>
      <c r="I9" s="13">
        <f>H9-C9</f>
        <v>91</v>
      </c>
    </row>
    <row r="10" spans="2:9" s="1" customFormat="1" x14ac:dyDescent="0.25">
      <c r="B10" s="11" t="s">
        <v>5</v>
      </c>
      <c r="C10" s="11"/>
      <c r="D10" s="11"/>
      <c r="E10" s="11"/>
      <c r="F10" s="11"/>
      <c r="G10" s="11"/>
      <c r="H10" s="11"/>
      <c r="I10" s="14"/>
    </row>
    <row r="11" spans="2:9" x14ac:dyDescent="0.25">
      <c r="B11" s="3" t="s">
        <v>0</v>
      </c>
      <c r="C11" s="4"/>
      <c r="D11" s="5">
        <f t="shared" ref="D11:H14" si="1">D6/C6-1</f>
        <v>0.36363636363636354</v>
      </c>
      <c r="E11" s="5">
        <f t="shared" si="1"/>
        <v>0</v>
      </c>
      <c r="F11" s="5">
        <f t="shared" si="1"/>
        <v>6.6666666666666652E-2</v>
      </c>
      <c r="G11" s="5">
        <f t="shared" si="1"/>
        <v>0.125</v>
      </c>
      <c r="H11" s="5">
        <f t="shared" si="1"/>
        <v>0</v>
      </c>
      <c r="I11" s="15">
        <f>H6/C6-1</f>
        <v>0.63636363636363646</v>
      </c>
    </row>
    <row r="12" spans="2:9" x14ac:dyDescent="0.25">
      <c r="B12" s="3" t="s">
        <v>1</v>
      </c>
      <c r="C12" s="4"/>
      <c r="D12" s="5">
        <f t="shared" si="1"/>
        <v>0.19999999999999996</v>
      </c>
      <c r="E12" s="5">
        <f t="shared" si="1"/>
        <v>0</v>
      </c>
      <c r="F12" s="5">
        <f t="shared" si="1"/>
        <v>6.6666666666666652E-2</v>
      </c>
      <c r="G12" s="5">
        <f t="shared" si="1"/>
        <v>0.125</v>
      </c>
      <c r="H12" s="5">
        <f t="shared" si="1"/>
        <v>0</v>
      </c>
      <c r="I12" s="15">
        <f>H7/C7-1</f>
        <v>0.43999999999999995</v>
      </c>
    </row>
    <row r="13" spans="2:9" x14ac:dyDescent="0.25">
      <c r="B13" s="3" t="s">
        <v>8</v>
      </c>
      <c r="C13" s="4"/>
      <c r="D13" s="5">
        <f t="shared" si="1"/>
        <v>0.36363636363636354</v>
      </c>
      <c r="E13" s="5">
        <f t="shared" si="1"/>
        <v>0</v>
      </c>
      <c r="F13" s="5">
        <f t="shared" si="1"/>
        <v>6.6666666666666652E-2</v>
      </c>
      <c r="G13" s="5">
        <f t="shared" si="1"/>
        <v>0.125</v>
      </c>
      <c r="H13" s="5">
        <f t="shared" si="1"/>
        <v>0.19999999999999996</v>
      </c>
      <c r="I13" s="15">
        <f>H8/C8-1</f>
        <v>0.96363636363636362</v>
      </c>
    </row>
    <row r="14" spans="2:9" x14ac:dyDescent="0.25">
      <c r="B14" s="3" t="s">
        <v>9</v>
      </c>
      <c r="C14" s="4"/>
      <c r="D14" s="5">
        <f t="shared" si="1"/>
        <v>0.19999999999999996</v>
      </c>
      <c r="E14" s="5">
        <f t="shared" si="1"/>
        <v>0</v>
      </c>
      <c r="F14" s="5">
        <f t="shared" si="1"/>
        <v>6.6666666666666652E-2</v>
      </c>
      <c r="G14" s="5">
        <f t="shared" si="1"/>
        <v>0.125</v>
      </c>
      <c r="H14" s="5">
        <f t="shared" si="1"/>
        <v>0.19999999999999996</v>
      </c>
      <c r="I14" s="15">
        <f>H9/C9-1</f>
        <v>0.72799999999999998</v>
      </c>
    </row>
    <row r="16" spans="2:9" x14ac:dyDescent="0.25">
      <c r="B16" s="3"/>
      <c r="C16" s="2">
        <v>2012</v>
      </c>
      <c r="D16" s="2">
        <v>2013</v>
      </c>
      <c r="E16" s="2">
        <v>2014</v>
      </c>
      <c r="F16" s="2">
        <v>2015</v>
      </c>
      <c r="G16" s="2">
        <v>2016</v>
      </c>
      <c r="H16" s="7"/>
      <c r="I16" s="8"/>
    </row>
    <row r="17" spans="2:9" ht="30" x14ac:dyDescent="0.25">
      <c r="B17" s="6" t="s">
        <v>7</v>
      </c>
      <c r="C17" s="10">
        <v>-8.9999999999999993E-3</v>
      </c>
      <c r="D17" s="10">
        <v>-5.0000000000000001E-3</v>
      </c>
      <c r="E17" s="10">
        <v>3.1E-2</v>
      </c>
      <c r="F17" s="10">
        <v>0.04</v>
      </c>
      <c r="G17" s="10">
        <v>5.5E-2</v>
      </c>
      <c r="H17" s="9"/>
      <c r="I17" s="9"/>
    </row>
  </sheetData>
  <mergeCells count="1">
    <mergeCell ref="B10:H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Ekaterine Guntsadze</dc:creator>
  <cp:lastModifiedBy>Ekaterine Guntsadze</cp:lastModifiedBy>
  <dcterms:created xsi:type="dcterms:W3CDTF">2016-06-29T13:59:41Z</dcterms:created>
  <dcterms:modified xsi:type="dcterms:W3CDTF">2016-06-29T14:26:05Z</dcterms:modified>
</cp:coreProperties>
</file>