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0" windowWidth="20115" windowHeight="7485"/>
  </bookViews>
  <sheets>
    <sheet name="ისტ." sheetId="1" r:id="rId1"/>
    <sheet name="2016" sheetId="3" r:id="rId2"/>
    <sheet name="combinations" sheetId="2" r:id="rId3"/>
  </sheets>
  <definedNames>
    <definedName name="_xlnm._FilterDatabase" localSheetId="0" hidden="1">ისტ.!$A$1:$E$241</definedName>
  </definedNames>
  <calcPr calcId="144525"/>
</workbook>
</file>

<file path=xl/calcChain.xml><?xml version="1.0" encoding="utf-8"?>
<calcChain xmlns="http://schemas.openxmlformats.org/spreadsheetml/2006/main">
  <c r="D254" i="3" l="1"/>
  <c r="D251" i="3"/>
  <c r="D248" i="3"/>
  <c r="D245" i="3"/>
  <c r="D242" i="3"/>
  <c r="D239" i="3"/>
  <c r="D236" i="3"/>
  <c r="D233" i="3"/>
  <c r="D230" i="3"/>
  <c r="D227" i="3"/>
  <c r="D224" i="3"/>
  <c r="D222" i="3"/>
  <c r="D220" i="3"/>
  <c r="D218" i="3"/>
  <c r="D216" i="3"/>
  <c r="D214" i="3"/>
  <c r="D211" i="3"/>
  <c r="D209" i="3"/>
  <c r="D206" i="3"/>
  <c r="D204" i="3"/>
  <c r="D201" i="3"/>
  <c r="D198" i="3"/>
  <c r="D195" i="3"/>
  <c r="D192" i="3"/>
  <c r="D189" i="3"/>
  <c r="D186" i="3"/>
  <c r="D183" i="3"/>
  <c r="D180" i="3"/>
  <c r="D177" i="3"/>
  <c r="D175" i="3"/>
  <c r="D172" i="3"/>
  <c r="D170" i="3"/>
  <c r="D167" i="3"/>
  <c r="D164" i="3"/>
  <c r="D161" i="3"/>
  <c r="D158" i="3"/>
  <c r="D156" i="3"/>
  <c r="D154" i="3"/>
  <c r="D151" i="3"/>
  <c r="D148" i="3"/>
  <c r="D145" i="3"/>
  <c r="D142" i="3"/>
  <c r="D139" i="3"/>
  <c r="D136" i="3"/>
  <c r="D134" i="3"/>
  <c r="D132" i="3"/>
  <c r="D129" i="3"/>
  <c r="D126" i="3"/>
  <c r="D124" i="3"/>
  <c r="D121" i="3"/>
  <c r="D119" i="3"/>
  <c r="D116" i="3"/>
  <c r="D114" i="3"/>
  <c r="D111" i="3"/>
  <c r="D109" i="3"/>
  <c r="D106" i="3"/>
  <c r="D104" i="3"/>
  <c r="D101" i="3"/>
  <c r="D99" i="3"/>
  <c r="D97" i="3"/>
  <c r="D94" i="3"/>
  <c r="D92" i="3"/>
  <c r="D90" i="3"/>
  <c r="D87" i="3"/>
  <c r="D84" i="3"/>
  <c r="D82" i="3"/>
  <c r="D80" i="3"/>
  <c r="D77" i="3"/>
  <c r="D75" i="3"/>
  <c r="D72" i="3"/>
  <c r="D70" i="3"/>
  <c r="D68" i="3"/>
  <c r="D66" i="3"/>
  <c r="D63" i="3"/>
  <c r="D60" i="3"/>
  <c r="D57" i="3"/>
  <c r="D55" i="3"/>
  <c r="D52" i="3"/>
  <c r="D50" i="3"/>
  <c r="D48" i="3"/>
  <c r="D46" i="3"/>
  <c r="D43" i="3"/>
  <c r="D41" i="3"/>
  <c r="D38" i="3"/>
  <c r="D36" i="3"/>
  <c r="D34" i="3"/>
  <c r="D31" i="3"/>
  <c r="D29" i="3"/>
  <c r="D26" i="3"/>
  <c r="D23" i="3"/>
  <c r="D21" i="3"/>
  <c r="D18" i="3"/>
  <c r="D16" i="3"/>
  <c r="D14" i="3"/>
  <c r="D11" i="3"/>
  <c r="D9" i="3"/>
  <c r="D6" i="3"/>
  <c r="D4" i="3"/>
  <c r="D52" i="1"/>
  <c r="D50" i="1"/>
  <c r="D48" i="1"/>
  <c r="D46" i="1"/>
  <c r="D162" i="1"/>
  <c r="D142" i="1"/>
  <c r="D243" i="1"/>
  <c r="D72" i="1"/>
  <c r="D70" i="1"/>
  <c r="D68" i="1"/>
  <c r="D66" i="1"/>
  <c r="D173" i="1"/>
  <c r="D171" i="1"/>
  <c r="D228" i="1"/>
  <c r="D237" i="1"/>
  <c r="D181" i="1"/>
  <c r="D111" i="1"/>
  <c r="D109" i="1"/>
  <c r="D145" i="1"/>
  <c r="D84" i="1"/>
  <c r="D82" i="1"/>
  <c r="D80" i="1"/>
  <c r="D252" i="1"/>
  <c r="D207" i="1"/>
  <c r="D205" i="1"/>
  <c r="D38" i="1"/>
  <c r="D36" i="1"/>
  <c r="D34" i="1"/>
  <c r="D196" i="1"/>
  <c r="D139" i="1"/>
  <c r="D202" i="1"/>
  <c r="D106" i="1"/>
  <c r="D104" i="1"/>
  <c r="D190" i="1"/>
  <c r="D165" i="1"/>
  <c r="D225" i="1"/>
  <c r="D223" i="1"/>
  <c r="D221" i="1"/>
  <c r="D219" i="1"/>
  <c r="D217" i="1"/>
  <c r="D215" i="1"/>
  <c r="D193" i="1"/>
  <c r="D231" i="1"/>
  <c r="D249" i="1"/>
  <c r="D77" i="1"/>
  <c r="D75" i="1"/>
  <c r="D87" i="1"/>
  <c r="D121" i="1"/>
  <c r="D119" i="1"/>
  <c r="D101" i="1"/>
  <c r="D99" i="1"/>
  <c r="D97" i="1"/>
  <c r="D129" i="1"/>
  <c r="D187" i="1"/>
  <c r="D43" i="1"/>
  <c r="D41" i="1"/>
  <c r="D23" i="1"/>
  <c r="D21" i="1"/>
  <c r="D63" i="1"/>
  <c r="D246" i="1"/>
  <c r="D159" i="1"/>
  <c r="D157" i="1"/>
  <c r="D155" i="1"/>
  <c r="D199" i="1"/>
  <c r="D6" i="1"/>
  <c r="D4" i="1"/>
  <c r="D151" i="1"/>
  <c r="D126" i="1"/>
  <c r="D124" i="1"/>
  <c r="D31" i="1"/>
  <c r="D29" i="1"/>
  <c r="D148" i="1"/>
  <c r="D94" i="1"/>
  <c r="D92" i="1"/>
  <c r="D90" i="1"/>
  <c r="D18" i="1"/>
  <c r="D16" i="1"/>
  <c r="D14" i="1"/>
  <c r="D168" i="1"/>
  <c r="D234" i="1"/>
  <c r="D184" i="1"/>
  <c r="D178" i="1"/>
  <c r="D176" i="1"/>
  <c r="D212" i="1"/>
  <c r="D210" i="1"/>
  <c r="D136" i="1"/>
  <c r="D134" i="1"/>
  <c r="D132" i="1"/>
  <c r="D255" i="1"/>
  <c r="D116" i="1"/>
  <c r="D114" i="1"/>
  <c r="D240" i="1"/>
  <c r="D57" i="1"/>
  <c r="D55" i="1"/>
  <c r="D11" i="1"/>
  <c r="D9" i="1"/>
  <c r="D26" i="1"/>
  <c r="D60" i="1"/>
</calcChain>
</file>

<file path=xl/sharedStrings.xml><?xml version="1.0" encoding="utf-8"?>
<sst xmlns="http://schemas.openxmlformats.org/spreadsheetml/2006/main" count="418" uniqueCount="195">
  <si>
    <t>მედიკამენტის გენერიული დასახელება, დოზა</t>
  </si>
  <si>
    <t>Sum of სახელმწ. მიერ ასანაზღაურებელი თანხა</t>
  </si>
  <si>
    <t>Sum of ერთეულის რაოდენობა</t>
  </si>
  <si>
    <t>Sum of სახელმწ. მიერ ასანაზღაურებელი თანხა მინიმალური ფასით შესყიდვისა და ღირებულების სრულად დაფარვის შემთხვევაში</t>
  </si>
  <si>
    <t>ტარიფის არეალი (09/2016)</t>
  </si>
  <si>
    <t>1 მგ</t>
  </si>
  <si>
    <t>10 მგ</t>
  </si>
  <si>
    <t>Bendamustine</t>
  </si>
  <si>
    <t>100 მგ</t>
  </si>
  <si>
    <t>Bicalutamide</t>
  </si>
  <si>
    <t>50 მგ</t>
  </si>
  <si>
    <t>Bleomycin</t>
  </si>
  <si>
    <t>15 მგ</t>
  </si>
  <si>
    <t>Capecitabine</t>
  </si>
  <si>
    <t>333,6 მგ</t>
  </si>
  <si>
    <t>500 მგ</t>
  </si>
  <si>
    <t>Carboplatin</t>
  </si>
  <si>
    <t>150 მგ</t>
  </si>
  <si>
    <t>450 მგ</t>
  </si>
  <si>
    <t>Chlorambucil</t>
  </si>
  <si>
    <t>2 მგ</t>
  </si>
  <si>
    <t>Cisplatin</t>
  </si>
  <si>
    <t>Comb. Drug  (Tegafur, Uracil)</t>
  </si>
  <si>
    <t>Cyclophosphamide</t>
  </si>
  <si>
    <t>1 გ</t>
  </si>
  <si>
    <t>200 მგ</t>
  </si>
  <si>
    <t>Cyproterone</t>
  </si>
  <si>
    <t>Dacarbazine</t>
  </si>
  <si>
    <t>0,5 მგ</t>
  </si>
  <si>
    <t>20 მგ</t>
  </si>
  <si>
    <t>Docetaxel</t>
  </si>
  <si>
    <t>160 მგ</t>
  </si>
  <si>
    <t>80 მგ</t>
  </si>
  <si>
    <t>Doxorubicin</t>
  </si>
  <si>
    <t>enzalutamide</t>
  </si>
  <si>
    <t>40 მგ</t>
  </si>
  <si>
    <t>Epirubicin</t>
  </si>
  <si>
    <t>Etoposide</t>
  </si>
  <si>
    <t>exemestan</t>
  </si>
  <si>
    <t>25 მგ</t>
  </si>
  <si>
    <t>Filgrastim</t>
  </si>
  <si>
    <t>300 მგ</t>
  </si>
  <si>
    <t>480 მგ</t>
  </si>
  <si>
    <t>Fludarabine</t>
  </si>
  <si>
    <t>Fluorouracil</t>
  </si>
  <si>
    <t>1000 მგ</t>
  </si>
  <si>
    <t>250 მგ</t>
  </si>
  <si>
    <t>Flutamide</t>
  </si>
  <si>
    <t xml:space="preserve">Gemcitabine </t>
  </si>
  <si>
    <t>Gosereline</t>
  </si>
  <si>
    <t>10,8 მგ</t>
  </si>
  <si>
    <t>3,6 მგ</t>
  </si>
  <si>
    <t>Hydroxycarbamide</t>
  </si>
  <si>
    <t>Hydroxyurea</t>
  </si>
  <si>
    <t>Ifosfamide</t>
  </si>
  <si>
    <t>2 გ</t>
  </si>
  <si>
    <t>Irinotecan Hydrochloride</t>
  </si>
  <si>
    <t>Letrozole</t>
  </si>
  <si>
    <t>2,5 მგ</t>
  </si>
  <si>
    <t>Leuprolide acetate</t>
  </si>
  <si>
    <t>22,5 მგ</t>
  </si>
  <si>
    <t>7,5 მგ</t>
  </si>
  <si>
    <t>Megestrol Acetate</t>
  </si>
  <si>
    <t>Mercaptopurine</t>
  </si>
  <si>
    <t>Methotrexate</t>
  </si>
  <si>
    <t>5 მგ</t>
  </si>
  <si>
    <t>Mitomycin</t>
  </si>
  <si>
    <t>Mitoxantron</t>
  </si>
  <si>
    <t>Oxaliplatine</t>
  </si>
  <si>
    <t>Paclitaxel</t>
  </si>
  <si>
    <t>30 მგ</t>
  </si>
  <si>
    <t>Pazopanib</t>
  </si>
  <si>
    <t>400 მგ</t>
  </si>
  <si>
    <t>Polyplatillen</t>
  </si>
  <si>
    <t>Procarbazine</t>
  </si>
  <si>
    <t>Sunitinib</t>
  </si>
  <si>
    <t>12,5 მგ</t>
  </si>
  <si>
    <t>Tamoxifen citrate</t>
  </si>
  <si>
    <t>Tegafurum</t>
  </si>
  <si>
    <t>Temozolomide</t>
  </si>
  <si>
    <t>Topotecan</t>
  </si>
  <si>
    <t>4 მგ</t>
  </si>
  <si>
    <t>Toremifene</t>
  </si>
  <si>
    <t>60 მგ</t>
  </si>
  <si>
    <t>Tretinoin</t>
  </si>
  <si>
    <t>Triptorelin</t>
  </si>
  <si>
    <t>3,75 მგ</t>
  </si>
  <si>
    <t>Vincristine Sulfate</t>
  </si>
  <si>
    <t>Vinorelbine</t>
  </si>
  <si>
    <t>Daunorubicin</t>
  </si>
  <si>
    <t>Cytarabine</t>
  </si>
  <si>
    <t xml:space="preserve">Vinblastine </t>
  </si>
  <si>
    <t>Dactinomycin</t>
  </si>
  <si>
    <t>Asparaginase</t>
  </si>
  <si>
    <t>Medroxyprogesterone</t>
  </si>
  <si>
    <t>Fulvestrant</t>
  </si>
  <si>
    <t>Anastrozole</t>
  </si>
  <si>
    <t>კომბინაციის ნომერი</t>
  </si>
  <si>
    <t>კომბინაცია</t>
  </si>
  <si>
    <t>მაქს ფასი</t>
  </si>
  <si>
    <t>მინ ფასი</t>
  </si>
  <si>
    <t>ლიმიტი</t>
  </si>
  <si>
    <t>Abiraterone-250</t>
  </si>
  <si>
    <t>Anastrozole-1</t>
  </si>
  <si>
    <t>Asparaginase-10</t>
  </si>
  <si>
    <t>Bendamustine-100</t>
  </si>
  <si>
    <t>Bicalutamide-50</t>
  </si>
  <si>
    <t>Bleomycin-15</t>
  </si>
  <si>
    <t>Capecitabine-150</t>
  </si>
  <si>
    <t>Capecitabine-500</t>
  </si>
  <si>
    <t>Carboplatin-150</t>
  </si>
  <si>
    <t>Carboplatin-450</t>
  </si>
  <si>
    <t>Cisplatin-50</t>
  </si>
  <si>
    <t>Cyclophosphamide-1000</t>
  </si>
  <si>
    <t>Cyclophosphamide-200</t>
  </si>
  <si>
    <t>Cyclophosphamide-500</t>
  </si>
  <si>
    <t>Cyproterone-10</t>
  </si>
  <si>
    <t>Cyproterone-50</t>
  </si>
  <si>
    <t>Cytarabine-100</t>
  </si>
  <si>
    <t>Cytarabine-500</t>
  </si>
  <si>
    <t>Dacarbazine-200</t>
  </si>
  <si>
    <t>Dactinomycin-0,5</t>
  </si>
  <si>
    <t>Daunorubicin-20</t>
  </si>
  <si>
    <t>Docetaxel-160</t>
  </si>
  <si>
    <t>Docetaxel-20</t>
  </si>
  <si>
    <t>Docetaxel-80</t>
  </si>
  <si>
    <t>Doxorubicin-10</t>
  </si>
  <si>
    <t>Doxorubicin-50</t>
  </si>
  <si>
    <t>Enzalutamide-40</t>
  </si>
  <si>
    <t>Epirubicin-10</t>
  </si>
  <si>
    <t>Epirubicin-50</t>
  </si>
  <si>
    <t>Etoposide-100</t>
  </si>
  <si>
    <t>Etoposide-50</t>
  </si>
  <si>
    <t>Exemestane-25</t>
  </si>
  <si>
    <t>Filgrastim-300</t>
  </si>
  <si>
    <t>Filgrastim-480</t>
  </si>
  <si>
    <t>Fludarabine-50</t>
  </si>
  <si>
    <t>Fluorouracil-250</t>
  </si>
  <si>
    <t>Fluorouracil-500</t>
  </si>
  <si>
    <t>Fulvestrant-250</t>
  </si>
  <si>
    <t>Gefitinib-250</t>
  </si>
  <si>
    <t>Gemcitabine-1000</t>
  </si>
  <si>
    <t>Gemcitabine-200</t>
  </si>
  <si>
    <t>Goserelin-10,8</t>
  </si>
  <si>
    <t>Goserelin-3,6</t>
  </si>
  <si>
    <t>Hydroxyurea-500</t>
  </si>
  <si>
    <t>Idarubicin-5</t>
  </si>
  <si>
    <t>Ifosfamide-1000</t>
  </si>
  <si>
    <t>Ifosfamide-2000</t>
  </si>
  <si>
    <t>Irinotecan-100</t>
  </si>
  <si>
    <t>Irinotecan-40</t>
  </si>
  <si>
    <t>Letrozole-2,5</t>
  </si>
  <si>
    <t>Leuprolide acetate-7,5</t>
  </si>
  <si>
    <t>Leuprorelin-22,5</t>
  </si>
  <si>
    <t>Leuprorelin-7,5</t>
  </si>
  <si>
    <t>Medroxyprogesterone-500</t>
  </si>
  <si>
    <t>Megestrol Acetate-160</t>
  </si>
  <si>
    <t>Mercaptopurine-50</t>
  </si>
  <si>
    <t>Methotrexate-100</t>
  </si>
  <si>
    <t>Methotrexate-500</t>
  </si>
  <si>
    <t>Mitomycin-10</t>
  </si>
  <si>
    <t>Mitoxantron-20</t>
  </si>
  <si>
    <t>Oxaliplatin-100</t>
  </si>
  <si>
    <t>Oxaliplatin-50</t>
  </si>
  <si>
    <t>Paclitaxel-100</t>
  </si>
  <si>
    <t>Paclitaxel-250</t>
  </si>
  <si>
    <t>Paclitaxel-30</t>
  </si>
  <si>
    <t>Paclitaxel-300</t>
  </si>
  <si>
    <t>Pazopanib-400</t>
  </si>
  <si>
    <t>Pemetrexed-100</t>
  </si>
  <si>
    <t>Pemetrexed-500</t>
  </si>
  <si>
    <t>Polyplatillen-250</t>
  </si>
  <si>
    <t>Procarbazine-50</t>
  </si>
  <si>
    <t>Sunitinib-12,5</t>
  </si>
  <si>
    <t>Sunitinib-25</t>
  </si>
  <si>
    <t>Sunitinib-50</t>
  </si>
  <si>
    <t>Tamoxifen-10</t>
  </si>
  <si>
    <t>Tamoxifen-20</t>
  </si>
  <si>
    <t>Tegafurum-400</t>
  </si>
  <si>
    <t>Temozolomide-100</t>
  </si>
  <si>
    <t>Temozolomide-250</t>
  </si>
  <si>
    <t>Topotecan-2,5</t>
  </si>
  <si>
    <t>Topotecan-4</t>
  </si>
  <si>
    <t>Toremifene-20</t>
  </si>
  <si>
    <t>Toremifene-60</t>
  </si>
  <si>
    <t>Tretinoin-10</t>
  </si>
  <si>
    <t>Triptorelin-10</t>
  </si>
  <si>
    <t>Triptorelin-3,75</t>
  </si>
  <si>
    <t>Vinblastine-10</t>
  </si>
  <si>
    <t>Vincristine-1</t>
  </si>
  <si>
    <t>Vincristine-2</t>
  </si>
  <si>
    <t>Vinorelbine-10</t>
  </si>
  <si>
    <t>Vinorelbine-20</t>
  </si>
  <si>
    <t>Vinorelbine-30</t>
  </si>
  <si>
    <t>Vinorelbine-50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</si>
</sst>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(* #,##0_);_(* \(#,##0\);_(* &quot;-&quot;_);_(@_)"/>
    <numFmt numFmtId="43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Sylfaen"/>
      <family val="1"/>
    </font>
    <font>
      <b/>
      <sz val="14"/>
      <color theme="1"/>
      <name val="Sylfaen"/>
      <family val="1"/>
    </font>
    <font>
      <sz val="14"/>
      <color theme="1"/>
      <name val="Sylfaen"/>
      <family val="1"/>
    </font>
    <font>
      <b/>
      <sz val="11"/>
      <color theme="1"/>
      <name val="Sylfaen"/>
      <family val="1"/>
    </font>
    <font>
      <b/>
      <sz val="11"/>
      <color theme="1"/>
      <name val="Sylfaen"/>
      <family val="2"/>
    </font>
    <font>
      <sz val="11"/>
      <color theme="1"/>
      <name val="Sylfaen"/>
      <family val="1"/>
    </font>
    <font>
      <b/>
      <i/>
      <sz val="12"/>
      <color theme="1"/>
      <name val="Sylfaen"/>
      <family val="1"/>
    </font>
    <font>
      <b/>
      <sz val="11"/>
      <color rgb="FFFF0000"/>
      <name val="Sylfaen"/>
      <family val="1"/>
    </font>
  </fonts>
  <fills count="6">
    <fill>
      <patternFill patternType="none"/>
    </fill>
    <fill>
      <patternFill patternType="gray125"/>
    </fill>
    <fill>
      <patternFill patternType="solid">
        <fgColor theme="6" tint="0.59999389629810485"/>
        <bgColor theme="4" tint="0.79998168889431442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6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41" fontId="2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  <xf numFmtId="43" fontId="3" fillId="0" borderId="1" xfId="1" applyFont="1" applyBorder="1"/>
    <xf numFmtId="41" fontId="3" fillId="0" borderId="1" xfId="0" applyNumberFormat="1" applyFont="1" applyBorder="1"/>
    <xf numFmtId="0" fontId="4" fillId="0" borderId="1" xfId="0" applyFont="1" applyBorder="1" applyAlignment="1">
      <alignment horizontal="right"/>
    </xf>
    <xf numFmtId="43" fontId="6" fillId="4" borderId="1" xfId="1" applyFont="1" applyFill="1" applyBorder="1"/>
    <xf numFmtId="41" fontId="6" fillId="4" borderId="1" xfId="0" applyNumberFormat="1" applyFont="1" applyFill="1" applyBorder="1"/>
    <xf numFmtId="0" fontId="5" fillId="5" borderId="1" xfId="0" applyFont="1" applyFill="1" applyBorder="1" applyAlignment="1">
      <alignment horizontal="left" indent="2"/>
    </xf>
    <xf numFmtId="43" fontId="0" fillId="5" borderId="1" xfId="1" applyFont="1" applyFill="1" applyBorder="1"/>
    <xf numFmtId="0" fontId="5" fillId="0" borderId="1" xfId="0" applyFont="1" applyBorder="1" applyAlignment="1">
      <alignment horizontal="left" indent="3"/>
    </xf>
    <xf numFmtId="43" fontId="0" fillId="0" borderId="1" xfId="1" applyFont="1" applyBorder="1"/>
    <xf numFmtId="0" fontId="5" fillId="0" borderId="1" xfId="0" applyFont="1" applyFill="1" applyBorder="1" applyAlignment="1">
      <alignment horizontal="left" indent="3"/>
    </xf>
    <xf numFmtId="43" fontId="0" fillId="0" borderId="1" xfId="1" applyFont="1" applyFill="1" applyBorder="1"/>
    <xf numFmtId="0" fontId="5" fillId="0" borderId="0" xfId="0" applyFont="1"/>
    <xf numFmtId="0" fontId="2" fillId="3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0" fillId="0" borderId="0" xfId="0" applyFont="1"/>
    <xf numFmtId="0" fontId="0" fillId="4" borderId="1" xfId="0" applyFont="1" applyFill="1" applyBorder="1"/>
    <xf numFmtId="0" fontId="0" fillId="4" borderId="1" xfId="0" applyFont="1" applyFill="1" applyBorder="1" applyAlignment="1">
      <alignment horizontal="right"/>
    </xf>
    <xf numFmtId="41" fontId="0" fillId="5" borderId="1" xfId="0" applyNumberFormat="1" applyFont="1" applyFill="1" applyBorder="1"/>
    <xf numFmtId="43" fontId="0" fillId="5" borderId="1" xfId="0" applyNumberFormat="1" applyFont="1" applyFill="1" applyBorder="1"/>
    <xf numFmtId="0" fontId="0" fillId="5" borderId="1" xfId="0" applyNumberFormat="1" applyFont="1" applyFill="1" applyBorder="1" applyAlignment="1">
      <alignment horizontal="right"/>
    </xf>
    <xf numFmtId="43" fontId="0" fillId="0" borderId="0" xfId="0" applyNumberFormat="1" applyFont="1"/>
    <xf numFmtId="41" fontId="0" fillId="0" borderId="1" xfId="0" applyNumberFormat="1" applyFont="1" applyBorder="1"/>
    <xf numFmtId="0" fontId="0" fillId="0" borderId="1" xfId="0" applyFont="1" applyBorder="1"/>
    <xf numFmtId="0" fontId="0" fillId="0" borderId="1" xfId="0" applyFont="1" applyBorder="1" applyAlignment="1">
      <alignment horizontal="right"/>
    </xf>
    <xf numFmtId="0" fontId="0" fillId="5" borderId="1" xfId="0" applyFont="1" applyFill="1" applyBorder="1" applyAlignment="1">
      <alignment horizontal="right"/>
    </xf>
    <xf numFmtId="41" fontId="0" fillId="0" borderId="1" xfId="0" applyNumberFormat="1" applyFont="1" applyFill="1" applyBorder="1"/>
    <xf numFmtId="0" fontId="0" fillId="0" borderId="1" xfId="0" applyFont="1" applyFill="1" applyBorder="1"/>
    <xf numFmtId="0" fontId="8" fillId="4" borderId="1" xfId="0" applyFont="1" applyFill="1" applyBorder="1" applyAlignment="1">
      <alignment horizontal="left" indent="1"/>
    </xf>
    <xf numFmtId="43" fontId="7" fillId="0" borderId="0" xfId="0" applyNumberFormat="1" applyFont="1" applyAlignment="1">
      <alignment horizontal="center" vertical="center" wrapText="1"/>
    </xf>
    <xf numFmtId="9" fontId="7" fillId="0" borderId="0" xfId="2" applyFont="1" applyAlignment="1">
      <alignment horizontal="center" vertical="center" wrapText="1"/>
    </xf>
    <xf numFmtId="0" fontId="0" fillId="5" borderId="0" xfId="0" applyFill="1"/>
    <xf numFmtId="0" fontId="9" fillId="0" borderId="1" xfId="0" applyFont="1" applyBorder="1" applyAlignment="1">
      <alignment horizontal="left" indent="3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6"/>
  <sheetViews>
    <sheetView tabSelected="1" workbookViewId="0">
      <selection activeCell="G52" sqref="G52"/>
    </sheetView>
  </sheetViews>
  <sheetFormatPr defaultRowHeight="15" x14ac:dyDescent="0.25"/>
  <cols>
    <col min="1" max="1" width="23.7109375" style="15" customWidth="1"/>
    <col min="2" max="2" width="23.42578125" style="18" customWidth="1"/>
    <col min="3" max="3" width="25.7109375" style="18" customWidth="1"/>
    <col min="4" max="4" width="22.42578125" style="18" customWidth="1"/>
    <col min="5" max="5" width="17.85546875" style="18" customWidth="1"/>
    <col min="6" max="6" width="12.7109375" style="18" bestFit="1" customWidth="1"/>
    <col min="7" max="7" width="15.42578125" style="18" bestFit="1" customWidth="1"/>
    <col min="8" max="16384" width="9.140625" style="18"/>
  </cols>
  <sheetData>
    <row r="1" spans="1:8" s="17" customFormat="1" ht="120" x14ac:dyDescent="0.25">
      <c r="A1" s="1" t="s">
        <v>0</v>
      </c>
      <c r="B1" s="2" t="s">
        <v>1</v>
      </c>
      <c r="C1" s="2" t="s">
        <v>2</v>
      </c>
      <c r="D1" s="16" t="s">
        <v>3</v>
      </c>
      <c r="E1" s="16" t="s">
        <v>4</v>
      </c>
    </row>
    <row r="2" spans="1:8" s="17" customFormat="1" ht="19.5" x14ac:dyDescent="0.35">
      <c r="A2" s="3">
        <v>2015</v>
      </c>
      <c r="B2" s="4">
        <v>12216827.881000005</v>
      </c>
      <c r="C2" s="5">
        <v>1707629</v>
      </c>
      <c r="D2" s="4">
        <v>9654314.7800000012</v>
      </c>
      <c r="E2" s="6"/>
      <c r="G2" s="32"/>
      <c r="H2" s="33"/>
    </row>
    <row r="3" spans="1:8" s="17" customFormat="1" ht="18" x14ac:dyDescent="0.35">
      <c r="A3" s="31" t="s">
        <v>40</v>
      </c>
      <c r="B3" s="7">
        <v>1293001.031</v>
      </c>
      <c r="C3" s="8">
        <v>18948</v>
      </c>
      <c r="D3" s="19"/>
      <c r="E3" s="20"/>
    </row>
    <row r="4" spans="1:8" s="17" customFormat="1" x14ac:dyDescent="0.25">
      <c r="A4" s="9" t="s">
        <v>41</v>
      </c>
      <c r="B4" s="10">
        <v>1051138.1379999998</v>
      </c>
      <c r="C4" s="21">
        <v>16341</v>
      </c>
      <c r="D4" s="22">
        <f>A5*C4</f>
        <v>792538.5</v>
      </c>
      <c r="E4" s="23">
        <v>83.37</v>
      </c>
    </row>
    <row r="5" spans="1:8" s="17" customFormat="1" x14ac:dyDescent="0.25">
      <c r="A5" s="11">
        <v>48.5</v>
      </c>
      <c r="B5" s="12"/>
      <c r="C5" s="25"/>
      <c r="D5" s="26"/>
      <c r="E5" s="27"/>
    </row>
    <row r="6" spans="1:8" s="17" customFormat="1" x14ac:dyDescent="0.25">
      <c r="A6" s="9" t="s">
        <v>42</v>
      </c>
      <c r="B6" s="10">
        <v>241862.89300000001</v>
      </c>
      <c r="C6" s="21">
        <v>2607</v>
      </c>
      <c r="D6" s="21">
        <f>A7*C6</f>
        <v>216381</v>
      </c>
      <c r="E6" s="23">
        <v>166.19</v>
      </c>
    </row>
    <row r="7" spans="1:8" x14ac:dyDescent="0.25">
      <c r="A7" s="11">
        <v>83</v>
      </c>
      <c r="B7" s="12"/>
      <c r="C7" s="25"/>
      <c r="D7" s="26"/>
      <c r="E7" s="27"/>
    </row>
    <row r="8" spans="1:8" ht="18" x14ac:dyDescent="0.35">
      <c r="A8" s="31" t="s">
        <v>13</v>
      </c>
      <c r="B8" s="7">
        <v>931150.35299999989</v>
      </c>
      <c r="C8" s="8">
        <v>355535</v>
      </c>
      <c r="D8" s="19"/>
      <c r="E8" s="20"/>
    </row>
    <row r="9" spans="1:8" x14ac:dyDescent="0.25">
      <c r="A9" s="9" t="s">
        <v>14</v>
      </c>
      <c r="B9" s="10">
        <v>222.4</v>
      </c>
      <c r="C9" s="21">
        <v>100</v>
      </c>
      <c r="D9" s="21">
        <f>A10*C9</f>
        <v>278</v>
      </c>
      <c r="E9" s="28">
        <v>3</v>
      </c>
    </row>
    <row r="10" spans="1:8" x14ac:dyDescent="0.25">
      <c r="A10" s="11">
        <v>2.78</v>
      </c>
      <c r="B10" s="12"/>
      <c r="C10" s="25"/>
      <c r="D10" s="26"/>
      <c r="E10" s="27"/>
    </row>
    <row r="11" spans="1:8" x14ac:dyDescent="0.25">
      <c r="A11" s="9" t="s">
        <v>15</v>
      </c>
      <c r="B11" s="10">
        <v>930927.95299999998</v>
      </c>
      <c r="C11" s="21">
        <v>355435</v>
      </c>
      <c r="D11" s="22">
        <f>A12*C11</f>
        <v>742859.14999999991</v>
      </c>
      <c r="E11" s="23">
        <v>3.56</v>
      </c>
    </row>
    <row r="12" spans="1:8" x14ac:dyDescent="0.25">
      <c r="A12" s="11">
        <v>2.09</v>
      </c>
      <c r="B12" s="12"/>
      <c r="C12" s="25"/>
      <c r="D12" s="26"/>
      <c r="E12" s="27"/>
    </row>
    <row r="13" spans="1:8" ht="18" x14ac:dyDescent="0.35">
      <c r="A13" s="31" t="s">
        <v>30</v>
      </c>
      <c r="B13" s="7">
        <v>864504.78000000014</v>
      </c>
      <c r="C13" s="8">
        <v>15598</v>
      </c>
      <c r="D13" s="19"/>
      <c r="E13" s="20"/>
    </row>
    <row r="14" spans="1:8" x14ac:dyDescent="0.25">
      <c r="A14" s="9" t="s">
        <v>31</v>
      </c>
      <c r="B14" s="10">
        <v>17477.892</v>
      </c>
      <c r="C14" s="21">
        <v>109</v>
      </c>
      <c r="D14" s="21">
        <f>A15*C14</f>
        <v>16350</v>
      </c>
      <c r="E14" s="28">
        <v>195</v>
      </c>
    </row>
    <row r="15" spans="1:8" x14ac:dyDescent="0.25">
      <c r="A15" s="11">
        <v>150</v>
      </c>
      <c r="B15" s="12"/>
      <c r="C15" s="25"/>
      <c r="D15" s="26"/>
      <c r="E15" s="27"/>
    </row>
    <row r="16" spans="1:8" x14ac:dyDescent="0.25">
      <c r="A16" s="9" t="s">
        <v>29</v>
      </c>
      <c r="B16" s="10">
        <v>239715.10800000007</v>
      </c>
      <c r="C16" s="21">
        <v>9919</v>
      </c>
      <c r="D16" s="22">
        <f>A17*C16</f>
        <v>110100.9</v>
      </c>
      <c r="E16" s="23">
        <v>44.88</v>
      </c>
    </row>
    <row r="17" spans="1:5" x14ac:dyDescent="0.25">
      <c r="A17" s="13">
        <v>11.1</v>
      </c>
      <c r="B17" s="14">
        <v>204.24</v>
      </c>
      <c r="C17" s="29">
        <v>22</v>
      </c>
      <c r="D17" s="30"/>
      <c r="E17" s="27"/>
    </row>
    <row r="18" spans="1:5" x14ac:dyDescent="0.25">
      <c r="A18" s="9" t="s">
        <v>32</v>
      </c>
      <c r="B18" s="10">
        <v>607311.78</v>
      </c>
      <c r="C18" s="21">
        <v>5570</v>
      </c>
      <c r="D18" s="21">
        <f>A19*C18</f>
        <v>289640</v>
      </c>
      <c r="E18" s="23">
        <v>117.5</v>
      </c>
    </row>
    <row r="19" spans="1:5" x14ac:dyDescent="0.25">
      <c r="A19" s="13">
        <v>52</v>
      </c>
      <c r="B19" s="14">
        <v>556.40000000000009</v>
      </c>
      <c r="C19" s="29">
        <v>13</v>
      </c>
      <c r="D19" s="30"/>
      <c r="E19" s="27"/>
    </row>
    <row r="20" spans="1:5" ht="18" x14ac:dyDescent="0.35">
      <c r="A20" s="31" t="s">
        <v>48</v>
      </c>
      <c r="B20" s="7">
        <v>861721.52600000019</v>
      </c>
      <c r="C20" s="8">
        <v>18457</v>
      </c>
      <c r="D20" s="19"/>
      <c r="E20" s="20"/>
    </row>
    <row r="21" spans="1:5" x14ac:dyDescent="0.25">
      <c r="A21" s="9" t="s">
        <v>45</v>
      </c>
      <c r="B21" s="10">
        <v>692110.61900000018</v>
      </c>
      <c r="C21" s="21">
        <v>10265</v>
      </c>
      <c r="D21" s="21">
        <f>A22*C21</f>
        <v>644642</v>
      </c>
      <c r="E21" s="23">
        <v>98.164999999999992</v>
      </c>
    </row>
    <row r="22" spans="1:5" x14ac:dyDescent="0.25">
      <c r="A22" s="11">
        <v>62.8</v>
      </c>
      <c r="B22" s="12"/>
      <c r="C22" s="25"/>
      <c r="D22" s="26"/>
      <c r="E22" s="27"/>
    </row>
    <row r="23" spans="1:5" x14ac:dyDescent="0.25">
      <c r="A23" s="9" t="s">
        <v>25</v>
      </c>
      <c r="B23" s="10">
        <v>169610.90700000001</v>
      </c>
      <c r="C23" s="21">
        <v>8192</v>
      </c>
      <c r="D23" s="22">
        <f>A24*C23</f>
        <v>152371.20000000001</v>
      </c>
      <c r="E23" s="23">
        <v>30.57</v>
      </c>
    </row>
    <row r="24" spans="1:5" x14ac:dyDescent="0.25">
      <c r="A24" s="11">
        <v>18.600000000000001</v>
      </c>
      <c r="B24" s="12"/>
      <c r="C24" s="25"/>
      <c r="D24" s="26"/>
      <c r="E24" s="27"/>
    </row>
    <row r="25" spans="1:5" ht="18" x14ac:dyDescent="0.35">
      <c r="A25" s="31" t="s">
        <v>7</v>
      </c>
      <c r="B25" s="7">
        <v>816512.40700000024</v>
      </c>
      <c r="C25" s="8">
        <v>1570</v>
      </c>
      <c r="D25" s="19"/>
      <c r="E25" s="20"/>
    </row>
    <row r="26" spans="1:5" x14ac:dyDescent="0.25">
      <c r="A26" s="9" t="s">
        <v>8</v>
      </c>
      <c r="B26" s="10">
        <v>816512.40700000024</v>
      </c>
      <c r="C26" s="21">
        <v>1570</v>
      </c>
      <c r="D26" s="21">
        <f>A27*C26</f>
        <v>777150</v>
      </c>
      <c r="E26" s="23">
        <v>591.9</v>
      </c>
    </row>
    <row r="27" spans="1:5" x14ac:dyDescent="0.25">
      <c r="A27" s="11">
        <v>495</v>
      </c>
      <c r="B27" s="12"/>
      <c r="C27" s="25"/>
      <c r="D27" s="26"/>
      <c r="E27" s="27"/>
    </row>
    <row r="28" spans="1:5" ht="18" x14ac:dyDescent="0.35">
      <c r="A28" s="31" t="s">
        <v>36</v>
      </c>
      <c r="B28" s="7">
        <v>712971.54799999937</v>
      </c>
      <c r="C28" s="8">
        <v>19058</v>
      </c>
      <c r="D28" s="19"/>
      <c r="E28" s="20"/>
    </row>
    <row r="29" spans="1:5" x14ac:dyDescent="0.25">
      <c r="A29" s="9" t="s">
        <v>6</v>
      </c>
      <c r="B29" s="10">
        <v>126264.78399999999</v>
      </c>
      <c r="C29" s="21">
        <v>9214</v>
      </c>
      <c r="D29" s="21">
        <f>A30*C29</f>
        <v>73712</v>
      </c>
      <c r="E29" s="23">
        <v>19.84</v>
      </c>
    </row>
    <row r="30" spans="1:5" x14ac:dyDescent="0.25">
      <c r="A30" s="11">
        <v>8</v>
      </c>
      <c r="B30" s="12"/>
      <c r="C30" s="25"/>
      <c r="D30" s="26"/>
      <c r="E30" s="27"/>
    </row>
    <row r="31" spans="1:5" x14ac:dyDescent="0.25">
      <c r="A31" s="9" t="s">
        <v>10</v>
      </c>
      <c r="B31" s="10">
        <v>586706.76399999927</v>
      </c>
      <c r="C31" s="21">
        <v>9844</v>
      </c>
      <c r="D31" s="21">
        <f>A32*C31</f>
        <v>295320</v>
      </c>
      <c r="E31" s="23">
        <v>82.81</v>
      </c>
    </row>
    <row r="32" spans="1:5" x14ac:dyDescent="0.25">
      <c r="A32" s="11">
        <v>30</v>
      </c>
      <c r="B32" s="12"/>
      <c r="C32" s="25"/>
      <c r="D32" s="26"/>
      <c r="E32" s="27"/>
    </row>
    <row r="33" spans="1:5" ht="18" x14ac:dyDescent="0.35">
      <c r="A33" s="31" t="s">
        <v>75</v>
      </c>
      <c r="B33" s="7">
        <v>671828.89500000002</v>
      </c>
      <c r="C33" s="8">
        <v>3352</v>
      </c>
      <c r="D33" s="19"/>
      <c r="E33" s="20"/>
    </row>
    <row r="34" spans="1:5" x14ac:dyDescent="0.25">
      <c r="A34" s="9" t="s">
        <v>76</v>
      </c>
      <c r="B34" s="10">
        <v>28058.778000000002</v>
      </c>
      <c r="C34" s="21">
        <v>452</v>
      </c>
      <c r="D34" s="22">
        <f>C34*A35</f>
        <v>28412.720000000001</v>
      </c>
      <c r="E34" s="23">
        <v>71.790000000000006</v>
      </c>
    </row>
    <row r="35" spans="1:5" x14ac:dyDescent="0.25">
      <c r="A35" s="11">
        <v>62.86</v>
      </c>
      <c r="B35" s="12"/>
      <c r="C35" s="25"/>
      <c r="D35" s="26"/>
      <c r="E35" s="27"/>
    </row>
    <row r="36" spans="1:5" x14ac:dyDescent="0.25">
      <c r="A36" s="9" t="s">
        <v>39</v>
      </c>
      <c r="B36" s="10">
        <v>37747.408000000003</v>
      </c>
      <c r="C36" s="21">
        <v>322</v>
      </c>
      <c r="D36" s="22">
        <f>A37*C36</f>
        <v>40217.800000000003</v>
      </c>
      <c r="E36" s="23">
        <v>141.80000000000001</v>
      </c>
    </row>
    <row r="37" spans="1:5" x14ac:dyDescent="0.25">
      <c r="A37" s="11">
        <v>124.9</v>
      </c>
      <c r="B37" s="12"/>
      <c r="C37" s="25"/>
      <c r="D37" s="26"/>
      <c r="E37" s="27"/>
    </row>
    <row r="38" spans="1:5" x14ac:dyDescent="0.25">
      <c r="A38" s="9" t="s">
        <v>10</v>
      </c>
      <c r="B38" s="10">
        <v>606022.70900000003</v>
      </c>
      <c r="C38" s="21">
        <v>2578</v>
      </c>
      <c r="D38" s="22">
        <f>A39*C38</f>
        <v>638699.5</v>
      </c>
      <c r="E38" s="23">
        <v>274.87</v>
      </c>
    </row>
    <row r="39" spans="1:5" x14ac:dyDescent="0.25">
      <c r="A39" s="11">
        <v>247.75</v>
      </c>
      <c r="B39" s="12">
        <v>49252.700000000004</v>
      </c>
      <c r="C39" s="25">
        <v>224</v>
      </c>
      <c r="D39" s="26"/>
      <c r="E39" s="27"/>
    </row>
    <row r="40" spans="1:5" ht="18" x14ac:dyDescent="0.35">
      <c r="A40" s="31" t="s">
        <v>49</v>
      </c>
      <c r="B40" s="7">
        <v>612419.78300000029</v>
      </c>
      <c r="C40" s="8">
        <v>4943</v>
      </c>
      <c r="D40" s="19"/>
      <c r="E40" s="20"/>
    </row>
    <row r="41" spans="1:5" x14ac:dyDescent="0.25">
      <c r="A41" s="9" t="s">
        <v>50</v>
      </c>
      <c r="B41" s="10">
        <v>258670.75900000014</v>
      </c>
      <c r="C41" s="21">
        <v>970</v>
      </c>
      <c r="D41" s="21">
        <f>A42*C41</f>
        <v>281300</v>
      </c>
      <c r="E41" s="23">
        <v>308.72000000000003</v>
      </c>
    </row>
    <row r="42" spans="1:5" x14ac:dyDescent="0.25">
      <c r="A42" s="11">
        <v>290</v>
      </c>
      <c r="B42" s="12"/>
      <c r="C42" s="25"/>
      <c r="D42" s="26"/>
      <c r="E42" s="27"/>
    </row>
    <row r="43" spans="1:5" x14ac:dyDescent="0.25">
      <c r="A43" s="9" t="s">
        <v>51</v>
      </c>
      <c r="B43" s="10">
        <v>353749.02400000015</v>
      </c>
      <c r="C43" s="21">
        <v>3973</v>
      </c>
      <c r="D43" s="21">
        <f>A44*C43</f>
        <v>337705</v>
      </c>
      <c r="E43" s="23">
        <v>97.99</v>
      </c>
    </row>
    <row r="44" spans="1:5" x14ac:dyDescent="0.25">
      <c r="A44" s="11">
        <v>85</v>
      </c>
      <c r="B44" s="12"/>
      <c r="C44" s="25"/>
      <c r="D44" s="26"/>
      <c r="E44" s="27"/>
    </row>
    <row r="45" spans="1:5" ht="18" x14ac:dyDescent="0.35">
      <c r="A45" s="31" t="s">
        <v>69</v>
      </c>
      <c r="B45" s="7">
        <v>558808.91099999985</v>
      </c>
      <c r="C45" s="8">
        <v>20003</v>
      </c>
      <c r="D45" s="19"/>
      <c r="E45" s="20"/>
    </row>
    <row r="46" spans="1:5" x14ac:dyDescent="0.25">
      <c r="A46" s="9" t="s">
        <v>8</v>
      </c>
      <c r="B46" s="10">
        <v>217090.174</v>
      </c>
      <c r="C46" s="21">
        <v>3876</v>
      </c>
      <c r="D46" s="22">
        <f>A47*C46</f>
        <v>201474.47999999998</v>
      </c>
      <c r="E46" s="23">
        <v>432.63</v>
      </c>
    </row>
    <row r="47" spans="1:5" x14ac:dyDescent="0.25">
      <c r="A47" s="11">
        <v>51.98</v>
      </c>
      <c r="B47" s="12"/>
      <c r="C47" s="25"/>
      <c r="D47" s="26"/>
      <c r="E47" s="27"/>
    </row>
    <row r="48" spans="1:5" x14ac:dyDescent="0.25">
      <c r="A48" s="9" t="s">
        <v>17</v>
      </c>
      <c r="B48" s="10">
        <v>14548</v>
      </c>
      <c r="C48" s="21">
        <v>295</v>
      </c>
      <c r="D48" s="21">
        <f>A49*C48</f>
        <v>14750</v>
      </c>
      <c r="E48" s="28"/>
    </row>
    <row r="49" spans="1:5" x14ac:dyDescent="0.25">
      <c r="A49" s="11">
        <v>50</v>
      </c>
      <c r="B49" s="12"/>
      <c r="C49" s="25"/>
      <c r="D49" s="26"/>
      <c r="E49" s="27"/>
    </row>
    <row r="50" spans="1:5" x14ac:dyDescent="0.25">
      <c r="A50" s="9" t="s">
        <v>70</v>
      </c>
      <c r="B50" s="10">
        <v>210022.04099999994</v>
      </c>
      <c r="C50" s="21">
        <v>15056</v>
      </c>
      <c r="D50" s="22">
        <f>A51*C50</f>
        <v>175854.07999999999</v>
      </c>
      <c r="E50" s="23">
        <v>23.02</v>
      </c>
    </row>
    <row r="51" spans="1:5" x14ac:dyDescent="0.25">
      <c r="A51" s="11">
        <v>11.68</v>
      </c>
      <c r="B51" s="12"/>
      <c r="C51" s="25"/>
      <c r="D51" s="26"/>
      <c r="E51" s="27"/>
    </row>
    <row r="52" spans="1:5" x14ac:dyDescent="0.25">
      <c r="A52" s="9" t="s">
        <v>41</v>
      </c>
      <c r="B52" s="10">
        <v>117148.69600000003</v>
      </c>
      <c r="C52" s="21">
        <v>776</v>
      </c>
      <c r="D52" s="21">
        <f>A53*C52</f>
        <v>98164</v>
      </c>
      <c r="E52" s="23">
        <v>193.17</v>
      </c>
    </row>
    <row r="53" spans="1:5" x14ac:dyDescent="0.25">
      <c r="A53" s="11">
        <v>126.5</v>
      </c>
      <c r="B53" s="12"/>
      <c r="C53" s="25"/>
      <c r="D53" s="26"/>
      <c r="E53" s="27"/>
    </row>
    <row r="54" spans="1:5" ht="18" x14ac:dyDescent="0.35">
      <c r="A54" s="31" t="s">
        <v>16</v>
      </c>
      <c r="B54" s="7">
        <v>438366.59600000043</v>
      </c>
      <c r="C54" s="8">
        <v>12594</v>
      </c>
      <c r="D54" s="19"/>
      <c r="E54" s="20"/>
    </row>
    <row r="55" spans="1:5" x14ac:dyDescent="0.25">
      <c r="A55" s="9" t="s">
        <v>17</v>
      </c>
      <c r="B55" s="10">
        <v>229631.80700000052</v>
      </c>
      <c r="C55" s="21">
        <v>9102</v>
      </c>
      <c r="D55" s="22">
        <f>A56*C55</f>
        <v>216445.56</v>
      </c>
      <c r="E55" s="23">
        <v>43.9</v>
      </c>
    </row>
    <row r="56" spans="1:5" x14ac:dyDescent="0.25">
      <c r="A56" s="11">
        <v>23.78</v>
      </c>
      <c r="B56" s="12"/>
      <c r="C56" s="25"/>
      <c r="D56" s="26"/>
      <c r="E56" s="27"/>
    </row>
    <row r="57" spans="1:5" x14ac:dyDescent="0.25">
      <c r="A57" s="9" t="s">
        <v>18</v>
      </c>
      <c r="B57" s="10">
        <v>208734.78899999982</v>
      </c>
      <c r="C57" s="21">
        <v>3492</v>
      </c>
      <c r="D57" s="21">
        <f>A58*C57</f>
        <v>164124</v>
      </c>
      <c r="E57" s="23">
        <v>123.04</v>
      </c>
    </row>
    <row r="58" spans="1:5" x14ac:dyDescent="0.25">
      <c r="A58" s="11">
        <v>47</v>
      </c>
      <c r="B58" s="12"/>
      <c r="C58" s="25"/>
      <c r="D58" s="26"/>
      <c r="E58" s="27"/>
    </row>
    <row r="59" spans="1:5" ht="18" x14ac:dyDescent="0.35">
      <c r="A59" s="31" t="s">
        <v>96</v>
      </c>
      <c r="B59" s="7">
        <v>474885.47300000011</v>
      </c>
      <c r="C59" s="8">
        <v>370852</v>
      </c>
      <c r="D59" s="19"/>
      <c r="E59" s="20"/>
    </row>
    <row r="60" spans="1:5" x14ac:dyDescent="0.25">
      <c r="A60" s="9" t="s">
        <v>5</v>
      </c>
      <c r="B60" s="10">
        <v>474885.47300000011</v>
      </c>
      <c r="C60" s="21">
        <v>370852</v>
      </c>
      <c r="D60" s="22">
        <f>A61*C60</f>
        <v>140923.76</v>
      </c>
      <c r="E60" s="23">
        <v>2.1800000000000002</v>
      </c>
    </row>
    <row r="61" spans="1:5" x14ac:dyDescent="0.25">
      <c r="A61" s="11">
        <v>0.38</v>
      </c>
      <c r="B61" s="12"/>
      <c r="C61" s="25"/>
      <c r="D61" s="26"/>
      <c r="E61" s="27"/>
    </row>
    <row r="62" spans="1:5" ht="18" x14ac:dyDescent="0.35">
      <c r="A62" s="31" t="s">
        <v>95</v>
      </c>
      <c r="B62" s="7">
        <v>357846.96399999998</v>
      </c>
      <c r="C62" s="8">
        <v>1440</v>
      </c>
      <c r="D62" s="19"/>
      <c r="E62" s="20"/>
    </row>
    <row r="63" spans="1:5" x14ac:dyDescent="0.25">
      <c r="A63" s="9" t="s">
        <v>46</v>
      </c>
      <c r="B63" s="10">
        <v>357846.96399999998</v>
      </c>
      <c r="C63" s="21">
        <v>1440</v>
      </c>
      <c r="D63" s="21">
        <f>A64*C63</f>
        <v>352800</v>
      </c>
      <c r="E63" s="23">
        <v>236.81</v>
      </c>
    </row>
    <row r="64" spans="1:5" x14ac:dyDescent="0.25">
      <c r="A64" s="11">
        <v>245</v>
      </c>
      <c r="B64" s="12"/>
      <c r="C64" s="25"/>
      <c r="D64" s="26"/>
      <c r="E64" s="27"/>
    </row>
    <row r="65" spans="1:5" ht="18" x14ac:dyDescent="0.35">
      <c r="A65" s="31" t="s">
        <v>88</v>
      </c>
      <c r="B65" s="7">
        <v>330173.56300000008</v>
      </c>
      <c r="C65" s="8">
        <v>6957</v>
      </c>
      <c r="D65" s="19"/>
      <c r="E65" s="20"/>
    </row>
    <row r="66" spans="1:5" x14ac:dyDescent="0.25">
      <c r="A66" s="9" t="s">
        <v>6</v>
      </c>
      <c r="B66" s="10">
        <v>220333.92900000006</v>
      </c>
      <c r="C66" s="21">
        <v>6544</v>
      </c>
      <c r="D66" s="21">
        <f>A67*C66</f>
        <v>179960</v>
      </c>
      <c r="E66" s="23">
        <v>38.78</v>
      </c>
    </row>
    <row r="67" spans="1:5" x14ac:dyDescent="0.25">
      <c r="A67" s="11">
        <v>27.5</v>
      </c>
      <c r="B67" s="12"/>
      <c r="C67" s="25"/>
      <c r="D67" s="26"/>
      <c r="E67" s="27"/>
    </row>
    <row r="68" spans="1:5" x14ac:dyDescent="0.25">
      <c r="A68" s="9" t="s">
        <v>29</v>
      </c>
      <c r="B68" s="10">
        <v>38011.366000000009</v>
      </c>
      <c r="C68" s="21">
        <v>133</v>
      </c>
      <c r="D68" s="22">
        <f>A69*C68</f>
        <v>42376.46</v>
      </c>
      <c r="E68" s="23">
        <v>318.62</v>
      </c>
    </row>
    <row r="69" spans="1:5" x14ac:dyDescent="0.25">
      <c r="A69" s="11">
        <v>318.62</v>
      </c>
      <c r="B69" s="12"/>
      <c r="C69" s="25"/>
      <c r="D69" s="26"/>
      <c r="E69" s="27"/>
    </row>
    <row r="70" spans="1:5" x14ac:dyDescent="0.25">
      <c r="A70" s="9" t="s">
        <v>70</v>
      </c>
      <c r="B70" s="10">
        <v>50939.950000000019</v>
      </c>
      <c r="C70" s="21">
        <v>141</v>
      </c>
      <c r="D70" s="22">
        <f>A71*C70</f>
        <v>57598.5</v>
      </c>
      <c r="E70" s="23">
        <v>408.5</v>
      </c>
    </row>
    <row r="71" spans="1:5" x14ac:dyDescent="0.25">
      <c r="A71" s="11">
        <v>408.5</v>
      </c>
      <c r="B71" s="12"/>
      <c r="C71" s="25"/>
      <c r="D71" s="26"/>
      <c r="E71" s="27"/>
    </row>
    <row r="72" spans="1:5" x14ac:dyDescent="0.25">
      <c r="A72" s="9" t="s">
        <v>10</v>
      </c>
      <c r="B72" s="10">
        <v>20888.318000000003</v>
      </c>
      <c r="C72" s="21">
        <v>139</v>
      </c>
      <c r="D72" s="21">
        <f>A73*C72</f>
        <v>18626</v>
      </c>
      <c r="E72" s="23">
        <v>140.9</v>
      </c>
    </row>
    <row r="73" spans="1:5" x14ac:dyDescent="0.25">
      <c r="A73" s="11">
        <v>134</v>
      </c>
      <c r="B73" s="12"/>
      <c r="C73" s="25"/>
      <c r="D73" s="26"/>
      <c r="E73" s="27"/>
    </row>
    <row r="74" spans="1:5" ht="18" x14ac:dyDescent="0.35">
      <c r="A74" s="31" t="s">
        <v>59</v>
      </c>
      <c r="B74" s="7">
        <v>308110.7899999998</v>
      </c>
      <c r="C74" s="8">
        <v>985</v>
      </c>
      <c r="D74" s="19"/>
      <c r="E74" s="20"/>
    </row>
    <row r="75" spans="1:5" x14ac:dyDescent="0.25">
      <c r="A75" s="9" t="s">
        <v>60</v>
      </c>
      <c r="B75" s="10">
        <v>165918.26499999978</v>
      </c>
      <c r="C75" s="21">
        <v>236</v>
      </c>
      <c r="D75" s="21">
        <f>A76*C75</f>
        <v>177236</v>
      </c>
      <c r="E75" s="23">
        <v>491.3</v>
      </c>
    </row>
    <row r="76" spans="1:5" x14ac:dyDescent="0.25">
      <c r="A76" s="11">
        <v>751</v>
      </c>
      <c r="B76" s="12"/>
      <c r="C76" s="25"/>
      <c r="D76" s="26"/>
      <c r="E76" s="27"/>
    </row>
    <row r="77" spans="1:5" x14ac:dyDescent="0.25">
      <c r="A77" s="9" t="s">
        <v>61</v>
      </c>
      <c r="B77" s="10">
        <v>142192.52499999994</v>
      </c>
      <c r="C77" s="21">
        <v>749</v>
      </c>
      <c r="D77" s="21">
        <f>A78*C77</f>
        <v>146055</v>
      </c>
      <c r="E77" s="23">
        <v>186.3</v>
      </c>
    </row>
    <row r="78" spans="1:5" x14ac:dyDescent="0.25">
      <c r="A78" s="11">
        <v>195</v>
      </c>
      <c r="B78" s="12"/>
      <c r="C78" s="25"/>
      <c r="D78" s="26"/>
      <c r="E78" s="27"/>
    </row>
    <row r="79" spans="1:5" ht="18" x14ac:dyDescent="0.35">
      <c r="A79" s="31" t="s">
        <v>79</v>
      </c>
      <c r="B79" s="7">
        <v>287478.37499999994</v>
      </c>
      <c r="C79" s="8">
        <v>12372</v>
      </c>
      <c r="D79" s="19"/>
      <c r="E79" s="20"/>
    </row>
    <row r="80" spans="1:5" x14ac:dyDescent="0.25">
      <c r="A80" s="9" t="s">
        <v>8</v>
      </c>
      <c r="B80" s="10">
        <v>187282.79299999998</v>
      </c>
      <c r="C80" s="21">
        <v>7245</v>
      </c>
      <c r="D80" s="22">
        <f>A81*C80</f>
        <v>195107.85</v>
      </c>
      <c r="E80" s="23">
        <v>36.9</v>
      </c>
    </row>
    <row r="81" spans="1:5" x14ac:dyDescent="0.25">
      <c r="A81" s="11">
        <v>26.93</v>
      </c>
      <c r="B81" s="12"/>
      <c r="C81" s="25"/>
      <c r="D81" s="26"/>
      <c r="E81" s="27"/>
    </row>
    <row r="82" spans="1:5" x14ac:dyDescent="0.25">
      <c r="A82" s="9" t="s">
        <v>29</v>
      </c>
      <c r="B82" s="10">
        <v>22068.537</v>
      </c>
      <c r="C82" s="21">
        <v>3993</v>
      </c>
      <c r="D82" s="22">
        <f>A83*C82</f>
        <v>20364.3</v>
      </c>
      <c r="E82" s="28"/>
    </row>
    <row r="83" spans="1:5" x14ac:dyDescent="0.25">
      <c r="A83" s="11">
        <v>5.0999999999999996</v>
      </c>
      <c r="B83" s="12"/>
      <c r="C83" s="25"/>
      <c r="D83" s="26"/>
      <c r="E83" s="27"/>
    </row>
    <row r="84" spans="1:5" x14ac:dyDescent="0.25">
      <c r="A84" s="9" t="s">
        <v>46</v>
      </c>
      <c r="B84" s="10">
        <v>78127.044999999998</v>
      </c>
      <c r="C84" s="21">
        <v>1134</v>
      </c>
      <c r="D84" s="22">
        <f>A85*C84</f>
        <v>85038.659999999989</v>
      </c>
      <c r="E84" s="28">
        <v>81</v>
      </c>
    </row>
    <row r="85" spans="1:5" x14ac:dyDescent="0.25">
      <c r="A85" s="11">
        <v>74.989999999999995</v>
      </c>
      <c r="B85" s="12"/>
      <c r="C85" s="25"/>
      <c r="D85" s="26"/>
      <c r="E85" s="27"/>
    </row>
    <row r="86" spans="1:5" ht="18" x14ac:dyDescent="0.35">
      <c r="A86" s="31" t="s">
        <v>57</v>
      </c>
      <c r="B86" s="7">
        <v>273554.93299999996</v>
      </c>
      <c r="C86" s="8">
        <v>212878</v>
      </c>
      <c r="D86" s="19"/>
      <c r="E86" s="20"/>
    </row>
    <row r="87" spans="1:5" x14ac:dyDescent="0.25">
      <c r="A87" s="9" t="s">
        <v>58</v>
      </c>
      <c r="B87" s="10">
        <v>273554.93299999996</v>
      </c>
      <c r="C87" s="21">
        <v>212878</v>
      </c>
      <c r="D87" s="22">
        <f>A88*C87</f>
        <v>149014.59999999998</v>
      </c>
      <c r="E87" s="23">
        <v>1.87</v>
      </c>
    </row>
    <row r="88" spans="1:5" x14ac:dyDescent="0.25">
      <c r="A88" s="11">
        <v>0.7</v>
      </c>
      <c r="B88" s="12"/>
      <c r="C88" s="25"/>
      <c r="D88" s="26"/>
      <c r="E88" s="27"/>
    </row>
    <row r="89" spans="1:5" ht="18" x14ac:dyDescent="0.35">
      <c r="A89" s="31" t="s">
        <v>33</v>
      </c>
      <c r="B89" s="7">
        <v>242207.55100000004</v>
      </c>
      <c r="C89" s="8">
        <v>12971</v>
      </c>
      <c r="D89" s="19"/>
      <c r="E89" s="20"/>
    </row>
    <row r="90" spans="1:5" x14ac:dyDescent="0.25">
      <c r="A90" s="9" t="s">
        <v>6</v>
      </c>
      <c r="B90" s="10">
        <v>52766.612000000045</v>
      </c>
      <c r="C90" s="21">
        <v>10019</v>
      </c>
      <c r="D90" s="22">
        <f>A91*C90</f>
        <v>25047.5</v>
      </c>
      <c r="E90" s="23">
        <v>9.44</v>
      </c>
    </row>
    <row r="91" spans="1:5" x14ac:dyDescent="0.25">
      <c r="A91" s="11">
        <v>2.5</v>
      </c>
      <c r="B91" s="12"/>
      <c r="C91" s="25"/>
      <c r="D91" s="26"/>
      <c r="E91" s="27"/>
    </row>
    <row r="92" spans="1:5" x14ac:dyDescent="0.25">
      <c r="A92" s="9" t="s">
        <v>29</v>
      </c>
      <c r="B92" s="10">
        <v>138337.25099999999</v>
      </c>
      <c r="C92" s="21">
        <v>270</v>
      </c>
      <c r="D92" s="22">
        <f>A93*C92</f>
        <v>122377.5</v>
      </c>
      <c r="E92" s="28"/>
    </row>
    <row r="93" spans="1:5" x14ac:dyDescent="0.25">
      <c r="A93" s="11">
        <v>453.25</v>
      </c>
      <c r="B93" s="12"/>
      <c r="C93" s="25"/>
      <c r="D93" s="26"/>
      <c r="E93" s="27"/>
    </row>
    <row r="94" spans="1:5" x14ac:dyDescent="0.25">
      <c r="A94" s="9" t="s">
        <v>10</v>
      </c>
      <c r="B94" s="10">
        <v>51103.688000000002</v>
      </c>
      <c r="C94" s="21">
        <v>2682</v>
      </c>
      <c r="D94" s="22">
        <f>A95*C94</f>
        <v>20651.400000000001</v>
      </c>
      <c r="E94" s="23">
        <v>36.92</v>
      </c>
    </row>
    <row r="95" spans="1:5" x14ac:dyDescent="0.25">
      <c r="A95" s="11">
        <v>7.7</v>
      </c>
      <c r="B95" s="12"/>
      <c r="C95" s="25"/>
      <c r="D95" s="26"/>
      <c r="E95" s="27"/>
    </row>
    <row r="96" spans="1:5" ht="18" x14ac:dyDescent="0.35">
      <c r="A96" s="31" t="s">
        <v>54</v>
      </c>
      <c r="B96" s="7">
        <v>223173.67200000008</v>
      </c>
      <c r="C96" s="8">
        <v>4945</v>
      </c>
      <c r="D96" s="19"/>
      <c r="E96" s="20"/>
    </row>
    <row r="97" spans="1:5" x14ac:dyDescent="0.25">
      <c r="A97" s="9" t="s">
        <v>24</v>
      </c>
      <c r="B97" s="10">
        <v>182020.47000000006</v>
      </c>
      <c r="C97" s="21">
        <v>4513</v>
      </c>
      <c r="D97" s="22">
        <f>A98*C97</f>
        <v>86649.599999999991</v>
      </c>
      <c r="E97" s="28">
        <v>45</v>
      </c>
    </row>
    <row r="98" spans="1:5" x14ac:dyDescent="0.25">
      <c r="A98" s="11">
        <v>19.2</v>
      </c>
      <c r="B98" s="12"/>
      <c r="C98" s="25"/>
      <c r="D98" s="26"/>
      <c r="E98" s="27"/>
    </row>
    <row r="99" spans="1:5" x14ac:dyDescent="0.25">
      <c r="A99" s="9" t="s">
        <v>55</v>
      </c>
      <c r="B99" s="10">
        <v>40623.441999999995</v>
      </c>
      <c r="C99" s="21">
        <v>425</v>
      </c>
      <c r="D99" s="21">
        <f>A100*C99</f>
        <v>40205</v>
      </c>
      <c r="E99" s="23">
        <v>71.650000000000006</v>
      </c>
    </row>
    <row r="100" spans="1:5" x14ac:dyDescent="0.25">
      <c r="A100" s="11">
        <v>94.6</v>
      </c>
      <c r="B100" s="12"/>
      <c r="C100" s="25"/>
      <c r="D100" s="26"/>
      <c r="E100" s="27"/>
    </row>
    <row r="101" spans="1:5" x14ac:dyDescent="0.25">
      <c r="A101" s="9" t="s">
        <v>35</v>
      </c>
      <c r="B101" s="10">
        <v>529.76</v>
      </c>
      <c r="C101" s="21">
        <v>7</v>
      </c>
      <c r="D101" s="22">
        <f>A102*C101</f>
        <v>662.19999999999993</v>
      </c>
      <c r="E101" s="28"/>
    </row>
    <row r="102" spans="1:5" x14ac:dyDescent="0.25">
      <c r="A102" s="11">
        <v>94.6</v>
      </c>
      <c r="B102" s="12"/>
      <c r="C102" s="25"/>
      <c r="D102" s="26"/>
      <c r="E102" s="27"/>
    </row>
    <row r="103" spans="1:5" ht="18" x14ac:dyDescent="0.35">
      <c r="A103" s="31" t="s">
        <v>68</v>
      </c>
      <c r="B103" s="7">
        <v>177015.75699999998</v>
      </c>
      <c r="C103" s="8">
        <v>7161</v>
      </c>
      <c r="D103" s="19"/>
      <c r="E103" s="20"/>
    </row>
    <row r="104" spans="1:5" x14ac:dyDescent="0.25">
      <c r="A104" s="9" t="s">
        <v>8</v>
      </c>
      <c r="B104" s="10">
        <v>107513.49100000001</v>
      </c>
      <c r="C104" s="21">
        <v>3754</v>
      </c>
      <c r="D104" s="21">
        <f>A105*C104</f>
        <v>52556</v>
      </c>
      <c r="E104" s="23">
        <v>69.5</v>
      </c>
    </row>
    <row r="105" spans="1:5" x14ac:dyDescent="0.25">
      <c r="A105" s="11">
        <v>14</v>
      </c>
      <c r="B105" s="12"/>
      <c r="C105" s="25"/>
      <c r="D105" s="26"/>
      <c r="E105" s="27"/>
    </row>
    <row r="106" spans="1:5" x14ac:dyDescent="0.25">
      <c r="A106" s="9" t="s">
        <v>10</v>
      </c>
      <c r="B106" s="10">
        <v>69502.266000000003</v>
      </c>
      <c r="C106" s="21">
        <v>3407</v>
      </c>
      <c r="D106" s="21">
        <f>A107*C106</f>
        <v>34070</v>
      </c>
      <c r="E106" s="23">
        <v>43.74</v>
      </c>
    </row>
    <row r="107" spans="1:5" x14ac:dyDescent="0.25">
      <c r="A107" s="11">
        <v>10</v>
      </c>
      <c r="B107" s="12"/>
      <c r="C107" s="25"/>
      <c r="D107" s="26"/>
      <c r="E107" s="27"/>
    </row>
    <row r="108" spans="1:5" ht="18" x14ac:dyDescent="0.35">
      <c r="A108" s="31" t="s">
        <v>82</v>
      </c>
      <c r="B108" s="7">
        <v>165393.97</v>
      </c>
      <c r="C108" s="8">
        <v>105597</v>
      </c>
      <c r="D108" s="19"/>
      <c r="E108" s="20"/>
    </row>
    <row r="109" spans="1:5" x14ac:dyDescent="0.25">
      <c r="A109" s="9" t="s">
        <v>29</v>
      </c>
      <c r="B109" s="10">
        <v>1098.9000000000001</v>
      </c>
      <c r="C109" s="21">
        <v>1140</v>
      </c>
      <c r="D109" s="21">
        <f>A110*C109</f>
        <v>1254</v>
      </c>
      <c r="E109" s="23">
        <v>1.1100000000000001</v>
      </c>
    </row>
    <row r="110" spans="1:5" x14ac:dyDescent="0.25">
      <c r="A110" s="11">
        <v>1.1000000000000001</v>
      </c>
      <c r="B110" s="12"/>
      <c r="C110" s="25"/>
      <c r="D110" s="26"/>
      <c r="E110" s="27"/>
    </row>
    <row r="111" spans="1:5" x14ac:dyDescent="0.25">
      <c r="A111" s="9" t="s">
        <v>83</v>
      </c>
      <c r="B111" s="10">
        <v>164295.07</v>
      </c>
      <c r="C111" s="21">
        <v>104457</v>
      </c>
      <c r="D111" s="22">
        <f>A112*C111</f>
        <v>130571.25</v>
      </c>
      <c r="E111" s="23">
        <v>1.86</v>
      </c>
    </row>
    <row r="112" spans="1:5" x14ac:dyDescent="0.25">
      <c r="A112" s="11">
        <v>1.25</v>
      </c>
      <c r="B112" s="12"/>
      <c r="C112" s="25"/>
      <c r="D112" s="26"/>
      <c r="E112" s="27"/>
    </row>
    <row r="113" spans="1:5" ht="18" x14ac:dyDescent="0.35">
      <c r="A113" s="31" t="s">
        <v>21</v>
      </c>
      <c r="B113" s="7">
        <v>164284.65600000005</v>
      </c>
      <c r="C113" s="8">
        <v>12281</v>
      </c>
      <c r="D113" s="19"/>
      <c r="E113" s="20"/>
    </row>
    <row r="114" spans="1:5" x14ac:dyDescent="0.25">
      <c r="A114" s="9" t="s">
        <v>8</v>
      </c>
      <c r="B114" s="10">
        <v>48105.235000000008</v>
      </c>
      <c r="C114" s="21">
        <v>2149</v>
      </c>
      <c r="D114" s="22">
        <f>A115*C114</f>
        <v>46633.299999999996</v>
      </c>
      <c r="E114" s="23">
        <v>29.48</v>
      </c>
    </row>
    <row r="115" spans="1:5" x14ac:dyDescent="0.25">
      <c r="A115" s="11">
        <v>21.7</v>
      </c>
      <c r="B115" s="12"/>
      <c r="C115" s="25"/>
      <c r="D115" s="26"/>
      <c r="E115" s="27"/>
    </row>
    <row r="116" spans="1:5" x14ac:dyDescent="0.25">
      <c r="A116" s="9" t="s">
        <v>10</v>
      </c>
      <c r="B116" s="10">
        <v>116179.42100000002</v>
      </c>
      <c r="C116" s="21">
        <v>10132</v>
      </c>
      <c r="D116" s="21">
        <f>A117*C116</f>
        <v>70924</v>
      </c>
      <c r="E116" s="23">
        <v>27.06</v>
      </c>
    </row>
    <row r="117" spans="1:5" x14ac:dyDescent="0.25">
      <c r="A117" s="11">
        <v>7</v>
      </c>
      <c r="B117" s="12"/>
      <c r="C117" s="25"/>
      <c r="D117" s="26"/>
      <c r="E117" s="27"/>
    </row>
    <row r="118" spans="1:5" ht="18" x14ac:dyDescent="0.35">
      <c r="A118" s="31" t="s">
        <v>56</v>
      </c>
      <c r="B118" s="7">
        <v>123298.76599999999</v>
      </c>
      <c r="C118" s="8">
        <v>2507</v>
      </c>
      <c r="D118" s="19"/>
      <c r="E118" s="20"/>
    </row>
    <row r="119" spans="1:5" x14ac:dyDescent="0.25">
      <c r="A119" s="9" t="s">
        <v>8</v>
      </c>
      <c r="B119" s="10">
        <v>117053.95099999999</v>
      </c>
      <c r="C119" s="21">
        <v>2296</v>
      </c>
      <c r="D119" s="22">
        <f>A120*C119</f>
        <v>91380.799999999988</v>
      </c>
      <c r="E119" s="23">
        <v>69.900000000000006</v>
      </c>
    </row>
    <row r="120" spans="1:5" x14ac:dyDescent="0.25">
      <c r="A120" s="11">
        <v>39.799999999999997</v>
      </c>
      <c r="B120" s="12"/>
      <c r="C120" s="25"/>
      <c r="D120" s="26"/>
      <c r="E120" s="27"/>
    </row>
    <row r="121" spans="1:5" x14ac:dyDescent="0.25">
      <c r="A121" s="9" t="s">
        <v>35</v>
      </c>
      <c r="B121" s="10">
        <v>6244.8149999999996</v>
      </c>
      <c r="C121" s="21">
        <v>211</v>
      </c>
      <c r="D121" s="22">
        <f>A122*C121</f>
        <v>6922.9100000000008</v>
      </c>
      <c r="E121" s="23">
        <v>33.799999999999997</v>
      </c>
    </row>
    <row r="122" spans="1:5" x14ac:dyDescent="0.25">
      <c r="A122" s="11">
        <v>32.81</v>
      </c>
      <c r="B122" s="12"/>
      <c r="C122" s="25"/>
      <c r="D122" s="26"/>
      <c r="E122" s="27"/>
    </row>
    <row r="123" spans="1:5" ht="18" x14ac:dyDescent="0.35">
      <c r="A123" s="31" t="s">
        <v>37</v>
      </c>
      <c r="B123" s="7">
        <v>120395.39699999998</v>
      </c>
      <c r="C123" s="8">
        <v>13171</v>
      </c>
      <c r="D123" s="19"/>
      <c r="E123" s="20"/>
    </row>
    <row r="124" spans="1:5" x14ac:dyDescent="0.25">
      <c r="A124" s="9" t="s">
        <v>8</v>
      </c>
      <c r="B124" s="10">
        <v>101156.20699999998</v>
      </c>
      <c r="C124" s="21">
        <v>11139</v>
      </c>
      <c r="D124" s="21">
        <f>A125*C124</f>
        <v>66834</v>
      </c>
      <c r="E124" s="23">
        <v>10.46</v>
      </c>
    </row>
    <row r="125" spans="1:5" x14ac:dyDescent="0.25">
      <c r="A125" s="11">
        <v>6</v>
      </c>
      <c r="B125" s="12"/>
      <c r="C125" s="25"/>
      <c r="D125" s="26"/>
      <c r="E125" s="27"/>
    </row>
    <row r="126" spans="1:5" x14ac:dyDescent="0.25">
      <c r="A126" s="9" t="s">
        <v>10</v>
      </c>
      <c r="B126" s="10">
        <v>19239.189999999999</v>
      </c>
      <c r="C126" s="21">
        <v>2032</v>
      </c>
      <c r="D126" s="22">
        <f>A127*C126</f>
        <v>21234.399999999998</v>
      </c>
      <c r="E126" s="28">
        <v>11</v>
      </c>
    </row>
    <row r="127" spans="1:5" x14ac:dyDescent="0.25">
      <c r="A127" s="11">
        <v>10.45</v>
      </c>
      <c r="B127" s="12"/>
      <c r="C127" s="25"/>
      <c r="D127" s="26"/>
      <c r="E127" s="27"/>
    </row>
    <row r="128" spans="1:5" ht="18" x14ac:dyDescent="0.35">
      <c r="A128" s="31" t="s">
        <v>53</v>
      </c>
      <c r="B128" s="7">
        <v>120161.06699999966</v>
      </c>
      <c r="C128" s="8">
        <v>92068</v>
      </c>
      <c r="D128" s="19"/>
      <c r="E128" s="20"/>
    </row>
    <row r="129" spans="1:5" x14ac:dyDescent="0.25">
      <c r="A129" s="9" t="s">
        <v>15</v>
      </c>
      <c r="B129" s="10">
        <v>120161.06699999966</v>
      </c>
      <c r="C129" s="21">
        <v>92068</v>
      </c>
      <c r="D129" s="22">
        <f>A130*C129</f>
        <v>113243.64</v>
      </c>
      <c r="E129" s="23">
        <v>1.82</v>
      </c>
    </row>
    <row r="130" spans="1:5" x14ac:dyDescent="0.25">
      <c r="A130" s="11">
        <v>1.23</v>
      </c>
      <c r="B130" s="12"/>
      <c r="C130" s="25"/>
      <c r="D130" s="26"/>
      <c r="E130" s="27"/>
    </row>
    <row r="131" spans="1:5" ht="18" x14ac:dyDescent="0.35">
      <c r="A131" s="31" t="s">
        <v>23</v>
      </c>
      <c r="B131" s="7">
        <v>116585.06100000002</v>
      </c>
      <c r="C131" s="8">
        <v>21295</v>
      </c>
      <c r="D131" s="19"/>
      <c r="E131" s="20"/>
    </row>
    <row r="132" spans="1:5" x14ac:dyDescent="0.25">
      <c r="A132" s="9" t="s">
        <v>24</v>
      </c>
      <c r="B132" s="10">
        <v>67175.329000000027</v>
      </c>
      <c r="C132" s="21">
        <v>3836</v>
      </c>
      <c r="D132" s="22">
        <f>A133*C132</f>
        <v>24166.799999999999</v>
      </c>
      <c r="E132" s="23">
        <v>17.2</v>
      </c>
    </row>
    <row r="133" spans="1:5" x14ac:dyDescent="0.25">
      <c r="A133" s="11">
        <v>6.3</v>
      </c>
      <c r="B133" s="12"/>
      <c r="C133" s="25"/>
      <c r="D133" s="26"/>
      <c r="E133" s="27"/>
    </row>
    <row r="134" spans="1:5" x14ac:dyDescent="0.25">
      <c r="A134" s="9" t="s">
        <v>25</v>
      </c>
      <c r="B134" s="10">
        <v>40875.856999999975</v>
      </c>
      <c r="C134" s="21">
        <v>16458</v>
      </c>
      <c r="D134" s="22">
        <f>A135*C134</f>
        <v>13330.980000000001</v>
      </c>
      <c r="E134" s="23">
        <v>5.61</v>
      </c>
    </row>
    <row r="135" spans="1:5" x14ac:dyDescent="0.25">
      <c r="A135" s="11">
        <v>0.81</v>
      </c>
      <c r="B135" s="12"/>
      <c r="C135" s="25"/>
      <c r="D135" s="26"/>
      <c r="E135" s="27"/>
    </row>
    <row r="136" spans="1:5" x14ac:dyDescent="0.25">
      <c r="A136" s="9" t="s">
        <v>15</v>
      </c>
      <c r="B136" s="10">
        <v>8533.8750000000036</v>
      </c>
      <c r="C136" s="21">
        <v>1001</v>
      </c>
      <c r="D136" s="22">
        <f>A137*C136</f>
        <v>3153.15</v>
      </c>
      <c r="E136" s="23">
        <v>9.23</v>
      </c>
    </row>
    <row r="137" spans="1:5" x14ac:dyDescent="0.25">
      <c r="A137" s="11">
        <v>3.15</v>
      </c>
      <c r="B137" s="12"/>
      <c r="C137" s="25"/>
      <c r="D137" s="26"/>
      <c r="E137" s="27"/>
    </row>
    <row r="138" spans="1:5" ht="18" x14ac:dyDescent="0.35">
      <c r="A138" s="31" t="s">
        <v>73</v>
      </c>
      <c r="B138" s="7">
        <v>102549.23700000002</v>
      </c>
      <c r="C138" s="8">
        <v>228</v>
      </c>
      <c r="D138" s="19"/>
      <c r="E138" s="20"/>
    </row>
    <row r="139" spans="1:5" x14ac:dyDescent="0.25">
      <c r="A139" s="9" t="s">
        <v>46</v>
      </c>
      <c r="B139" s="10">
        <v>102549.23700000002</v>
      </c>
      <c r="C139" s="21">
        <v>228</v>
      </c>
      <c r="D139" s="21">
        <f>A140*C139</f>
        <v>94620</v>
      </c>
      <c r="E139" s="23">
        <v>641.37</v>
      </c>
    </row>
    <row r="140" spans="1:5" x14ac:dyDescent="0.25">
      <c r="A140" s="11">
        <v>415</v>
      </c>
      <c r="B140" s="12"/>
      <c r="C140" s="25"/>
      <c r="D140" s="26"/>
      <c r="E140" s="27"/>
    </row>
    <row r="141" spans="1:5" ht="18" x14ac:dyDescent="0.35">
      <c r="A141" s="31" t="s">
        <v>9</v>
      </c>
      <c r="B141" s="7">
        <v>95473.120999999912</v>
      </c>
      <c r="C141" s="8">
        <v>140076</v>
      </c>
      <c r="D141" s="19"/>
      <c r="E141" s="20"/>
    </row>
    <row r="142" spans="1:5" x14ac:dyDescent="0.25">
      <c r="A142" s="9" t="s">
        <v>10</v>
      </c>
      <c r="B142" s="10">
        <v>95473.120999999912</v>
      </c>
      <c r="C142" s="21">
        <v>140076</v>
      </c>
      <c r="D142" s="22">
        <f>A143*C142</f>
        <v>21011.399999999998</v>
      </c>
      <c r="E142" s="23">
        <v>1.34</v>
      </c>
    </row>
    <row r="143" spans="1:5" x14ac:dyDescent="0.25">
      <c r="A143" s="11">
        <v>0.15</v>
      </c>
      <c r="B143" s="12"/>
      <c r="C143" s="25"/>
      <c r="D143" s="26"/>
      <c r="E143" s="27"/>
    </row>
    <row r="144" spans="1:5" ht="18" x14ac:dyDescent="0.35">
      <c r="A144" s="31" t="s">
        <v>80</v>
      </c>
      <c r="B144" s="7">
        <v>92850.98500000003</v>
      </c>
      <c r="C144" s="8">
        <v>619</v>
      </c>
      <c r="D144" s="19"/>
      <c r="E144" s="20"/>
    </row>
    <row r="145" spans="1:5" x14ac:dyDescent="0.25">
      <c r="A145" s="9" t="s">
        <v>81</v>
      </c>
      <c r="B145" s="10">
        <v>92850.98500000003</v>
      </c>
      <c r="C145" s="21">
        <v>619</v>
      </c>
      <c r="D145" s="22">
        <f>A146*C145</f>
        <v>98359.1</v>
      </c>
      <c r="E145" s="23">
        <v>188.35</v>
      </c>
    </row>
    <row r="146" spans="1:5" x14ac:dyDescent="0.25">
      <c r="A146" s="11">
        <v>158.9</v>
      </c>
      <c r="B146" s="12"/>
      <c r="C146" s="25"/>
      <c r="D146" s="26"/>
      <c r="E146" s="27"/>
    </row>
    <row r="147" spans="1:5" ht="18" x14ac:dyDescent="0.35">
      <c r="A147" s="31" t="s">
        <v>34</v>
      </c>
      <c r="B147" s="7">
        <v>88015.671999999991</v>
      </c>
      <c r="C147" s="8">
        <v>1443</v>
      </c>
      <c r="D147" s="19"/>
      <c r="E147" s="20"/>
    </row>
    <row r="148" spans="1:5" x14ac:dyDescent="0.25">
      <c r="A148" s="9" t="s">
        <v>35</v>
      </c>
      <c r="B148" s="10">
        <v>88015.671999999991</v>
      </c>
      <c r="C148" s="21">
        <v>1443</v>
      </c>
      <c r="D148" s="22">
        <f>A149*C148</f>
        <v>84776.25</v>
      </c>
      <c r="E148" s="23">
        <v>53.48</v>
      </c>
    </row>
    <row r="149" spans="1:5" x14ac:dyDescent="0.25">
      <c r="A149" s="11">
        <v>58.75</v>
      </c>
      <c r="B149" s="12"/>
      <c r="C149" s="25"/>
      <c r="D149" s="26"/>
      <c r="E149" s="27"/>
    </row>
    <row r="150" spans="1:5" ht="18" x14ac:dyDescent="0.35">
      <c r="A150" s="31" t="s">
        <v>38</v>
      </c>
      <c r="B150" s="7">
        <v>72216.834000000003</v>
      </c>
      <c r="C150" s="8">
        <v>57060</v>
      </c>
      <c r="D150" s="19"/>
      <c r="E150" s="20"/>
    </row>
    <row r="151" spans="1:5" x14ac:dyDescent="0.25">
      <c r="A151" s="9" t="s">
        <v>39</v>
      </c>
      <c r="B151" s="10">
        <v>72216.834000000003</v>
      </c>
      <c r="C151" s="21">
        <v>57060</v>
      </c>
      <c r="D151" s="21">
        <f>A152*C151</f>
        <v>74178</v>
      </c>
      <c r="E151" s="23">
        <v>1.65</v>
      </c>
    </row>
    <row r="152" spans="1:5" x14ac:dyDescent="0.25">
      <c r="A152" s="11">
        <v>1.3</v>
      </c>
      <c r="B152" s="12"/>
      <c r="C152" s="25"/>
      <c r="D152" s="26"/>
      <c r="E152" s="27"/>
    </row>
    <row r="153" spans="1:5" x14ac:dyDescent="0.25">
      <c r="A153" s="11"/>
      <c r="B153" s="12"/>
      <c r="C153" s="25"/>
      <c r="D153" s="26"/>
      <c r="E153" s="27"/>
    </row>
    <row r="154" spans="1:5" ht="18" x14ac:dyDescent="0.35">
      <c r="A154" s="31" t="s">
        <v>44</v>
      </c>
      <c r="B154" s="7">
        <v>60864.775999999903</v>
      </c>
      <c r="C154" s="8">
        <v>18051</v>
      </c>
      <c r="D154" s="19"/>
      <c r="E154" s="20"/>
    </row>
    <row r="155" spans="1:5" x14ac:dyDescent="0.25">
      <c r="A155" s="9" t="s">
        <v>45</v>
      </c>
      <c r="B155" s="10">
        <v>10690.318999999925</v>
      </c>
      <c r="C155" s="21">
        <v>1255</v>
      </c>
      <c r="D155" s="22">
        <f>A156*C155</f>
        <v>12211.15</v>
      </c>
      <c r="E155" s="28"/>
    </row>
    <row r="156" spans="1:5" x14ac:dyDescent="0.25">
      <c r="A156" s="11">
        <v>9.73</v>
      </c>
      <c r="B156" s="12"/>
      <c r="C156" s="25"/>
      <c r="D156" s="26"/>
      <c r="E156" s="27"/>
    </row>
    <row r="157" spans="1:5" x14ac:dyDescent="0.25">
      <c r="A157" s="9" t="s">
        <v>46</v>
      </c>
      <c r="B157" s="10">
        <v>34867.126999999993</v>
      </c>
      <c r="C157" s="21">
        <v>13041</v>
      </c>
      <c r="D157" s="22">
        <f>A158*C157</f>
        <v>28690.2</v>
      </c>
      <c r="E157" s="23">
        <v>5.46</v>
      </c>
    </row>
    <row r="158" spans="1:5" x14ac:dyDescent="0.25">
      <c r="A158" s="11">
        <v>2.2000000000000002</v>
      </c>
      <c r="B158" s="12"/>
      <c r="C158" s="25"/>
      <c r="D158" s="26"/>
      <c r="E158" s="27"/>
    </row>
    <row r="159" spans="1:5" x14ac:dyDescent="0.25">
      <c r="A159" s="9" t="s">
        <v>15</v>
      </c>
      <c r="B159" s="10">
        <v>15307.330000000009</v>
      </c>
      <c r="C159" s="21">
        <v>3755</v>
      </c>
      <c r="D159" s="22">
        <f>A160*C159</f>
        <v>11940.900000000001</v>
      </c>
      <c r="E159" s="23">
        <v>4.2300000000000004</v>
      </c>
    </row>
    <row r="160" spans="1:5" x14ac:dyDescent="0.25">
      <c r="A160" s="11">
        <v>3.18</v>
      </c>
      <c r="B160" s="12"/>
      <c r="C160" s="25"/>
      <c r="D160" s="26"/>
      <c r="E160" s="27"/>
    </row>
    <row r="161" spans="1:5" ht="18" x14ac:dyDescent="0.35">
      <c r="A161" s="31" t="s">
        <v>11</v>
      </c>
      <c r="B161" s="7">
        <v>55605.258000000023</v>
      </c>
      <c r="C161" s="8">
        <v>3017</v>
      </c>
      <c r="D161" s="19"/>
      <c r="E161" s="20"/>
    </row>
    <row r="162" spans="1:5" x14ac:dyDescent="0.25">
      <c r="A162" s="9" t="s">
        <v>12</v>
      </c>
      <c r="B162" s="10">
        <v>55605.258000000023</v>
      </c>
      <c r="C162" s="21">
        <v>3017</v>
      </c>
      <c r="D162" s="21">
        <f>A163*C162</f>
        <v>36204</v>
      </c>
      <c r="E162" s="23">
        <v>39.03</v>
      </c>
    </row>
    <row r="163" spans="1:5" x14ac:dyDescent="0.25">
      <c r="A163" s="11">
        <v>12</v>
      </c>
      <c r="B163" s="12"/>
      <c r="C163" s="25"/>
      <c r="D163" s="26"/>
      <c r="E163" s="27"/>
    </row>
    <row r="164" spans="1:5" ht="18" x14ac:dyDescent="0.35">
      <c r="A164" s="31" t="s">
        <v>66</v>
      </c>
      <c r="B164" s="7">
        <v>51842.504999999997</v>
      </c>
      <c r="C164" s="8">
        <v>1386</v>
      </c>
      <c r="D164" s="19"/>
      <c r="E164" s="20"/>
    </row>
    <row r="165" spans="1:5" x14ac:dyDescent="0.25">
      <c r="A165" s="9" t="s">
        <v>6</v>
      </c>
      <c r="B165" s="10">
        <v>51842.504999999997</v>
      </c>
      <c r="C165" s="21">
        <v>1386</v>
      </c>
      <c r="D165" s="21">
        <f>A166*C164</f>
        <v>42966</v>
      </c>
      <c r="E165" s="23">
        <v>48.9</v>
      </c>
    </row>
    <row r="166" spans="1:5" x14ac:dyDescent="0.25">
      <c r="A166" s="11">
        <v>31</v>
      </c>
      <c r="B166" s="12"/>
      <c r="C166" s="25"/>
      <c r="D166" s="26"/>
      <c r="E166" s="27"/>
    </row>
    <row r="167" spans="1:5" ht="18" x14ac:dyDescent="0.35">
      <c r="A167" s="31" t="s">
        <v>89</v>
      </c>
      <c r="B167" s="7">
        <v>41216.737000000023</v>
      </c>
      <c r="C167" s="8">
        <v>1267</v>
      </c>
      <c r="D167" s="19"/>
      <c r="E167" s="20"/>
    </row>
    <row r="168" spans="1:5" x14ac:dyDescent="0.25">
      <c r="A168" s="9" t="s">
        <v>29</v>
      </c>
      <c r="B168" s="10">
        <v>41216.737000000023</v>
      </c>
      <c r="C168" s="21">
        <v>1267</v>
      </c>
      <c r="D168" s="22">
        <f>A169*C168</f>
        <v>33828.9</v>
      </c>
      <c r="E168" s="23">
        <v>41.26</v>
      </c>
    </row>
    <row r="169" spans="1:5" x14ac:dyDescent="0.25">
      <c r="A169" s="11">
        <v>26.7</v>
      </c>
      <c r="B169" s="12"/>
      <c r="C169" s="25"/>
      <c r="D169" s="26"/>
      <c r="E169" s="27"/>
    </row>
    <row r="170" spans="1:5" ht="18" x14ac:dyDescent="0.35">
      <c r="A170" s="31" t="s">
        <v>87</v>
      </c>
      <c r="B170" s="7">
        <v>38323.298999999977</v>
      </c>
      <c r="C170" s="8">
        <v>4993</v>
      </c>
      <c r="D170" s="19"/>
      <c r="E170" s="20"/>
    </row>
    <row r="171" spans="1:5" x14ac:dyDescent="0.25">
      <c r="A171" s="9" t="s">
        <v>5</v>
      </c>
      <c r="B171" s="10">
        <v>32524.88499999998</v>
      </c>
      <c r="C171" s="21">
        <v>4670</v>
      </c>
      <c r="D171" s="21">
        <f>A172*C171</f>
        <v>18213</v>
      </c>
      <c r="E171" s="23">
        <v>8.9</v>
      </c>
    </row>
    <row r="172" spans="1:5" x14ac:dyDescent="0.25">
      <c r="A172" s="11">
        <v>3.9</v>
      </c>
      <c r="B172" s="12"/>
      <c r="C172" s="25"/>
      <c r="D172" s="26"/>
      <c r="E172" s="27"/>
    </row>
    <row r="173" spans="1:5" x14ac:dyDescent="0.25">
      <c r="A173" s="9" t="s">
        <v>20</v>
      </c>
      <c r="B173" s="10">
        <v>5798.413999999997</v>
      </c>
      <c r="C173" s="21">
        <v>323</v>
      </c>
      <c r="D173" s="22">
        <f>A174*C173</f>
        <v>6153.1500000000005</v>
      </c>
      <c r="E173" s="23">
        <v>22.09</v>
      </c>
    </row>
    <row r="174" spans="1:5" x14ac:dyDescent="0.25">
      <c r="A174" s="11">
        <v>19.05</v>
      </c>
      <c r="B174" s="12"/>
      <c r="C174" s="25"/>
      <c r="D174" s="26"/>
      <c r="E174" s="27"/>
    </row>
    <row r="175" spans="1:5" ht="18" x14ac:dyDescent="0.35">
      <c r="A175" s="31" t="s">
        <v>90</v>
      </c>
      <c r="B175" s="7">
        <v>37615.964999999997</v>
      </c>
      <c r="C175" s="8">
        <v>4666</v>
      </c>
      <c r="D175" s="19"/>
      <c r="E175" s="20"/>
    </row>
    <row r="176" spans="1:5" x14ac:dyDescent="0.25">
      <c r="A176" s="9" t="s">
        <v>8</v>
      </c>
      <c r="B176" s="10">
        <v>22245.307999999997</v>
      </c>
      <c r="C176" s="21">
        <v>3562</v>
      </c>
      <c r="D176" s="22">
        <f>A177*C176</f>
        <v>15459.08</v>
      </c>
      <c r="E176" s="23">
        <v>7.43</v>
      </c>
    </row>
    <row r="177" spans="1:5" x14ac:dyDescent="0.25">
      <c r="A177" s="11">
        <v>4.34</v>
      </c>
      <c r="B177" s="12"/>
      <c r="C177" s="25"/>
      <c r="D177" s="26"/>
      <c r="E177" s="27"/>
    </row>
    <row r="178" spans="1:5" x14ac:dyDescent="0.25">
      <c r="A178" s="9" t="s">
        <v>15</v>
      </c>
      <c r="B178" s="10">
        <v>15370.656999999999</v>
      </c>
      <c r="C178" s="21">
        <v>1104</v>
      </c>
      <c r="D178" s="21">
        <f>A179*C178</f>
        <v>2760</v>
      </c>
      <c r="E178" s="23">
        <v>19.989999999999998</v>
      </c>
    </row>
    <row r="179" spans="1:5" x14ac:dyDescent="0.25">
      <c r="A179" s="11">
        <v>2.5</v>
      </c>
      <c r="B179" s="12"/>
      <c r="C179" s="25"/>
      <c r="D179" s="26"/>
      <c r="E179" s="27"/>
    </row>
    <row r="180" spans="1:5" ht="18" x14ac:dyDescent="0.35">
      <c r="A180" s="31" t="s">
        <v>84</v>
      </c>
      <c r="B180" s="7">
        <v>31522.35</v>
      </c>
      <c r="C180" s="8">
        <v>4660</v>
      </c>
      <c r="D180" s="19"/>
      <c r="E180" s="20"/>
    </row>
    <row r="181" spans="1:5" x14ac:dyDescent="0.25">
      <c r="A181" s="9" t="s">
        <v>6</v>
      </c>
      <c r="B181" s="10">
        <v>31522.35</v>
      </c>
      <c r="C181" s="21">
        <v>4660</v>
      </c>
      <c r="D181" s="22">
        <f>A182*C181</f>
        <v>27773.599999999999</v>
      </c>
      <c r="E181" s="23">
        <v>9.35</v>
      </c>
    </row>
    <row r="182" spans="1:5" x14ac:dyDescent="0.25">
      <c r="A182" s="11">
        <v>5.96</v>
      </c>
      <c r="B182" s="12"/>
      <c r="C182" s="25"/>
      <c r="D182" s="26"/>
      <c r="E182" s="27"/>
    </row>
    <row r="183" spans="1:5" ht="18" x14ac:dyDescent="0.35">
      <c r="A183" s="31" t="s">
        <v>27</v>
      </c>
      <c r="B183" s="7">
        <v>25287.988000000012</v>
      </c>
      <c r="C183" s="8">
        <v>2113</v>
      </c>
      <c r="D183" s="19"/>
      <c r="E183" s="20"/>
    </row>
    <row r="184" spans="1:5" x14ac:dyDescent="0.25">
      <c r="A184" s="9" t="s">
        <v>25</v>
      </c>
      <c r="B184" s="10">
        <v>25287.988000000012</v>
      </c>
      <c r="C184" s="21">
        <v>2113</v>
      </c>
      <c r="D184" s="22">
        <f>A185*C184</f>
        <v>22397.8</v>
      </c>
      <c r="E184" s="23">
        <v>16.34</v>
      </c>
    </row>
    <row r="185" spans="1:5" x14ac:dyDescent="0.25">
      <c r="A185" s="11">
        <v>10.6</v>
      </c>
      <c r="B185" s="12"/>
      <c r="C185" s="25"/>
      <c r="D185" s="26"/>
      <c r="E185" s="27"/>
    </row>
    <row r="186" spans="1:5" ht="18" x14ac:dyDescent="0.35">
      <c r="A186" s="31" t="s">
        <v>52</v>
      </c>
      <c r="B186" s="7">
        <v>21819.924999999999</v>
      </c>
      <c r="C186" s="8">
        <v>18905</v>
      </c>
      <c r="D186" s="19"/>
      <c r="E186" s="20"/>
    </row>
    <row r="187" spans="1:5" x14ac:dyDescent="0.25">
      <c r="A187" s="9" t="s">
        <v>15</v>
      </c>
      <c r="B187" s="10">
        <v>21819.924999999999</v>
      </c>
      <c r="C187" s="21">
        <v>18905</v>
      </c>
      <c r="D187" s="22">
        <f>A188*C187</f>
        <v>23631.25</v>
      </c>
      <c r="E187" s="28"/>
    </row>
    <row r="188" spans="1:5" x14ac:dyDescent="0.25">
      <c r="A188" s="11">
        <v>1.25</v>
      </c>
      <c r="B188" s="12"/>
      <c r="C188" s="25"/>
      <c r="D188" s="26"/>
      <c r="E188" s="27"/>
    </row>
    <row r="189" spans="1:5" ht="18" x14ac:dyDescent="0.35">
      <c r="A189" s="31" t="s">
        <v>67</v>
      </c>
      <c r="B189" s="7">
        <v>20059.543999999914</v>
      </c>
      <c r="C189" s="8">
        <v>474</v>
      </c>
      <c r="D189" s="19"/>
      <c r="E189" s="20"/>
    </row>
    <row r="190" spans="1:5" x14ac:dyDescent="0.25">
      <c r="A190" s="9" t="s">
        <v>29</v>
      </c>
      <c r="B190" s="10">
        <v>20059.543999999914</v>
      </c>
      <c r="C190" s="21">
        <v>474</v>
      </c>
      <c r="D190" s="22">
        <f>A191*C190</f>
        <v>22259.040000000001</v>
      </c>
      <c r="E190" s="23">
        <v>58.8</v>
      </c>
    </row>
    <row r="191" spans="1:5" x14ac:dyDescent="0.25">
      <c r="A191" s="11">
        <v>46.96</v>
      </c>
      <c r="B191" s="12"/>
      <c r="C191" s="25"/>
      <c r="D191" s="26"/>
      <c r="E191" s="27"/>
    </row>
    <row r="192" spans="1:5" ht="18" x14ac:dyDescent="0.35">
      <c r="A192" s="31" t="s">
        <v>63</v>
      </c>
      <c r="B192" s="7">
        <v>17801.149999999998</v>
      </c>
      <c r="C192" s="8">
        <v>13916</v>
      </c>
      <c r="D192" s="19"/>
      <c r="E192" s="20"/>
    </row>
    <row r="193" spans="1:5" x14ac:dyDescent="0.25">
      <c r="A193" s="9" t="s">
        <v>10</v>
      </c>
      <c r="B193" s="10">
        <v>17801.149999999998</v>
      </c>
      <c r="C193" s="21">
        <v>13916</v>
      </c>
      <c r="D193" s="22">
        <f>A194*C193</f>
        <v>16699.2</v>
      </c>
      <c r="E193" s="23">
        <v>1.85</v>
      </c>
    </row>
    <row r="194" spans="1:5" x14ac:dyDescent="0.25">
      <c r="A194" s="11">
        <v>1.2</v>
      </c>
      <c r="B194" s="12"/>
      <c r="C194" s="25"/>
      <c r="D194" s="26"/>
      <c r="E194" s="27"/>
    </row>
    <row r="195" spans="1:5" ht="18" x14ac:dyDescent="0.35">
      <c r="A195" s="31" t="s">
        <v>74</v>
      </c>
      <c r="B195" s="7">
        <v>17361.777999999995</v>
      </c>
      <c r="C195" s="8">
        <v>2250</v>
      </c>
      <c r="D195" s="19"/>
      <c r="E195" s="20"/>
    </row>
    <row r="196" spans="1:5" x14ac:dyDescent="0.25">
      <c r="A196" s="9" t="s">
        <v>10</v>
      </c>
      <c r="B196" s="10">
        <v>17361.777999999995</v>
      </c>
      <c r="C196" s="21">
        <v>2250</v>
      </c>
      <c r="D196" s="21">
        <f>A197*C196</f>
        <v>19350</v>
      </c>
      <c r="E196" s="23">
        <v>8.6</v>
      </c>
    </row>
    <row r="197" spans="1:5" x14ac:dyDescent="0.25">
      <c r="A197" s="11">
        <v>8.6</v>
      </c>
      <c r="B197" s="12"/>
      <c r="C197" s="25"/>
      <c r="D197" s="26"/>
      <c r="E197" s="27"/>
    </row>
    <row r="198" spans="1:5" ht="18" x14ac:dyDescent="0.35">
      <c r="A198" s="31" t="s">
        <v>43</v>
      </c>
      <c r="B198" s="7">
        <v>15600.072</v>
      </c>
      <c r="C198" s="8">
        <v>142</v>
      </c>
      <c r="D198" s="19"/>
      <c r="E198" s="20"/>
    </row>
    <row r="199" spans="1:5" x14ac:dyDescent="0.25">
      <c r="A199" s="9" t="s">
        <v>10</v>
      </c>
      <c r="B199" s="10">
        <v>15600.072</v>
      </c>
      <c r="C199" s="21">
        <v>142</v>
      </c>
      <c r="D199" s="22">
        <f>A200*C199</f>
        <v>16804.28</v>
      </c>
      <c r="E199" s="23">
        <v>137.19999999999999</v>
      </c>
    </row>
    <row r="200" spans="1:5" x14ac:dyDescent="0.25">
      <c r="A200" s="11">
        <v>118.34</v>
      </c>
      <c r="B200" s="12"/>
      <c r="C200" s="25"/>
      <c r="D200" s="26"/>
      <c r="E200" s="27"/>
    </row>
    <row r="201" spans="1:5" ht="18" x14ac:dyDescent="0.35">
      <c r="A201" s="31" t="s">
        <v>71</v>
      </c>
      <c r="B201" s="7">
        <v>11989.4</v>
      </c>
      <c r="C201" s="8">
        <v>176</v>
      </c>
      <c r="D201" s="19"/>
      <c r="E201" s="20"/>
    </row>
    <row r="202" spans="1:5" x14ac:dyDescent="0.25">
      <c r="A202" s="9" t="s">
        <v>72</v>
      </c>
      <c r="B202" s="10">
        <v>11989.4</v>
      </c>
      <c r="C202" s="21">
        <v>176</v>
      </c>
      <c r="D202" s="21">
        <f>A203*C202</f>
        <v>13288</v>
      </c>
      <c r="E202" s="23">
        <v>73.930000000000007</v>
      </c>
    </row>
    <row r="203" spans="1:5" x14ac:dyDescent="0.25">
      <c r="A203" s="11">
        <v>75.5</v>
      </c>
      <c r="B203" s="12"/>
      <c r="C203" s="25"/>
      <c r="D203" s="26"/>
      <c r="E203" s="27"/>
    </row>
    <row r="204" spans="1:5" ht="18" x14ac:dyDescent="0.35">
      <c r="A204" s="31" t="s">
        <v>77</v>
      </c>
      <c r="B204" s="7">
        <v>11410.232000000018</v>
      </c>
      <c r="C204" s="8">
        <v>64370</v>
      </c>
      <c r="D204" s="19"/>
      <c r="E204" s="20"/>
    </row>
    <row r="205" spans="1:5" x14ac:dyDescent="0.25">
      <c r="A205" s="9" t="s">
        <v>6</v>
      </c>
      <c r="B205" s="10">
        <v>642.31200000000001</v>
      </c>
      <c r="C205" s="21">
        <v>10710</v>
      </c>
      <c r="D205" s="22">
        <f>A206*C205</f>
        <v>706.86</v>
      </c>
      <c r="E205" s="23">
        <v>7.0000000000000007E-2</v>
      </c>
    </row>
    <row r="206" spans="1:5" x14ac:dyDescent="0.25">
      <c r="A206" s="11">
        <v>6.6000000000000003E-2</v>
      </c>
      <c r="B206" s="12"/>
      <c r="C206" s="25"/>
      <c r="D206" s="26"/>
      <c r="E206" s="27"/>
    </row>
    <row r="207" spans="1:5" x14ac:dyDescent="0.25">
      <c r="A207" s="9" t="s">
        <v>29</v>
      </c>
      <c r="B207" s="10">
        <v>10767.920000000018</v>
      </c>
      <c r="C207" s="21">
        <v>53660</v>
      </c>
      <c r="D207" s="22">
        <f>A208*C207</f>
        <v>9658.7999999999993</v>
      </c>
      <c r="E207" s="23">
        <v>0.27</v>
      </c>
    </row>
    <row r="208" spans="1:5" x14ac:dyDescent="0.25">
      <c r="A208" s="11">
        <v>0.18</v>
      </c>
      <c r="B208" s="12"/>
      <c r="C208" s="25"/>
      <c r="D208" s="26"/>
      <c r="E208" s="27"/>
    </row>
    <row r="209" spans="1:5" ht="18" x14ac:dyDescent="0.35">
      <c r="A209" s="31" t="s">
        <v>26</v>
      </c>
      <c r="B209" s="7">
        <v>11383.71</v>
      </c>
      <c r="C209" s="8">
        <v>8144</v>
      </c>
      <c r="D209" s="19"/>
      <c r="E209" s="20"/>
    </row>
    <row r="210" spans="1:5" x14ac:dyDescent="0.25">
      <c r="A210" s="9" t="s">
        <v>6</v>
      </c>
      <c r="B210" s="10">
        <v>204.75</v>
      </c>
      <c r="C210" s="21">
        <v>120</v>
      </c>
      <c r="D210" s="21">
        <f>A211*C210</f>
        <v>210</v>
      </c>
      <c r="E210" s="23">
        <v>1.97</v>
      </c>
    </row>
    <row r="211" spans="1:5" x14ac:dyDescent="0.25">
      <c r="A211" s="11">
        <v>1.75</v>
      </c>
      <c r="B211" s="12"/>
      <c r="C211" s="25"/>
      <c r="D211" s="26"/>
      <c r="E211" s="27"/>
    </row>
    <row r="212" spans="1:5" x14ac:dyDescent="0.25">
      <c r="A212" s="9" t="s">
        <v>10</v>
      </c>
      <c r="B212" s="10">
        <v>11178.96</v>
      </c>
      <c r="C212" s="21">
        <v>8024</v>
      </c>
      <c r="D212" s="21">
        <f>A213*C212</f>
        <v>12036</v>
      </c>
      <c r="E212" s="23">
        <v>1.6</v>
      </c>
    </row>
    <row r="213" spans="1:5" x14ac:dyDescent="0.25">
      <c r="A213" s="11">
        <v>1.5</v>
      </c>
      <c r="B213" s="12"/>
      <c r="C213" s="25"/>
      <c r="D213" s="26"/>
      <c r="E213" s="27"/>
    </row>
    <row r="214" spans="1:5" ht="18" x14ac:dyDescent="0.35">
      <c r="A214" s="31" t="s">
        <v>64</v>
      </c>
      <c r="B214" s="7">
        <v>10457.965999999999</v>
      </c>
      <c r="C214" s="8">
        <v>2784</v>
      </c>
      <c r="D214" s="19"/>
      <c r="E214" s="20"/>
    </row>
    <row r="215" spans="1:5" x14ac:dyDescent="0.25">
      <c r="A215" s="9" t="s">
        <v>6</v>
      </c>
      <c r="B215" s="10">
        <v>326.38800000000003</v>
      </c>
      <c r="C215" s="21">
        <v>482</v>
      </c>
      <c r="D215" s="22">
        <f>A216*C215</f>
        <v>375.96000000000004</v>
      </c>
      <c r="E215" s="28"/>
    </row>
    <row r="216" spans="1:5" x14ac:dyDescent="0.25">
      <c r="A216" s="11">
        <v>0.78</v>
      </c>
      <c r="B216" s="12"/>
      <c r="C216" s="25"/>
      <c r="D216" s="26"/>
      <c r="E216" s="27"/>
    </row>
    <row r="217" spans="1:5" x14ac:dyDescent="0.25">
      <c r="A217" s="9" t="s">
        <v>58</v>
      </c>
      <c r="B217" s="10">
        <v>169.02</v>
      </c>
      <c r="C217" s="21">
        <v>1093</v>
      </c>
      <c r="D217" s="22">
        <f>A218*C217</f>
        <v>196.73999999999998</v>
      </c>
      <c r="E217" s="28"/>
    </row>
    <row r="218" spans="1:5" x14ac:dyDescent="0.25">
      <c r="A218" s="11">
        <v>0.18</v>
      </c>
      <c r="B218" s="12"/>
      <c r="C218" s="25"/>
      <c r="D218" s="26"/>
      <c r="E218" s="27"/>
    </row>
    <row r="219" spans="1:5" x14ac:dyDescent="0.25">
      <c r="A219" s="9" t="s">
        <v>29</v>
      </c>
      <c r="B219" s="10">
        <v>45</v>
      </c>
      <c r="C219" s="21">
        <v>2</v>
      </c>
      <c r="D219" s="21">
        <f>A220*C219</f>
        <v>45</v>
      </c>
      <c r="E219" s="28"/>
    </row>
    <row r="220" spans="1:5" x14ac:dyDescent="0.25">
      <c r="A220" s="11">
        <v>22.5</v>
      </c>
      <c r="B220" s="12"/>
      <c r="C220" s="25"/>
      <c r="D220" s="26"/>
      <c r="E220" s="27"/>
    </row>
    <row r="221" spans="1:5" x14ac:dyDescent="0.25">
      <c r="A221" s="9" t="s">
        <v>65</v>
      </c>
      <c r="B221" s="10">
        <v>168.01200000000003</v>
      </c>
      <c r="C221" s="21">
        <v>459</v>
      </c>
      <c r="D221" s="22">
        <f>A222*C221</f>
        <v>192.78</v>
      </c>
      <c r="E221" s="28"/>
    </row>
    <row r="222" spans="1:5" x14ac:dyDescent="0.25">
      <c r="A222" s="11">
        <v>0.42</v>
      </c>
      <c r="B222" s="12"/>
      <c r="C222" s="25"/>
      <c r="D222" s="26"/>
      <c r="E222" s="27"/>
    </row>
    <row r="223" spans="1:5" x14ac:dyDescent="0.25">
      <c r="A223" s="9" t="s">
        <v>10</v>
      </c>
      <c r="B223" s="10">
        <v>984.47199999999918</v>
      </c>
      <c r="C223" s="21">
        <v>274</v>
      </c>
      <c r="D223" s="22">
        <f>A224*C223</f>
        <v>961.7399999999999</v>
      </c>
      <c r="E223" s="28"/>
    </row>
    <row r="224" spans="1:5" x14ac:dyDescent="0.25">
      <c r="A224" s="11">
        <v>3.51</v>
      </c>
      <c r="B224" s="12"/>
      <c r="C224" s="25"/>
      <c r="D224" s="26"/>
      <c r="E224" s="27"/>
    </row>
    <row r="225" spans="1:5" x14ac:dyDescent="0.25">
      <c r="A225" s="9" t="s">
        <v>15</v>
      </c>
      <c r="B225" s="10">
        <v>8765.0740000000005</v>
      </c>
      <c r="C225" s="21">
        <v>474</v>
      </c>
      <c r="D225" s="22">
        <f>A226*C225</f>
        <v>6019.7999999999993</v>
      </c>
      <c r="E225" s="23">
        <v>29.8</v>
      </c>
    </row>
    <row r="226" spans="1:5" x14ac:dyDescent="0.25">
      <c r="A226" s="11">
        <v>12.7</v>
      </c>
      <c r="B226" s="12"/>
      <c r="C226" s="25"/>
      <c r="D226" s="26"/>
      <c r="E226" s="27"/>
    </row>
    <row r="227" spans="1:5" ht="18" x14ac:dyDescent="0.35">
      <c r="A227" s="31" t="s">
        <v>91</v>
      </c>
      <c r="B227" s="7">
        <v>10337.691999999999</v>
      </c>
      <c r="C227" s="8">
        <v>597</v>
      </c>
      <c r="D227" s="19"/>
      <c r="E227" s="20"/>
    </row>
    <row r="228" spans="1:5" x14ac:dyDescent="0.25">
      <c r="A228" s="9" t="s">
        <v>6</v>
      </c>
      <c r="B228" s="10">
        <v>10337.691999999999</v>
      </c>
      <c r="C228" s="21">
        <v>597</v>
      </c>
      <c r="D228" s="21">
        <f>A229*C228</f>
        <v>4776</v>
      </c>
      <c r="E228" s="23">
        <v>18</v>
      </c>
    </row>
    <row r="229" spans="1:5" x14ac:dyDescent="0.25">
      <c r="A229" s="11">
        <v>8</v>
      </c>
      <c r="B229" s="12"/>
      <c r="C229" s="25"/>
      <c r="D229" s="26"/>
      <c r="E229" s="27"/>
    </row>
    <row r="230" spans="1:5" ht="18" x14ac:dyDescent="0.35">
      <c r="A230" s="31" t="s">
        <v>62</v>
      </c>
      <c r="B230" s="7">
        <v>5722.55</v>
      </c>
      <c r="C230" s="8">
        <v>2290</v>
      </c>
      <c r="D230" s="19"/>
      <c r="E230" s="20"/>
    </row>
    <row r="231" spans="1:5" x14ac:dyDescent="0.25">
      <c r="A231" s="9" t="s">
        <v>31</v>
      </c>
      <c r="B231" s="10">
        <v>5722.55</v>
      </c>
      <c r="C231" s="21">
        <v>2290</v>
      </c>
      <c r="D231" s="22">
        <f>A232*C231</f>
        <v>6091.4000000000005</v>
      </c>
      <c r="E231" s="23">
        <v>3.06</v>
      </c>
    </row>
    <row r="232" spans="1:5" x14ac:dyDescent="0.25">
      <c r="A232" s="11">
        <v>2.66</v>
      </c>
      <c r="B232" s="12"/>
      <c r="C232" s="25"/>
      <c r="D232" s="26"/>
      <c r="E232" s="27"/>
    </row>
    <row r="233" spans="1:5" ht="18" x14ac:dyDescent="0.35">
      <c r="A233" s="31" t="s">
        <v>92</v>
      </c>
      <c r="B233" s="7">
        <v>5548.4400000000005</v>
      </c>
      <c r="C233" s="8">
        <v>170</v>
      </c>
      <c r="D233" s="19"/>
      <c r="E233" s="20"/>
    </row>
    <row r="234" spans="1:5" x14ac:dyDescent="0.25">
      <c r="A234" s="9" t="s">
        <v>28</v>
      </c>
      <c r="B234" s="10">
        <v>5548.4400000000005</v>
      </c>
      <c r="C234" s="21">
        <v>170</v>
      </c>
      <c r="D234" s="21">
        <f>A235*C234</f>
        <v>4760</v>
      </c>
      <c r="E234" s="23">
        <v>43.27</v>
      </c>
    </row>
    <row r="235" spans="1:5" x14ac:dyDescent="0.25">
      <c r="A235" s="11">
        <v>28</v>
      </c>
      <c r="B235" s="12"/>
      <c r="C235" s="25"/>
      <c r="D235" s="26"/>
      <c r="E235" s="27"/>
    </row>
    <row r="236" spans="1:5" ht="18" x14ac:dyDescent="0.35">
      <c r="A236" s="31" t="s">
        <v>85</v>
      </c>
      <c r="B236" s="7">
        <v>4434.9079999999994</v>
      </c>
      <c r="C236" s="8">
        <v>16</v>
      </c>
      <c r="D236" s="19"/>
      <c r="E236" s="20"/>
    </row>
    <row r="237" spans="1:5" x14ac:dyDescent="0.25">
      <c r="A237" s="9" t="s">
        <v>86</v>
      </c>
      <c r="B237" s="10">
        <v>4434.9079999999994</v>
      </c>
      <c r="C237" s="21">
        <v>16</v>
      </c>
      <c r="D237" s="21">
        <f>A238*C237</f>
        <v>4400</v>
      </c>
      <c r="E237" s="23">
        <v>259.73</v>
      </c>
    </row>
    <row r="238" spans="1:5" x14ac:dyDescent="0.25">
      <c r="A238" s="11">
        <v>275</v>
      </c>
      <c r="B238" s="12"/>
      <c r="C238" s="25"/>
      <c r="D238" s="26"/>
      <c r="E238" s="27"/>
    </row>
    <row r="239" spans="1:5" ht="18" x14ac:dyDescent="0.35">
      <c r="A239" s="31" t="s">
        <v>19</v>
      </c>
      <c r="B239" s="7">
        <v>3819.1500000000005</v>
      </c>
      <c r="C239" s="8">
        <v>715</v>
      </c>
      <c r="D239" s="19"/>
      <c r="E239" s="20"/>
    </row>
    <row r="240" spans="1:5" x14ac:dyDescent="0.25">
      <c r="A240" s="9" t="s">
        <v>20</v>
      </c>
      <c r="B240" s="10">
        <v>3819.1500000000005</v>
      </c>
      <c r="C240" s="21">
        <v>715</v>
      </c>
      <c r="D240" s="22">
        <f>A241*C240</f>
        <v>4440.1499999999996</v>
      </c>
      <c r="E240" s="23">
        <v>6.02</v>
      </c>
    </row>
    <row r="241" spans="1:5" x14ac:dyDescent="0.25">
      <c r="A241" s="11">
        <v>6.21</v>
      </c>
      <c r="B241" s="12"/>
      <c r="C241" s="25"/>
      <c r="D241" s="26"/>
      <c r="E241" s="27"/>
    </row>
    <row r="242" spans="1:5" ht="18" x14ac:dyDescent="0.35">
      <c r="A242" s="31" t="s">
        <v>93</v>
      </c>
      <c r="B242" s="7">
        <v>3188.16</v>
      </c>
      <c r="C242" s="8">
        <v>24</v>
      </c>
      <c r="D242" s="19"/>
      <c r="E242" s="20"/>
    </row>
    <row r="243" spans="1:5" x14ac:dyDescent="0.25">
      <c r="A243" s="9" t="s">
        <v>6</v>
      </c>
      <c r="B243" s="10">
        <v>3188.16</v>
      </c>
      <c r="C243" s="21">
        <v>24</v>
      </c>
      <c r="D243" s="22">
        <f>A244*C243</f>
        <v>3985.2000000000003</v>
      </c>
      <c r="E243" s="28">
        <v>165</v>
      </c>
    </row>
    <row r="244" spans="1:5" x14ac:dyDescent="0.25">
      <c r="A244" s="11">
        <v>166.05</v>
      </c>
      <c r="B244" s="12"/>
      <c r="C244" s="25"/>
      <c r="D244" s="26"/>
      <c r="E244" s="27"/>
    </row>
    <row r="245" spans="1:5" ht="18" x14ac:dyDescent="0.35">
      <c r="A245" s="31" t="s">
        <v>47</v>
      </c>
      <c r="B245" s="7">
        <v>2349.8200000000006</v>
      </c>
      <c r="C245" s="8">
        <v>3732</v>
      </c>
      <c r="D245" s="19"/>
      <c r="E245" s="20"/>
    </row>
    <row r="246" spans="1:5" x14ac:dyDescent="0.25">
      <c r="A246" s="9" t="s">
        <v>46</v>
      </c>
      <c r="B246" s="10">
        <v>2349.8200000000006</v>
      </c>
      <c r="C246" s="21">
        <v>3732</v>
      </c>
      <c r="D246" s="21">
        <f>A247*C246</f>
        <v>1866</v>
      </c>
      <c r="E246" s="28"/>
    </row>
    <row r="247" spans="1:5" x14ac:dyDescent="0.25">
      <c r="A247" s="11">
        <v>0.5</v>
      </c>
      <c r="B247" s="12"/>
      <c r="C247" s="25"/>
      <c r="D247" s="26"/>
      <c r="E247" s="27"/>
    </row>
    <row r="248" spans="1:5" ht="18" x14ac:dyDescent="0.35">
      <c r="A248" s="31" t="s">
        <v>94</v>
      </c>
      <c r="B248" s="7">
        <v>1869.2360000000003</v>
      </c>
      <c r="C248" s="8">
        <v>216</v>
      </c>
      <c r="D248" s="19"/>
      <c r="E248" s="20"/>
    </row>
    <row r="249" spans="1:5" x14ac:dyDescent="0.25">
      <c r="A249" s="9" t="s">
        <v>15</v>
      </c>
      <c r="B249" s="10">
        <v>1869.2360000000003</v>
      </c>
      <c r="C249" s="21">
        <v>216</v>
      </c>
      <c r="D249" s="22">
        <f>A250*C249</f>
        <v>2088.7199999999998</v>
      </c>
      <c r="E249" s="23">
        <v>13.33</v>
      </c>
    </row>
    <row r="250" spans="1:5" x14ac:dyDescent="0.25">
      <c r="A250" s="11">
        <v>9.67</v>
      </c>
      <c r="B250" s="12"/>
      <c r="C250" s="25"/>
      <c r="D250" s="26"/>
      <c r="E250" s="27"/>
    </row>
    <row r="251" spans="1:5" ht="18" x14ac:dyDescent="0.35">
      <c r="A251" s="31" t="s">
        <v>78</v>
      </c>
      <c r="B251" s="7">
        <v>1789.5960000000002</v>
      </c>
      <c r="C251" s="8">
        <v>1231</v>
      </c>
      <c r="D251" s="19"/>
      <c r="E251" s="20"/>
    </row>
    <row r="252" spans="1:5" x14ac:dyDescent="0.25">
      <c r="A252" s="9" t="s">
        <v>72</v>
      </c>
      <c r="B252" s="10">
        <v>1789.5960000000002</v>
      </c>
      <c r="C252" s="21">
        <v>1231</v>
      </c>
      <c r="D252" s="22">
        <f>A253*C252</f>
        <v>1821.8799999999999</v>
      </c>
      <c r="E252" s="23">
        <v>1.43</v>
      </c>
    </row>
    <row r="253" spans="1:5" x14ac:dyDescent="0.25">
      <c r="A253" s="11">
        <v>1.48</v>
      </c>
      <c r="B253" s="12"/>
      <c r="C253" s="25"/>
      <c r="D253" s="26"/>
      <c r="E253" s="27"/>
    </row>
    <row r="254" spans="1:5" ht="18" x14ac:dyDescent="0.35">
      <c r="A254" s="31" t="s">
        <v>22</v>
      </c>
      <c r="B254" s="7">
        <v>648</v>
      </c>
      <c r="C254" s="8">
        <v>360</v>
      </c>
      <c r="D254" s="19"/>
      <c r="E254" s="20"/>
    </row>
    <row r="255" spans="1:5" x14ac:dyDescent="0.25">
      <c r="A255" s="9" t="s">
        <v>8</v>
      </c>
      <c r="B255" s="10">
        <v>648</v>
      </c>
      <c r="C255" s="21">
        <v>360</v>
      </c>
      <c r="D255" s="21">
        <f>A256*C255</f>
        <v>648</v>
      </c>
      <c r="E255" s="28"/>
    </row>
    <row r="256" spans="1:5" x14ac:dyDescent="0.25">
      <c r="A256" s="11">
        <v>1.8</v>
      </c>
      <c r="B256" s="12"/>
      <c r="C256" s="25"/>
      <c r="D256" s="26"/>
      <c r="E256" s="27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6"/>
  <sheetViews>
    <sheetView workbookViewId="0">
      <selection activeCell="J2" sqref="J2"/>
    </sheetView>
  </sheetViews>
  <sheetFormatPr defaultRowHeight="15" x14ac:dyDescent="0.25"/>
  <cols>
    <col min="1" max="1" width="23.7109375" style="15" customWidth="1"/>
    <col min="2" max="2" width="23.42578125" style="18" customWidth="1"/>
    <col min="3" max="3" width="25.7109375" style="18" customWidth="1"/>
    <col min="4" max="4" width="22.42578125" style="18" customWidth="1"/>
    <col min="5" max="5" width="17.85546875" style="18" customWidth="1"/>
    <col min="6" max="6" width="12.7109375" style="18" bestFit="1" customWidth="1"/>
    <col min="7" max="7" width="15.42578125" style="18" bestFit="1" customWidth="1"/>
    <col min="8" max="16384" width="9.140625" style="18"/>
  </cols>
  <sheetData>
    <row r="1" spans="1:8" s="17" customFormat="1" ht="120" x14ac:dyDescent="0.25">
      <c r="A1" s="1" t="s">
        <v>0</v>
      </c>
      <c r="B1" s="2" t="s">
        <v>1</v>
      </c>
      <c r="C1" s="2" t="s">
        <v>2</v>
      </c>
      <c r="D1" s="16" t="s">
        <v>3</v>
      </c>
      <c r="E1" s="16" t="s">
        <v>4</v>
      </c>
    </row>
    <row r="2" spans="1:8" s="17" customFormat="1" ht="19.5" x14ac:dyDescent="0.35">
      <c r="A2" s="3">
        <v>2015</v>
      </c>
      <c r="B2" s="4">
        <v>12216827.881000005</v>
      </c>
      <c r="C2" s="5">
        <v>1707629</v>
      </c>
      <c r="D2" s="4">
        <v>11077170.550000003</v>
      </c>
      <c r="E2" s="6"/>
      <c r="G2" s="32"/>
      <c r="H2" s="33"/>
    </row>
    <row r="3" spans="1:8" s="17" customFormat="1" ht="18" x14ac:dyDescent="0.35">
      <c r="A3" s="31" t="s">
        <v>40</v>
      </c>
      <c r="B3" s="7">
        <v>1293001.031</v>
      </c>
      <c r="C3" s="8">
        <v>18948</v>
      </c>
      <c r="D3" s="19"/>
      <c r="E3" s="20"/>
    </row>
    <row r="4" spans="1:8" s="17" customFormat="1" x14ac:dyDescent="0.25">
      <c r="A4" s="9" t="s">
        <v>41</v>
      </c>
      <c r="B4" s="10">
        <v>1051138.1379999998</v>
      </c>
      <c r="C4" s="21">
        <v>16341</v>
      </c>
      <c r="D4" s="22">
        <f>A5*C4</f>
        <v>947778</v>
      </c>
      <c r="E4" s="23">
        <v>83.37</v>
      </c>
    </row>
    <row r="5" spans="1:8" s="17" customFormat="1" x14ac:dyDescent="0.25">
      <c r="A5" s="11">
        <v>58</v>
      </c>
      <c r="B5" s="12"/>
      <c r="C5" s="25"/>
      <c r="D5" s="26"/>
      <c r="E5" s="27"/>
    </row>
    <row r="6" spans="1:8" s="17" customFormat="1" x14ac:dyDescent="0.25">
      <c r="A6" s="9" t="s">
        <v>42</v>
      </c>
      <c r="B6" s="10">
        <v>241862.89300000001</v>
      </c>
      <c r="C6" s="21">
        <v>2607</v>
      </c>
      <c r="D6" s="21">
        <f>A7*C6</f>
        <v>432762</v>
      </c>
      <c r="E6" s="23">
        <v>166.19</v>
      </c>
    </row>
    <row r="7" spans="1:8" x14ac:dyDescent="0.25">
      <c r="A7" s="11">
        <v>166</v>
      </c>
      <c r="B7" s="12"/>
      <c r="C7" s="25"/>
      <c r="D7" s="26"/>
      <c r="E7" s="27"/>
    </row>
    <row r="8" spans="1:8" ht="18" x14ac:dyDescent="0.35">
      <c r="A8" s="31" t="s">
        <v>13</v>
      </c>
      <c r="B8" s="7">
        <v>931150.35299999989</v>
      </c>
      <c r="C8" s="8">
        <v>355535</v>
      </c>
      <c r="D8" s="19"/>
      <c r="E8" s="20"/>
    </row>
    <row r="9" spans="1:8" x14ac:dyDescent="0.25">
      <c r="A9" s="9" t="s">
        <v>14</v>
      </c>
      <c r="B9" s="10">
        <v>222.4</v>
      </c>
      <c r="C9" s="21">
        <v>100</v>
      </c>
      <c r="D9" s="21">
        <f>A10*C9</f>
        <v>274</v>
      </c>
      <c r="E9" s="28">
        <v>3</v>
      </c>
    </row>
    <row r="10" spans="1:8" x14ac:dyDescent="0.25">
      <c r="A10" s="11">
        <v>2.74</v>
      </c>
      <c r="B10" s="12"/>
      <c r="C10" s="25"/>
      <c r="D10" s="26"/>
      <c r="E10" s="27"/>
    </row>
    <row r="11" spans="1:8" x14ac:dyDescent="0.25">
      <c r="A11" s="9" t="s">
        <v>15</v>
      </c>
      <c r="B11" s="10">
        <v>930927.95299999998</v>
      </c>
      <c r="C11" s="21">
        <v>355435</v>
      </c>
      <c r="D11" s="22">
        <f>A12*C11</f>
        <v>693098.25</v>
      </c>
      <c r="E11" s="23">
        <v>3.56</v>
      </c>
    </row>
    <row r="12" spans="1:8" x14ac:dyDescent="0.25">
      <c r="A12" s="11">
        <v>1.95</v>
      </c>
      <c r="B12" s="12"/>
      <c r="C12" s="25"/>
      <c r="D12" s="26"/>
      <c r="E12" s="27"/>
    </row>
    <row r="13" spans="1:8" ht="18" x14ac:dyDescent="0.35">
      <c r="A13" s="31" t="s">
        <v>30</v>
      </c>
      <c r="B13" s="7">
        <v>864504.78000000014</v>
      </c>
      <c r="C13" s="8">
        <v>15598</v>
      </c>
      <c r="D13" s="19"/>
      <c r="E13" s="20"/>
    </row>
    <row r="14" spans="1:8" x14ac:dyDescent="0.25">
      <c r="A14" s="9" t="s">
        <v>31</v>
      </c>
      <c r="B14" s="10">
        <v>17477.892</v>
      </c>
      <c r="C14" s="21">
        <v>109</v>
      </c>
      <c r="D14" s="21">
        <f>A15*C14</f>
        <v>12862</v>
      </c>
      <c r="E14" s="28">
        <v>195</v>
      </c>
    </row>
    <row r="15" spans="1:8" x14ac:dyDescent="0.25">
      <c r="A15" s="11">
        <v>118</v>
      </c>
      <c r="B15" s="12"/>
      <c r="C15" s="25"/>
      <c r="D15" s="26"/>
      <c r="E15" s="27"/>
    </row>
    <row r="16" spans="1:8" x14ac:dyDescent="0.25">
      <c r="A16" s="9" t="s">
        <v>29</v>
      </c>
      <c r="B16" s="10">
        <v>239715.10800000007</v>
      </c>
      <c r="C16" s="21">
        <v>9919</v>
      </c>
      <c r="D16" s="22">
        <f>A17*C16</f>
        <v>138866</v>
      </c>
      <c r="E16" s="23">
        <v>44.88</v>
      </c>
    </row>
    <row r="17" spans="1:5" x14ac:dyDescent="0.25">
      <c r="A17" s="13">
        <v>14</v>
      </c>
      <c r="B17" s="14">
        <v>204.24</v>
      </c>
      <c r="C17" s="29">
        <v>22</v>
      </c>
      <c r="D17" s="30"/>
      <c r="E17" s="27"/>
    </row>
    <row r="18" spans="1:5" x14ac:dyDescent="0.25">
      <c r="A18" s="9" t="s">
        <v>32</v>
      </c>
      <c r="B18" s="10">
        <v>607311.78</v>
      </c>
      <c r="C18" s="21">
        <v>5570</v>
      </c>
      <c r="D18" s="21">
        <f>A19*C18</f>
        <v>261790</v>
      </c>
      <c r="E18" s="23">
        <v>117.5</v>
      </c>
    </row>
    <row r="19" spans="1:5" x14ac:dyDescent="0.25">
      <c r="A19" s="13">
        <v>47</v>
      </c>
      <c r="B19" s="14">
        <v>556.40000000000009</v>
      </c>
      <c r="C19" s="29">
        <v>13</v>
      </c>
      <c r="D19" s="30"/>
      <c r="E19" s="27"/>
    </row>
    <row r="20" spans="1:5" ht="18" x14ac:dyDescent="0.35">
      <c r="A20" s="31" t="s">
        <v>48</v>
      </c>
      <c r="B20" s="7">
        <v>861721.52600000019</v>
      </c>
      <c r="C20" s="8">
        <v>18457</v>
      </c>
      <c r="D20" s="19"/>
      <c r="E20" s="20"/>
    </row>
    <row r="21" spans="1:5" x14ac:dyDescent="0.25">
      <c r="A21" s="9" t="s">
        <v>45</v>
      </c>
      <c r="B21" s="10">
        <v>692110.61900000018</v>
      </c>
      <c r="C21" s="21">
        <v>10265</v>
      </c>
      <c r="D21" s="21">
        <f>A22*C21</f>
        <v>430514.1</v>
      </c>
      <c r="E21" s="23">
        <v>98.164999999999992</v>
      </c>
    </row>
    <row r="22" spans="1:5" x14ac:dyDescent="0.25">
      <c r="A22" s="11">
        <v>41.94</v>
      </c>
      <c r="B22" s="12"/>
      <c r="C22" s="25"/>
      <c r="D22" s="26"/>
      <c r="E22" s="27"/>
    </row>
    <row r="23" spans="1:5" x14ac:dyDescent="0.25">
      <c r="A23" s="9" t="s">
        <v>25</v>
      </c>
      <c r="B23" s="10">
        <v>169610.90700000001</v>
      </c>
      <c r="C23" s="21">
        <v>8192</v>
      </c>
      <c r="D23" s="22">
        <f>A24*C23</f>
        <v>157286.39999999999</v>
      </c>
      <c r="E23" s="23">
        <v>30.57</v>
      </c>
    </row>
    <row r="24" spans="1:5" x14ac:dyDescent="0.25">
      <c r="A24" s="11">
        <v>19.2</v>
      </c>
      <c r="B24" s="12"/>
      <c r="C24" s="25"/>
      <c r="D24" s="26"/>
      <c r="E24" s="27"/>
    </row>
    <row r="25" spans="1:5" ht="18" x14ac:dyDescent="0.35">
      <c r="A25" s="31" t="s">
        <v>7</v>
      </c>
      <c r="B25" s="7">
        <v>816512.40700000024</v>
      </c>
      <c r="C25" s="8">
        <v>1570</v>
      </c>
      <c r="D25" s="19"/>
      <c r="E25" s="20"/>
    </row>
    <row r="26" spans="1:5" x14ac:dyDescent="0.25">
      <c r="A26" s="9" t="s">
        <v>8</v>
      </c>
      <c r="B26" s="10">
        <v>816512.40700000024</v>
      </c>
      <c r="C26" s="21">
        <v>1570</v>
      </c>
      <c r="D26" s="21">
        <f>A27*C26</f>
        <v>678240</v>
      </c>
      <c r="E26" s="23">
        <v>591.9</v>
      </c>
    </row>
    <row r="27" spans="1:5" x14ac:dyDescent="0.25">
      <c r="A27" s="11">
        <v>432</v>
      </c>
      <c r="B27" s="12"/>
      <c r="C27" s="25"/>
      <c r="D27" s="26"/>
      <c r="E27" s="27"/>
    </row>
    <row r="28" spans="1:5" ht="18" x14ac:dyDescent="0.35">
      <c r="A28" s="31" t="s">
        <v>36</v>
      </c>
      <c r="B28" s="7">
        <v>712971.54799999937</v>
      </c>
      <c r="C28" s="8">
        <v>19058</v>
      </c>
      <c r="D28" s="19"/>
      <c r="E28" s="20"/>
    </row>
    <row r="29" spans="1:5" x14ac:dyDescent="0.25">
      <c r="A29" s="9" t="s">
        <v>6</v>
      </c>
      <c r="B29" s="10">
        <v>126264.78399999999</v>
      </c>
      <c r="C29" s="21">
        <v>9214</v>
      </c>
      <c r="D29" s="21">
        <f>A30*C29</f>
        <v>87533</v>
      </c>
      <c r="E29" s="23">
        <v>19.84</v>
      </c>
    </row>
    <row r="30" spans="1:5" x14ac:dyDescent="0.25">
      <c r="A30" s="11">
        <v>9.5</v>
      </c>
      <c r="B30" s="12"/>
      <c r="C30" s="25"/>
      <c r="D30" s="26"/>
      <c r="E30" s="27"/>
    </row>
    <row r="31" spans="1:5" x14ac:dyDescent="0.25">
      <c r="A31" s="9" t="s">
        <v>10</v>
      </c>
      <c r="B31" s="10">
        <v>586706.76399999927</v>
      </c>
      <c r="C31" s="21">
        <v>9844</v>
      </c>
      <c r="D31" s="21">
        <f>A32*C31</f>
        <v>287444.8</v>
      </c>
      <c r="E31" s="23">
        <v>82.81</v>
      </c>
    </row>
    <row r="32" spans="1:5" x14ac:dyDescent="0.25">
      <c r="A32" s="11">
        <v>29.2</v>
      </c>
      <c r="B32" s="12"/>
      <c r="C32" s="25"/>
      <c r="D32" s="26"/>
      <c r="E32" s="27"/>
    </row>
    <row r="33" spans="1:5" ht="18" x14ac:dyDescent="0.35">
      <c r="A33" s="31" t="s">
        <v>75</v>
      </c>
      <c r="B33" s="7">
        <v>671828.89500000002</v>
      </c>
      <c r="C33" s="8">
        <v>3352</v>
      </c>
      <c r="D33" s="19"/>
      <c r="E33" s="20"/>
    </row>
    <row r="34" spans="1:5" x14ac:dyDescent="0.25">
      <c r="A34" s="9" t="s">
        <v>76</v>
      </c>
      <c r="B34" s="10">
        <v>28058.778000000002</v>
      </c>
      <c r="C34" s="21">
        <v>452</v>
      </c>
      <c r="D34" s="22">
        <f>C34*A35</f>
        <v>32440.039999999997</v>
      </c>
      <c r="E34" s="23">
        <v>71.790000000000006</v>
      </c>
    </row>
    <row r="35" spans="1:5" x14ac:dyDescent="0.25">
      <c r="A35" s="11">
        <v>71.77</v>
      </c>
      <c r="B35" s="12"/>
      <c r="C35" s="25"/>
      <c r="D35" s="26"/>
      <c r="E35" s="27"/>
    </row>
    <row r="36" spans="1:5" x14ac:dyDescent="0.25">
      <c r="A36" s="9" t="s">
        <v>39</v>
      </c>
      <c r="B36" s="10">
        <v>37747.408000000003</v>
      </c>
      <c r="C36" s="21">
        <v>322</v>
      </c>
      <c r="D36" s="22">
        <f>A37*C36</f>
        <v>45659.600000000006</v>
      </c>
      <c r="E36" s="23">
        <v>141.80000000000001</v>
      </c>
    </row>
    <row r="37" spans="1:5" x14ac:dyDescent="0.25">
      <c r="A37" s="11">
        <v>141.80000000000001</v>
      </c>
      <c r="B37" s="12"/>
      <c r="C37" s="25"/>
      <c r="D37" s="26"/>
      <c r="E37" s="27"/>
    </row>
    <row r="38" spans="1:5" x14ac:dyDescent="0.25">
      <c r="A38" s="9" t="s">
        <v>10</v>
      </c>
      <c r="B38" s="10">
        <v>606022.70900000003</v>
      </c>
      <c r="C38" s="21">
        <v>2578</v>
      </c>
      <c r="D38" s="22">
        <f>A39*C38</f>
        <v>708640.64</v>
      </c>
      <c r="E38" s="23">
        <v>274.87</v>
      </c>
    </row>
    <row r="39" spans="1:5" x14ac:dyDescent="0.25">
      <c r="A39" s="11">
        <v>274.88</v>
      </c>
      <c r="B39" s="12">
        <v>49252.700000000004</v>
      </c>
      <c r="C39" s="25">
        <v>224</v>
      </c>
      <c r="D39" s="26"/>
      <c r="E39" s="27"/>
    </row>
    <row r="40" spans="1:5" ht="18" x14ac:dyDescent="0.35">
      <c r="A40" s="31" t="s">
        <v>49</v>
      </c>
      <c r="B40" s="7">
        <v>612419.78300000029</v>
      </c>
      <c r="C40" s="8">
        <v>4943</v>
      </c>
      <c r="D40" s="19"/>
      <c r="E40" s="20"/>
    </row>
    <row r="41" spans="1:5" x14ac:dyDescent="0.25">
      <c r="A41" s="9" t="s">
        <v>50</v>
      </c>
      <c r="B41" s="10">
        <v>258670.75900000014</v>
      </c>
      <c r="C41" s="21">
        <v>970</v>
      </c>
      <c r="D41" s="21">
        <f>A42*C41</f>
        <v>278816.8</v>
      </c>
      <c r="E41" s="23">
        <v>308.72000000000003</v>
      </c>
    </row>
    <row r="42" spans="1:5" x14ac:dyDescent="0.25">
      <c r="A42" s="11">
        <v>287.44</v>
      </c>
      <c r="B42" s="12"/>
      <c r="C42" s="25"/>
      <c r="D42" s="26"/>
      <c r="E42" s="27"/>
    </row>
    <row r="43" spans="1:5" x14ac:dyDescent="0.25">
      <c r="A43" s="9" t="s">
        <v>51</v>
      </c>
      <c r="B43" s="10">
        <v>353749.02400000015</v>
      </c>
      <c r="C43" s="21">
        <v>3973</v>
      </c>
      <c r="D43" s="21">
        <f>A44*C43</f>
        <v>341598.54000000004</v>
      </c>
      <c r="E43" s="23">
        <v>97.99</v>
      </c>
    </row>
    <row r="44" spans="1:5" x14ac:dyDescent="0.25">
      <c r="A44" s="11">
        <v>85.98</v>
      </c>
      <c r="B44" s="12"/>
      <c r="C44" s="25"/>
      <c r="D44" s="26"/>
      <c r="E44" s="27"/>
    </row>
    <row r="45" spans="1:5" ht="18" x14ac:dyDescent="0.35">
      <c r="A45" s="31" t="s">
        <v>69</v>
      </c>
      <c r="B45" s="7">
        <v>558808.91099999985</v>
      </c>
      <c r="C45" s="8">
        <v>20003</v>
      </c>
      <c r="D45" s="19"/>
      <c r="E45" s="20"/>
    </row>
    <row r="46" spans="1:5" x14ac:dyDescent="0.25">
      <c r="A46" s="9" t="s">
        <v>8</v>
      </c>
      <c r="B46" s="10">
        <v>217090.174</v>
      </c>
      <c r="C46" s="21">
        <v>3876</v>
      </c>
      <c r="D46" s="22">
        <f>A47*C46</f>
        <v>197676</v>
      </c>
      <c r="E46" s="23">
        <v>432.63</v>
      </c>
    </row>
    <row r="47" spans="1:5" x14ac:dyDescent="0.25">
      <c r="A47" s="11">
        <v>51</v>
      </c>
      <c r="B47" s="12"/>
      <c r="C47" s="25"/>
      <c r="D47" s="26"/>
      <c r="E47" s="27"/>
    </row>
    <row r="48" spans="1:5" x14ac:dyDescent="0.25">
      <c r="A48" s="9" t="s">
        <v>17</v>
      </c>
      <c r="B48" s="10">
        <v>14548</v>
      </c>
      <c r="C48" s="21">
        <v>295</v>
      </c>
      <c r="D48" s="21">
        <f>A49*C48</f>
        <v>14750</v>
      </c>
      <c r="E48" s="28"/>
    </row>
    <row r="49" spans="1:5" x14ac:dyDescent="0.25">
      <c r="A49" s="11">
        <v>50</v>
      </c>
      <c r="B49" s="12"/>
      <c r="C49" s="25"/>
      <c r="D49" s="26"/>
      <c r="E49" s="27"/>
    </row>
    <row r="50" spans="1:5" x14ac:dyDescent="0.25">
      <c r="A50" s="9" t="s">
        <v>70</v>
      </c>
      <c r="B50" s="10">
        <v>210022.04099999994</v>
      </c>
      <c r="C50" s="21">
        <v>15056</v>
      </c>
      <c r="D50" s="22">
        <f>A51*C50</f>
        <v>222828.80000000002</v>
      </c>
      <c r="E50" s="23">
        <v>23.02</v>
      </c>
    </row>
    <row r="51" spans="1:5" x14ac:dyDescent="0.25">
      <c r="A51" s="11">
        <v>14.8</v>
      </c>
      <c r="B51" s="12"/>
      <c r="C51" s="25"/>
      <c r="D51" s="26"/>
      <c r="E51" s="27"/>
    </row>
    <row r="52" spans="1:5" x14ac:dyDescent="0.25">
      <c r="A52" s="9" t="s">
        <v>41</v>
      </c>
      <c r="B52" s="10">
        <v>117148.69600000003</v>
      </c>
      <c r="C52" s="21">
        <v>776</v>
      </c>
      <c r="D52" s="21">
        <f>A53*C52</f>
        <v>108640</v>
      </c>
      <c r="E52" s="23">
        <v>193.17</v>
      </c>
    </row>
    <row r="53" spans="1:5" x14ac:dyDescent="0.25">
      <c r="A53" s="11">
        <v>140</v>
      </c>
      <c r="B53" s="12"/>
      <c r="C53" s="25"/>
      <c r="D53" s="26"/>
      <c r="E53" s="27"/>
    </row>
    <row r="54" spans="1:5" ht="18" x14ac:dyDescent="0.35">
      <c r="A54" s="31" t="s">
        <v>16</v>
      </c>
      <c r="B54" s="7">
        <v>438366.59600000043</v>
      </c>
      <c r="C54" s="8">
        <v>12594</v>
      </c>
      <c r="D54" s="19"/>
      <c r="E54" s="20"/>
    </row>
    <row r="55" spans="1:5" x14ac:dyDescent="0.25">
      <c r="A55" s="9" t="s">
        <v>17</v>
      </c>
      <c r="B55" s="10">
        <v>229631.80700000052</v>
      </c>
      <c r="C55" s="21">
        <v>9102</v>
      </c>
      <c r="D55" s="22">
        <f>A56*C55</f>
        <v>263229.84000000003</v>
      </c>
      <c r="E55" s="23">
        <v>43.9</v>
      </c>
    </row>
    <row r="56" spans="1:5" x14ac:dyDescent="0.25">
      <c r="A56" s="11">
        <v>28.92</v>
      </c>
      <c r="B56" s="12"/>
      <c r="C56" s="25"/>
      <c r="D56" s="26"/>
      <c r="E56" s="27"/>
    </row>
    <row r="57" spans="1:5" x14ac:dyDescent="0.25">
      <c r="A57" s="9" t="s">
        <v>18</v>
      </c>
      <c r="B57" s="10">
        <v>208734.78899999982</v>
      </c>
      <c r="C57" s="21">
        <v>3492</v>
      </c>
      <c r="D57" s="21">
        <f>A58*C57</f>
        <v>274820.40000000002</v>
      </c>
      <c r="E57" s="23">
        <v>123.04</v>
      </c>
    </row>
    <row r="58" spans="1:5" x14ac:dyDescent="0.25">
      <c r="A58" s="11">
        <v>78.7</v>
      </c>
      <c r="B58" s="12"/>
      <c r="C58" s="25"/>
      <c r="D58" s="26"/>
      <c r="E58" s="27"/>
    </row>
    <row r="59" spans="1:5" ht="18" x14ac:dyDescent="0.35">
      <c r="A59" s="31" t="s">
        <v>96</v>
      </c>
      <c r="B59" s="7">
        <v>474885.47300000011</v>
      </c>
      <c r="C59" s="8">
        <v>370852</v>
      </c>
      <c r="D59" s="19"/>
      <c r="E59" s="20"/>
    </row>
    <row r="60" spans="1:5" x14ac:dyDescent="0.25">
      <c r="A60" s="9" t="s">
        <v>5</v>
      </c>
      <c r="B60" s="10">
        <v>474885.47300000011</v>
      </c>
      <c r="C60" s="21">
        <v>370852</v>
      </c>
      <c r="D60" s="22">
        <f>A61*C60</f>
        <v>241053.80000000002</v>
      </c>
      <c r="E60" s="23">
        <v>2.1800000000000002</v>
      </c>
    </row>
    <row r="61" spans="1:5" x14ac:dyDescent="0.25">
      <c r="A61" s="11">
        <v>0.65</v>
      </c>
      <c r="B61" s="12"/>
      <c r="C61" s="25"/>
      <c r="D61" s="26"/>
      <c r="E61" s="27"/>
    </row>
    <row r="62" spans="1:5" ht="18" x14ac:dyDescent="0.35">
      <c r="A62" s="31" t="s">
        <v>95</v>
      </c>
      <c r="B62" s="7">
        <v>357846.96399999998</v>
      </c>
      <c r="C62" s="8">
        <v>1440</v>
      </c>
      <c r="D62" s="19"/>
      <c r="E62" s="20"/>
    </row>
    <row r="63" spans="1:5" x14ac:dyDescent="0.25">
      <c r="A63" s="9" t="s">
        <v>46</v>
      </c>
      <c r="B63" s="10">
        <v>357846.96399999998</v>
      </c>
      <c r="C63" s="21">
        <v>1440</v>
      </c>
      <c r="D63" s="21">
        <f>A64*C63</f>
        <v>339840</v>
      </c>
      <c r="E63" s="23">
        <v>236.81</v>
      </c>
    </row>
    <row r="64" spans="1:5" x14ac:dyDescent="0.25">
      <c r="A64" s="11">
        <v>236</v>
      </c>
      <c r="B64" s="12"/>
      <c r="C64" s="25"/>
      <c r="D64" s="26"/>
      <c r="E64" s="27"/>
    </row>
    <row r="65" spans="1:5" ht="18" x14ac:dyDescent="0.35">
      <c r="A65" s="31" t="s">
        <v>88</v>
      </c>
      <c r="B65" s="7">
        <v>330173.56300000008</v>
      </c>
      <c r="C65" s="8">
        <v>6957</v>
      </c>
      <c r="D65" s="19"/>
      <c r="E65" s="20"/>
    </row>
    <row r="66" spans="1:5" x14ac:dyDescent="0.25">
      <c r="A66" s="9" t="s">
        <v>6</v>
      </c>
      <c r="B66" s="10">
        <v>220333.92900000006</v>
      </c>
      <c r="C66" s="21">
        <v>6544</v>
      </c>
      <c r="D66" s="21">
        <f>A67*C66</f>
        <v>179960</v>
      </c>
      <c r="E66" s="23">
        <v>38.78</v>
      </c>
    </row>
    <row r="67" spans="1:5" x14ac:dyDescent="0.25">
      <c r="A67" s="11">
        <v>27.5</v>
      </c>
      <c r="B67" s="12"/>
      <c r="C67" s="25"/>
      <c r="D67" s="26"/>
      <c r="E67" s="27"/>
    </row>
    <row r="68" spans="1:5" x14ac:dyDescent="0.25">
      <c r="A68" s="9" t="s">
        <v>29</v>
      </c>
      <c r="B68" s="10">
        <v>38011.366000000009</v>
      </c>
      <c r="C68" s="21">
        <v>133</v>
      </c>
      <c r="D68" s="22">
        <f>A69*C68</f>
        <v>42376.46</v>
      </c>
      <c r="E68" s="23">
        <v>318.62</v>
      </c>
    </row>
    <row r="69" spans="1:5" x14ac:dyDescent="0.25">
      <c r="A69" s="11">
        <v>318.62</v>
      </c>
      <c r="B69" s="12"/>
      <c r="C69" s="25"/>
      <c r="D69" s="26"/>
      <c r="E69" s="27"/>
    </row>
    <row r="70" spans="1:5" x14ac:dyDescent="0.25">
      <c r="A70" s="9" t="s">
        <v>70</v>
      </c>
      <c r="B70" s="10">
        <v>50939.950000000019</v>
      </c>
      <c r="C70" s="21">
        <v>141</v>
      </c>
      <c r="D70" s="22">
        <f>A71*C70</f>
        <v>57598.5</v>
      </c>
      <c r="E70" s="23">
        <v>408.5</v>
      </c>
    </row>
    <row r="71" spans="1:5" x14ac:dyDescent="0.25">
      <c r="A71" s="11">
        <v>408.5</v>
      </c>
      <c r="B71" s="12"/>
      <c r="C71" s="25"/>
      <c r="D71" s="26"/>
      <c r="E71" s="27"/>
    </row>
    <row r="72" spans="1:5" x14ac:dyDescent="0.25">
      <c r="A72" s="9" t="s">
        <v>10</v>
      </c>
      <c r="B72" s="10">
        <v>20888.318000000003</v>
      </c>
      <c r="C72" s="21">
        <v>139</v>
      </c>
      <c r="D72" s="21">
        <f>A73*C72</f>
        <v>19321</v>
      </c>
      <c r="E72" s="23">
        <v>140.9</v>
      </c>
    </row>
    <row r="73" spans="1:5" x14ac:dyDescent="0.25">
      <c r="A73" s="11">
        <v>139</v>
      </c>
      <c r="B73" s="12"/>
      <c r="C73" s="25"/>
      <c r="D73" s="26"/>
      <c r="E73" s="27"/>
    </row>
    <row r="74" spans="1:5" ht="18" x14ac:dyDescent="0.35">
      <c r="A74" s="31" t="s">
        <v>59</v>
      </c>
      <c r="B74" s="7">
        <v>308110.7899999998</v>
      </c>
      <c r="C74" s="8">
        <v>985</v>
      </c>
      <c r="D74" s="19"/>
      <c r="E74" s="20"/>
    </row>
    <row r="75" spans="1:5" x14ac:dyDescent="0.25">
      <c r="A75" s="9" t="s">
        <v>60</v>
      </c>
      <c r="B75" s="10">
        <v>165918.26499999978</v>
      </c>
      <c r="C75" s="21">
        <v>236</v>
      </c>
      <c r="D75" s="21">
        <f>A76*C75</f>
        <v>177236</v>
      </c>
      <c r="E75" s="23">
        <v>491.3</v>
      </c>
    </row>
    <row r="76" spans="1:5" x14ac:dyDescent="0.25">
      <c r="A76" s="11">
        <v>751</v>
      </c>
      <c r="B76" s="12"/>
      <c r="C76" s="25"/>
      <c r="D76" s="26"/>
      <c r="E76" s="27"/>
    </row>
    <row r="77" spans="1:5" x14ac:dyDescent="0.25">
      <c r="A77" s="9" t="s">
        <v>61</v>
      </c>
      <c r="B77" s="10">
        <v>142192.52499999994</v>
      </c>
      <c r="C77" s="21">
        <v>749</v>
      </c>
      <c r="D77" s="21">
        <f>A78*C77</f>
        <v>116784.07999999999</v>
      </c>
      <c r="E77" s="23">
        <v>186.3</v>
      </c>
    </row>
    <row r="78" spans="1:5" x14ac:dyDescent="0.25">
      <c r="A78" s="11">
        <v>155.91999999999999</v>
      </c>
      <c r="B78" s="12"/>
      <c r="C78" s="25"/>
      <c r="D78" s="26"/>
      <c r="E78" s="27"/>
    </row>
    <row r="79" spans="1:5" ht="18" x14ac:dyDescent="0.35">
      <c r="A79" s="31" t="s">
        <v>79</v>
      </c>
      <c r="B79" s="7">
        <v>287478.37499999994</v>
      </c>
      <c r="C79" s="8">
        <v>12372</v>
      </c>
      <c r="D79" s="19"/>
      <c r="E79" s="20"/>
    </row>
    <row r="80" spans="1:5" x14ac:dyDescent="0.25">
      <c r="A80" s="9" t="s">
        <v>8</v>
      </c>
      <c r="B80" s="10">
        <v>187282.79299999998</v>
      </c>
      <c r="C80" s="21">
        <v>7245</v>
      </c>
      <c r="D80" s="22">
        <f>A81*C80</f>
        <v>267340.5</v>
      </c>
      <c r="E80" s="23">
        <v>36.9</v>
      </c>
    </row>
    <row r="81" spans="1:5" x14ac:dyDescent="0.25">
      <c r="A81" s="11">
        <v>36.9</v>
      </c>
      <c r="B81" s="12"/>
      <c r="C81" s="25"/>
      <c r="D81" s="26"/>
      <c r="E81" s="27"/>
    </row>
    <row r="82" spans="1:5" x14ac:dyDescent="0.25">
      <c r="A82" s="9" t="s">
        <v>29</v>
      </c>
      <c r="B82" s="10">
        <v>22068.537</v>
      </c>
      <c r="C82" s="21">
        <v>3993</v>
      </c>
      <c r="D82" s="22">
        <f>A83*C82</f>
        <v>20364.3</v>
      </c>
      <c r="E82" s="28"/>
    </row>
    <row r="83" spans="1:5" x14ac:dyDescent="0.25">
      <c r="A83" s="11">
        <v>5.0999999999999996</v>
      </c>
      <c r="B83" s="12"/>
      <c r="C83" s="25"/>
      <c r="D83" s="26"/>
      <c r="E83" s="27"/>
    </row>
    <row r="84" spans="1:5" x14ac:dyDescent="0.25">
      <c r="A84" s="9" t="s">
        <v>46</v>
      </c>
      <c r="B84" s="10">
        <v>78127.044999999998</v>
      </c>
      <c r="C84" s="21">
        <v>1134</v>
      </c>
      <c r="D84" s="22">
        <f>A85*C84</f>
        <v>91854</v>
      </c>
      <c r="E84" s="28">
        <v>81</v>
      </c>
    </row>
    <row r="85" spans="1:5" x14ac:dyDescent="0.25">
      <c r="A85" s="11">
        <v>81</v>
      </c>
      <c r="B85" s="12"/>
      <c r="C85" s="25"/>
      <c r="D85" s="26"/>
      <c r="E85" s="27"/>
    </row>
    <row r="86" spans="1:5" ht="18" x14ac:dyDescent="0.35">
      <c r="A86" s="31" t="s">
        <v>57</v>
      </c>
      <c r="B86" s="7">
        <v>273554.93299999996</v>
      </c>
      <c r="C86" s="8">
        <v>212878</v>
      </c>
      <c r="D86" s="19"/>
      <c r="E86" s="20"/>
    </row>
    <row r="87" spans="1:5" x14ac:dyDescent="0.25">
      <c r="A87" s="9" t="s">
        <v>58</v>
      </c>
      <c r="B87" s="10">
        <v>273554.93299999996</v>
      </c>
      <c r="C87" s="21">
        <v>212878</v>
      </c>
      <c r="D87" s="22">
        <f>A88*C87</f>
        <v>146885.81999999998</v>
      </c>
      <c r="E87" s="23">
        <v>1.87</v>
      </c>
    </row>
    <row r="88" spans="1:5" x14ac:dyDescent="0.25">
      <c r="A88" s="11">
        <v>0.69</v>
      </c>
      <c r="B88" s="12"/>
      <c r="C88" s="25"/>
      <c r="D88" s="26"/>
      <c r="E88" s="27"/>
    </row>
    <row r="89" spans="1:5" ht="18" x14ac:dyDescent="0.35">
      <c r="A89" s="31" t="s">
        <v>33</v>
      </c>
      <c r="B89" s="7">
        <v>242207.55100000004</v>
      </c>
      <c r="C89" s="8">
        <v>12971</v>
      </c>
      <c r="D89" s="19"/>
      <c r="E89" s="20"/>
    </row>
    <row r="90" spans="1:5" x14ac:dyDescent="0.25">
      <c r="A90" s="9" t="s">
        <v>6</v>
      </c>
      <c r="B90" s="10">
        <v>52766.612000000045</v>
      </c>
      <c r="C90" s="21">
        <v>10019</v>
      </c>
      <c r="D90" s="22">
        <f>A91*C90</f>
        <v>48091.199999999997</v>
      </c>
      <c r="E90" s="23">
        <v>9.44</v>
      </c>
    </row>
    <row r="91" spans="1:5" x14ac:dyDescent="0.25">
      <c r="A91" s="11">
        <v>4.8</v>
      </c>
      <c r="B91" s="12"/>
      <c r="C91" s="25"/>
      <c r="D91" s="26"/>
      <c r="E91" s="27"/>
    </row>
    <row r="92" spans="1:5" x14ac:dyDescent="0.25">
      <c r="A92" s="9" t="s">
        <v>29</v>
      </c>
      <c r="B92" s="10">
        <v>138337.25099999999</v>
      </c>
      <c r="C92" s="21">
        <v>270</v>
      </c>
      <c r="D92" s="22">
        <f>A93*C92</f>
        <v>122377.5</v>
      </c>
      <c r="E92" s="28"/>
    </row>
    <row r="93" spans="1:5" x14ac:dyDescent="0.25">
      <c r="A93" s="11">
        <v>453.25</v>
      </c>
      <c r="B93" s="12"/>
      <c r="C93" s="25"/>
      <c r="D93" s="26"/>
      <c r="E93" s="27"/>
    </row>
    <row r="94" spans="1:5" x14ac:dyDescent="0.25">
      <c r="A94" s="9" t="s">
        <v>10</v>
      </c>
      <c r="B94" s="10">
        <v>51103.688000000002</v>
      </c>
      <c r="C94" s="21">
        <v>2682</v>
      </c>
      <c r="D94" s="22">
        <f>A95*C94</f>
        <v>51494.400000000001</v>
      </c>
      <c r="E94" s="23">
        <v>36.92</v>
      </c>
    </row>
    <row r="95" spans="1:5" x14ac:dyDescent="0.25">
      <c r="A95" s="11">
        <v>19.2</v>
      </c>
      <c r="B95" s="12"/>
      <c r="C95" s="25"/>
      <c r="D95" s="26"/>
      <c r="E95" s="27"/>
    </row>
    <row r="96" spans="1:5" ht="18" x14ac:dyDescent="0.35">
      <c r="A96" s="31" t="s">
        <v>54</v>
      </c>
      <c r="B96" s="7">
        <v>223173.67200000008</v>
      </c>
      <c r="C96" s="8">
        <v>4945</v>
      </c>
      <c r="D96" s="19"/>
      <c r="E96" s="20"/>
    </row>
    <row r="97" spans="1:5" x14ac:dyDescent="0.25">
      <c r="A97" s="9" t="s">
        <v>24</v>
      </c>
      <c r="B97" s="10">
        <v>182020.47000000006</v>
      </c>
      <c r="C97" s="21">
        <v>4513</v>
      </c>
      <c r="D97" s="22">
        <f>A98*C97</f>
        <v>59571.6</v>
      </c>
      <c r="E97" s="28">
        <v>45</v>
      </c>
    </row>
    <row r="98" spans="1:5" x14ac:dyDescent="0.25">
      <c r="A98" s="11">
        <v>13.2</v>
      </c>
      <c r="B98" s="12"/>
      <c r="C98" s="25"/>
      <c r="D98" s="26"/>
      <c r="E98" s="27"/>
    </row>
    <row r="99" spans="1:5" x14ac:dyDescent="0.25">
      <c r="A99" s="9" t="s">
        <v>55</v>
      </c>
      <c r="B99" s="10">
        <v>40623.441999999995</v>
      </c>
      <c r="C99" s="21">
        <v>425</v>
      </c>
      <c r="D99" s="21">
        <f>A100*C99</f>
        <v>30302.5</v>
      </c>
      <c r="E99" s="23">
        <v>71.650000000000006</v>
      </c>
    </row>
    <row r="100" spans="1:5" x14ac:dyDescent="0.25">
      <c r="A100" s="11">
        <v>71.3</v>
      </c>
      <c r="B100" s="12"/>
      <c r="C100" s="25"/>
      <c r="D100" s="26"/>
      <c r="E100" s="27"/>
    </row>
    <row r="101" spans="1:5" x14ac:dyDescent="0.25">
      <c r="A101" s="9" t="s">
        <v>35</v>
      </c>
      <c r="B101" s="10">
        <v>529.76</v>
      </c>
      <c r="C101" s="21">
        <v>7</v>
      </c>
      <c r="D101" s="22">
        <f>A102*C101</f>
        <v>662.19999999999993</v>
      </c>
      <c r="E101" s="28"/>
    </row>
    <row r="102" spans="1:5" x14ac:dyDescent="0.25">
      <c r="A102" s="11">
        <v>94.6</v>
      </c>
      <c r="B102" s="12"/>
      <c r="C102" s="25"/>
      <c r="D102" s="26"/>
      <c r="E102" s="27"/>
    </row>
    <row r="103" spans="1:5" ht="18" x14ac:dyDescent="0.35">
      <c r="A103" s="31" t="s">
        <v>68</v>
      </c>
      <c r="B103" s="7">
        <v>177015.75699999998</v>
      </c>
      <c r="C103" s="8">
        <v>7161</v>
      </c>
      <c r="D103" s="19"/>
      <c r="E103" s="20"/>
    </row>
    <row r="104" spans="1:5" x14ac:dyDescent="0.25">
      <c r="A104" s="9" t="s">
        <v>8</v>
      </c>
      <c r="B104" s="10">
        <v>107513.49100000001</v>
      </c>
      <c r="C104" s="21">
        <v>3754</v>
      </c>
      <c r="D104" s="21">
        <f>A105*C104</f>
        <v>244010</v>
      </c>
      <c r="E104" s="23">
        <v>69.5</v>
      </c>
    </row>
    <row r="105" spans="1:5" x14ac:dyDescent="0.25">
      <c r="A105" s="11">
        <v>65</v>
      </c>
      <c r="B105" s="12"/>
      <c r="C105" s="25"/>
      <c r="D105" s="26"/>
      <c r="E105" s="27"/>
    </row>
    <row r="106" spans="1:5" x14ac:dyDescent="0.25">
      <c r="A106" s="9" t="s">
        <v>10</v>
      </c>
      <c r="B106" s="10">
        <v>69502.266000000003</v>
      </c>
      <c r="C106" s="21">
        <v>3407</v>
      </c>
      <c r="D106" s="21">
        <f>A107*C106</f>
        <v>112431</v>
      </c>
      <c r="E106" s="23">
        <v>43.74</v>
      </c>
    </row>
    <row r="107" spans="1:5" x14ac:dyDescent="0.25">
      <c r="A107" s="11">
        <v>33</v>
      </c>
      <c r="B107" s="12"/>
      <c r="C107" s="25"/>
      <c r="D107" s="26"/>
      <c r="E107" s="27"/>
    </row>
    <row r="108" spans="1:5" ht="18" x14ac:dyDescent="0.35">
      <c r="A108" s="31" t="s">
        <v>82</v>
      </c>
      <c r="B108" s="7">
        <v>165393.97</v>
      </c>
      <c r="C108" s="8">
        <v>105597</v>
      </c>
      <c r="D108" s="19"/>
      <c r="E108" s="20"/>
    </row>
    <row r="109" spans="1:5" x14ac:dyDescent="0.25">
      <c r="A109" s="9" t="s">
        <v>29</v>
      </c>
      <c r="B109" s="10">
        <v>1098.9000000000001</v>
      </c>
      <c r="C109" s="21">
        <v>1140</v>
      </c>
      <c r="D109" s="21">
        <f>A110*C109</f>
        <v>2097.6</v>
      </c>
      <c r="E109" s="23">
        <v>1.1100000000000001</v>
      </c>
    </row>
    <row r="110" spans="1:5" x14ac:dyDescent="0.25">
      <c r="A110" s="11">
        <v>1.84</v>
      </c>
      <c r="B110" s="12"/>
      <c r="C110" s="25"/>
      <c r="D110" s="26"/>
      <c r="E110" s="27"/>
    </row>
    <row r="111" spans="1:5" x14ac:dyDescent="0.25">
      <c r="A111" s="9" t="s">
        <v>83</v>
      </c>
      <c r="B111" s="10">
        <v>164295.07</v>
      </c>
      <c r="C111" s="21">
        <v>104457</v>
      </c>
      <c r="D111" s="22">
        <f>A112*C111</f>
        <v>192200.88</v>
      </c>
      <c r="E111" s="23">
        <v>1.86</v>
      </c>
    </row>
    <row r="112" spans="1:5" x14ac:dyDescent="0.25">
      <c r="A112" s="11">
        <v>1.84</v>
      </c>
      <c r="B112" s="12"/>
      <c r="C112" s="25"/>
      <c r="D112" s="26"/>
      <c r="E112" s="27"/>
    </row>
    <row r="113" spans="1:5" ht="18" x14ac:dyDescent="0.35">
      <c r="A113" s="31" t="s">
        <v>21</v>
      </c>
      <c r="B113" s="7">
        <v>164284.65600000005</v>
      </c>
      <c r="C113" s="8">
        <v>12281</v>
      </c>
      <c r="D113" s="19"/>
      <c r="E113" s="20"/>
    </row>
    <row r="114" spans="1:5" x14ac:dyDescent="0.25">
      <c r="A114" s="9" t="s">
        <v>8</v>
      </c>
      <c r="B114" s="10">
        <v>48105.235000000008</v>
      </c>
      <c r="C114" s="21">
        <v>2149</v>
      </c>
      <c r="D114" s="22">
        <f>A115*C114</f>
        <v>46633.299999999996</v>
      </c>
      <c r="E114" s="23">
        <v>29.48</v>
      </c>
    </row>
    <row r="115" spans="1:5" x14ac:dyDescent="0.25">
      <c r="A115" s="11">
        <v>21.7</v>
      </c>
      <c r="B115" s="12"/>
      <c r="C115" s="25"/>
      <c r="D115" s="26"/>
      <c r="E115" s="27"/>
    </row>
    <row r="116" spans="1:5" x14ac:dyDescent="0.25">
      <c r="A116" s="9" t="s">
        <v>10</v>
      </c>
      <c r="B116" s="10">
        <v>116179.42100000002</v>
      </c>
      <c r="C116" s="21">
        <v>10132</v>
      </c>
      <c r="D116" s="21">
        <f>A117*C116</f>
        <v>274171.92</v>
      </c>
      <c r="E116" s="23">
        <v>27.06</v>
      </c>
    </row>
    <row r="117" spans="1:5" x14ac:dyDescent="0.25">
      <c r="A117" s="11">
        <v>27.06</v>
      </c>
      <c r="B117" s="12"/>
      <c r="C117" s="25"/>
      <c r="D117" s="26"/>
      <c r="E117" s="27"/>
    </row>
    <row r="118" spans="1:5" ht="18" x14ac:dyDescent="0.35">
      <c r="A118" s="31" t="s">
        <v>56</v>
      </c>
      <c r="B118" s="7">
        <v>123298.76599999999</v>
      </c>
      <c r="C118" s="8">
        <v>2507</v>
      </c>
      <c r="D118" s="19"/>
      <c r="E118" s="20"/>
    </row>
    <row r="119" spans="1:5" x14ac:dyDescent="0.25">
      <c r="A119" s="9" t="s">
        <v>8</v>
      </c>
      <c r="B119" s="10">
        <v>117053.95099999999</v>
      </c>
      <c r="C119" s="21">
        <v>2296</v>
      </c>
      <c r="D119" s="22">
        <f>A120*C119</f>
        <v>130412.79999999999</v>
      </c>
      <c r="E119" s="23">
        <v>69.900000000000006</v>
      </c>
    </row>
    <row r="120" spans="1:5" x14ac:dyDescent="0.25">
      <c r="A120" s="11">
        <v>56.8</v>
      </c>
      <c r="B120" s="12"/>
      <c r="C120" s="25"/>
      <c r="D120" s="26"/>
      <c r="E120" s="27"/>
    </row>
    <row r="121" spans="1:5" x14ac:dyDescent="0.25">
      <c r="A121" s="9" t="s">
        <v>35</v>
      </c>
      <c r="B121" s="10">
        <v>6244.8149999999996</v>
      </c>
      <c r="C121" s="21">
        <v>211</v>
      </c>
      <c r="D121" s="22">
        <f>A122*C121</f>
        <v>7131.7999999999993</v>
      </c>
      <c r="E121" s="23">
        <v>33.799999999999997</v>
      </c>
    </row>
    <row r="122" spans="1:5" x14ac:dyDescent="0.25">
      <c r="A122" s="11">
        <v>33.799999999999997</v>
      </c>
      <c r="B122" s="12"/>
      <c r="C122" s="25"/>
      <c r="D122" s="26"/>
      <c r="E122" s="27"/>
    </row>
    <row r="123" spans="1:5" ht="18" x14ac:dyDescent="0.35">
      <c r="A123" s="31" t="s">
        <v>37</v>
      </c>
      <c r="B123" s="7">
        <v>120395.39699999998</v>
      </c>
      <c r="C123" s="8">
        <v>13171</v>
      </c>
      <c r="D123" s="19"/>
      <c r="E123" s="20"/>
    </row>
    <row r="124" spans="1:5" x14ac:dyDescent="0.25">
      <c r="A124" s="9" t="s">
        <v>8</v>
      </c>
      <c r="B124" s="10">
        <v>101156.20699999998</v>
      </c>
      <c r="C124" s="21">
        <v>11139</v>
      </c>
      <c r="D124" s="21">
        <f>A125*C124</f>
        <v>44333.22</v>
      </c>
      <c r="E124" s="23">
        <v>10.46</v>
      </c>
    </row>
    <row r="125" spans="1:5" x14ac:dyDescent="0.25">
      <c r="A125" s="11">
        <v>3.98</v>
      </c>
      <c r="B125" s="12"/>
      <c r="C125" s="25"/>
      <c r="D125" s="26"/>
      <c r="E125" s="27"/>
    </row>
    <row r="126" spans="1:5" x14ac:dyDescent="0.25">
      <c r="A126" s="9" t="s">
        <v>10</v>
      </c>
      <c r="B126" s="10">
        <v>19239.189999999999</v>
      </c>
      <c r="C126" s="21">
        <v>2032</v>
      </c>
      <c r="D126" s="22">
        <f>A127*C126</f>
        <v>22352</v>
      </c>
      <c r="E126" s="28">
        <v>11</v>
      </c>
    </row>
    <row r="127" spans="1:5" x14ac:dyDescent="0.25">
      <c r="A127" s="11">
        <v>11</v>
      </c>
      <c r="B127" s="12"/>
      <c r="C127" s="25"/>
      <c r="D127" s="26"/>
      <c r="E127" s="27"/>
    </row>
    <row r="128" spans="1:5" ht="18" x14ac:dyDescent="0.35">
      <c r="A128" s="31" t="s">
        <v>53</v>
      </c>
      <c r="B128" s="7">
        <v>120161.06699999966</v>
      </c>
      <c r="C128" s="8">
        <v>92068</v>
      </c>
      <c r="D128" s="19"/>
      <c r="E128" s="20"/>
    </row>
    <row r="129" spans="1:5" x14ac:dyDescent="0.25">
      <c r="A129" s="9" t="s">
        <v>15</v>
      </c>
      <c r="B129" s="10">
        <v>120161.06699999966</v>
      </c>
      <c r="C129" s="21">
        <v>92068</v>
      </c>
      <c r="D129" s="22">
        <f>A130*C129</f>
        <v>164801.72</v>
      </c>
      <c r="E129" s="23">
        <v>1.82</v>
      </c>
    </row>
    <row r="130" spans="1:5" x14ac:dyDescent="0.25">
      <c r="A130" s="11">
        <v>1.79</v>
      </c>
      <c r="B130" s="12"/>
      <c r="C130" s="25"/>
      <c r="D130" s="26"/>
      <c r="E130" s="27"/>
    </row>
    <row r="131" spans="1:5" ht="18" x14ac:dyDescent="0.35">
      <c r="A131" s="31" t="s">
        <v>23</v>
      </c>
      <c r="B131" s="7">
        <v>116585.06100000002</v>
      </c>
      <c r="C131" s="8">
        <v>21295</v>
      </c>
      <c r="D131" s="19"/>
      <c r="E131" s="20"/>
    </row>
    <row r="132" spans="1:5" x14ac:dyDescent="0.25">
      <c r="A132" s="9" t="s">
        <v>24</v>
      </c>
      <c r="B132" s="10">
        <v>67175.329000000027</v>
      </c>
      <c r="C132" s="21">
        <v>3836</v>
      </c>
      <c r="D132" s="22">
        <f>A133*C132</f>
        <v>27964.44</v>
      </c>
      <c r="E132" s="23">
        <v>17.2</v>
      </c>
    </row>
    <row r="133" spans="1:5" x14ac:dyDescent="0.25">
      <c r="A133" s="11">
        <v>7.29</v>
      </c>
      <c r="B133" s="12"/>
      <c r="C133" s="25"/>
      <c r="D133" s="26"/>
      <c r="E133" s="27"/>
    </row>
    <row r="134" spans="1:5" x14ac:dyDescent="0.25">
      <c r="A134" s="9" t="s">
        <v>25</v>
      </c>
      <c r="B134" s="10">
        <v>40875.856999999975</v>
      </c>
      <c r="C134" s="21">
        <v>16458</v>
      </c>
      <c r="D134" s="22">
        <f>A135*C134</f>
        <v>18103.800000000003</v>
      </c>
      <c r="E134" s="23">
        <v>5.61</v>
      </c>
    </row>
    <row r="135" spans="1:5" x14ac:dyDescent="0.25">
      <c r="A135" s="11">
        <v>1.1000000000000001</v>
      </c>
      <c r="B135" s="12"/>
      <c r="C135" s="25"/>
      <c r="D135" s="26"/>
      <c r="E135" s="27"/>
    </row>
    <row r="136" spans="1:5" x14ac:dyDescent="0.25">
      <c r="A136" s="9" t="s">
        <v>15</v>
      </c>
      <c r="B136" s="10">
        <v>8533.8750000000036</v>
      </c>
      <c r="C136" s="21">
        <v>1001</v>
      </c>
      <c r="D136" s="22">
        <f>A137*C136</f>
        <v>3663.6600000000003</v>
      </c>
      <c r="E136" s="23">
        <v>9.23</v>
      </c>
    </row>
    <row r="137" spans="1:5" x14ac:dyDescent="0.25">
      <c r="A137" s="11">
        <v>3.66</v>
      </c>
      <c r="B137" s="12"/>
      <c r="C137" s="25"/>
      <c r="D137" s="26"/>
      <c r="E137" s="27"/>
    </row>
    <row r="138" spans="1:5" ht="18" x14ac:dyDescent="0.35">
      <c r="A138" s="31" t="s">
        <v>73</v>
      </c>
      <c r="B138" s="7">
        <v>102549.23700000002</v>
      </c>
      <c r="C138" s="8">
        <v>228</v>
      </c>
      <c r="D138" s="19"/>
      <c r="E138" s="20"/>
    </row>
    <row r="139" spans="1:5" x14ac:dyDescent="0.25">
      <c r="A139" s="9" t="s">
        <v>46</v>
      </c>
      <c r="B139" s="10">
        <v>102549.23700000002</v>
      </c>
      <c r="C139" s="21">
        <v>228</v>
      </c>
      <c r="D139" s="21">
        <f>A140*C139</f>
        <v>146232.36000000002</v>
      </c>
      <c r="E139" s="23">
        <v>641.37</v>
      </c>
    </row>
    <row r="140" spans="1:5" x14ac:dyDescent="0.25">
      <c r="A140" s="11">
        <v>641.37</v>
      </c>
      <c r="B140" s="12"/>
      <c r="C140" s="25"/>
      <c r="D140" s="26"/>
      <c r="E140" s="27"/>
    </row>
    <row r="141" spans="1:5" ht="18" x14ac:dyDescent="0.35">
      <c r="A141" s="31" t="s">
        <v>9</v>
      </c>
      <c r="B141" s="7">
        <v>95473.120999999912</v>
      </c>
      <c r="C141" s="8">
        <v>140076</v>
      </c>
      <c r="D141" s="19"/>
      <c r="E141" s="20"/>
    </row>
    <row r="142" spans="1:5" x14ac:dyDescent="0.25">
      <c r="A142" s="9" t="s">
        <v>10</v>
      </c>
      <c r="B142" s="10">
        <v>95473.120999999912</v>
      </c>
      <c r="C142" s="21">
        <v>140076</v>
      </c>
      <c r="D142" s="22">
        <f>A143*C142</f>
        <v>124667.64</v>
      </c>
      <c r="E142" s="23">
        <v>1.34</v>
      </c>
    </row>
    <row r="143" spans="1:5" x14ac:dyDescent="0.25">
      <c r="A143" s="11">
        <v>0.89</v>
      </c>
      <c r="B143" s="12"/>
      <c r="C143" s="25"/>
      <c r="D143" s="26"/>
      <c r="E143" s="27"/>
    </row>
    <row r="144" spans="1:5" ht="18" x14ac:dyDescent="0.35">
      <c r="A144" s="31" t="s">
        <v>80</v>
      </c>
      <c r="B144" s="7">
        <v>92850.98500000003</v>
      </c>
      <c r="C144" s="8">
        <v>619</v>
      </c>
      <c r="D144" s="19"/>
      <c r="E144" s="20"/>
    </row>
    <row r="145" spans="1:5" x14ac:dyDescent="0.25">
      <c r="A145" s="9" t="s">
        <v>81</v>
      </c>
      <c r="B145" s="10">
        <v>92850.98500000003</v>
      </c>
      <c r="C145" s="21">
        <v>619</v>
      </c>
      <c r="D145" s="22">
        <f>A146*C145</f>
        <v>116588.65</v>
      </c>
      <c r="E145" s="23">
        <v>188.35</v>
      </c>
    </row>
    <row r="146" spans="1:5" x14ac:dyDescent="0.25">
      <c r="A146" s="11">
        <v>188.35</v>
      </c>
      <c r="B146" s="12"/>
      <c r="C146" s="25"/>
      <c r="D146" s="26"/>
      <c r="E146" s="27"/>
    </row>
    <row r="147" spans="1:5" ht="18" x14ac:dyDescent="0.35">
      <c r="A147" s="31" t="s">
        <v>34</v>
      </c>
      <c r="B147" s="7">
        <v>88015.671999999991</v>
      </c>
      <c r="C147" s="8">
        <v>1443</v>
      </c>
      <c r="D147" s="19"/>
      <c r="E147" s="20"/>
    </row>
    <row r="148" spans="1:5" x14ac:dyDescent="0.25">
      <c r="A148" s="9" t="s">
        <v>35</v>
      </c>
      <c r="B148" s="10">
        <v>88015.671999999991</v>
      </c>
      <c r="C148" s="21">
        <v>1443</v>
      </c>
      <c r="D148" s="22">
        <f>A149*C148</f>
        <v>76450.14</v>
      </c>
      <c r="E148" s="23">
        <v>53.48</v>
      </c>
    </row>
    <row r="149" spans="1:5" x14ac:dyDescent="0.25">
      <c r="A149" s="11">
        <v>52.98</v>
      </c>
      <c r="B149" s="12"/>
      <c r="C149" s="25"/>
      <c r="D149" s="26"/>
      <c r="E149" s="27"/>
    </row>
    <row r="150" spans="1:5" ht="18" x14ac:dyDescent="0.35">
      <c r="A150" s="31" t="s">
        <v>38</v>
      </c>
      <c r="B150" s="7">
        <v>72216.834000000003</v>
      </c>
      <c r="C150" s="8">
        <v>57060</v>
      </c>
      <c r="D150" s="19"/>
      <c r="E150" s="20"/>
    </row>
    <row r="151" spans="1:5" x14ac:dyDescent="0.25">
      <c r="A151" s="9" t="s">
        <v>39</v>
      </c>
      <c r="B151" s="10">
        <v>72216.834000000003</v>
      </c>
      <c r="C151" s="21">
        <v>57060</v>
      </c>
      <c r="D151" s="21">
        <f>A152*C151</f>
        <v>74178</v>
      </c>
      <c r="E151" s="23">
        <v>1.65</v>
      </c>
    </row>
    <row r="152" spans="1:5" x14ac:dyDescent="0.25">
      <c r="A152" s="11">
        <v>1.3</v>
      </c>
      <c r="B152" s="12"/>
      <c r="C152" s="25"/>
      <c r="D152" s="26"/>
      <c r="E152" s="27"/>
    </row>
    <row r="153" spans="1:5" ht="18" x14ac:dyDescent="0.35">
      <c r="A153" s="31" t="s">
        <v>44</v>
      </c>
      <c r="B153" s="7">
        <v>60864.775999999903</v>
      </c>
      <c r="C153" s="8">
        <v>18051</v>
      </c>
      <c r="D153" s="19"/>
      <c r="E153" s="20"/>
    </row>
    <row r="154" spans="1:5" x14ac:dyDescent="0.25">
      <c r="A154" s="9" t="s">
        <v>45</v>
      </c>
      <c r="B154" s="10">
        <v>10690.318999999925</v>
      </c>
      <c r="C154" s="21">
        <v>1255</v>
      </c>
      <c r="D154" s="22">
        <f>A155*C154</f>
        <v>12211.15</v>
      </c>
      <c r="E154" s="28"/>
    </row>
    <row r="155" spans="1:5" x14ac:dyDescent="0.25">
      <c r="A155" s="11">
        <v>9.73</v>
      </c>
      <c r="B155" s="12"/>
      <c r="C155" s="25"/>
      <c r="D155" s="26"/>
      <c r="E155" s="27"/>
    </row>
    <row r="156" spans="1:5" x14ac:dyDescent="0.25">
      <c r="A156" s="9" t="s">
        <v>46</v>
      </c>
      <c r="B156" s="10">
        <v>34867.126999999993</v>
      </c>
      <c r="C156" s="21">
        <v>13041</v>
      </c>
      <c r="D156" s="22">
        <f>A157*C156</f>
        <v>25299.54</v>
      </c>
      <c r="E156" s="23">
        <v>5.46</v>
      </c>
    </row>
    <row r="157" spans="1:5" x14ac:dyDescent="0.25">
      <c r="A157" s="11">
        <v>1.94</v>
      </c>
      <c r="B157" s="12"/>
      <c r="C157" s="25"/>
      <c r="D157" s="26"/>
      <c r="E157" s="27"/>
    </row>
    <row r="158" spans="1:5" x14ac:dyDescent="0.25">
      <c r="A158" s="9" t="s">
        <v>15</v>
      </c>
      <c r="B158" s="10">
        <v>15307.330000000009</v>
      </c>
      <c r="C158" s="21">
        <v>3755</v>
      </c>
      <c r="D158" s="22">
        <f>A159*C158</f>
        <v>10138.5</v>
      </c>
      <c r="E158" s="23">
        <v>4.2300000000000004</v>
      </c>
    </row>
    <row r="159" spans="1:5" x14ac:dyDescent="0.25">
      <c r="A159" s="11">
        <v>2.7</v>
      </c>
      <c r="B159" s="12"/>
      <c r="C159" s="25"/>
      <c r="D159" s="26"/>
      <c r="E159" s="27"/>
    </row>
    <row r="160" spans="1:5" ht="18" x14ac:dyDescent="0.35">
      <c r="A160" s="31" t="s">
        <v>11</v>
      </c>
      <c r="B160" s="7">
        <v>55605.258000000023</v>
      </c>
      <c r="C160" s="8">
        <v>3017</v>
      </c>
      <c r="D160" s="19"/>
      <c r="E160" s="20"/>
    </row>
    <row r="161" spans="1:5" x14ac:dyDescent="0.25">
      <c r="A161" s="9" t="s">
        <v>12</v>
      </c>
      <c r="B161" s="10">
        <v>55605.258000000023</v>
      </c>
      <c r="C161" s="21">
        <v>3017</v>
      </c>
      <c r="D161" s="21">
        <f>A162*C161</f>
        <v>104207.18</v>
      </c>
      <c r="E161" s="23">
        <v>39.03</v>
      </c>
    </row>
    <row r="162" spans="1:5" x14ac:dyDescent="0.25">
      <c r="A162" s="11">
        <v>34.54</v>
      </c>
      <c r="B162" s="12"/>
      <c r="C162" s="25"/>
      <c r="D162" s="26"/>
      <c r="E162" s="27"/>
    </row>
    <row r="163" spans="1:5" ht="18" x14ac:dyDescent="0.35">
      <c r="A163" s="31" t="s">
        <v>66</v>
      </c>
      <c r="B163" s="7">
        <v>51842.504999999997</v>
      </c>
      <c r="C163" s="8">
        <v>1386</v>
      </c>
      <c r="D163" s="19"/>
      <c r="E163" s="20"/>
    </row>
    <row r="164" spans="1:5" x14ac:dyDescent="0.25">
      <c r="A164" s="9" t="s">
        <v>6</v>
      </c>
      <c r="B164" s="10">
        <v>51842.504999999997</v>
      </c>
      <c r="C164" s="21">
        <v>1386</v>
      </c>
      <c r="D164" s="21">
        <f>A165*C163</f>
        <v>67775.399999999994</v>
      </c>
      <c r="E164" s="23">
        <v>48.9</v>
      </c>
    </row>
    <row r="165" spans="1:5" x14ac:dyDescent="0.25">
      <c r="A165" s="11">
        <v>48.9</v>
      </c>
      <c r="B165" s="12"/>
      <c r="C165" s="25"/>
      <c r="D165" s="26"/>
      <c r="E165" s="27"/>
    </row>
    <row r="166" spans="1:5" ht="18" x14ac:dyDescent="0.35">
      <c r="A166" s="31" t="s">
        <v>89</v>
      </c>
      <c r="B166" s="7">
        <v>41216.737000000023</v>
      </c>
      <c r="C166" s="8">
        <v>1267</v>
      </c>
      <c r="D166" s="19"/>
      <c r="E166" s="20"/>
    </row>
    <row r="167" spans="1:5" x14ac:dyDescent="0.25">
      <c r="A167" s="9" t="s">
        <v>29</v>
      </c>
      <c r="B167" s="10">
        <v>41216.737000000023</v>
      </c>
      <c r="C167" s="21">
        <v>1267</v>
      </c>
      <c r="D167" s="22">
        <f>A168*C167</f>
        <v>52086.37</v>
      </c>
      <c r="E167" s="23">
        <v>41.26</v>
      </c>
    </row>
    <row r="168" spans="1:5" x14ac:dyDescent="0.25">
      <c r="A168" s="11">
        <v>41.11</v>
      </c>
      <c r="B168" s="12"/>
      <c r="C168" s="25"/>
      <c r="D168" s="26"/>
      <c r="E168" s="27"/>
    </row>
    <row r="169" spans="1:5" ht="18" x14ac:dyDescent="0.35">
      <c r="A169" s="31" t="s">
        <v>87</v>
      </c>
      <c r="B169" s="7">
        <v>38323.298999999977</v>
      </c>
      <c r="C169" s="8">
        <v>4993</v>
      </c>
      <c r="D169" s="19"/>
      <c r="E169" s="20"/>
    </row>
    <row r="170" spans="1:5" x14ac:dyDescent="0.25">
      <c r="A170" s="9" t="s">
        <v>5</v>
      </c>
      <c r="B170" s="10">
        <v>32524.88499999998</v>
      </c>
      <c r="C170" s="21">
        <v>4670</v>
      </c>
      <c r="D170" s="21">
        <f>A171*C170</f>
        <v>11675</v>
      </c>
      <c r="E170" s="23">
        <v>8.9</v>
      </c>
    </row>
    <row r="171" spans="1:5" x14ac:dyDescent="0.25">
      <c r="A171" s="11">
        <v>2.5</v>
      </c>
      <c r="B171" s="12"/>
      <c r="C171" s="25"/>
      <c r="D171" s="26"/>
      <c r="E171" s="27"/>
    </row>
    <row r="172" spans="1:5" x14ac:dyDescent="0.25">
      <c r="A172" s="9" t="s">
        <v>20</v>
      </c>
      <c r="B172" s="10">
        <v>5798.413999999997</v>
      </c>
      <c r="C172" s="21">
        <v>323</v>
      </c>
      <c r="D172" s="22">
        <f>A173*C172</f>
        <v>7135.07</v>
      </c>
      <c r="E172" s="23">
        <v>22.09</v>
      </c>
    </row>
    <row r="173" spans="1:5" x14ac:dyDescent="0.25">
      <c r="A173" s="11">
        <v>22.09</v>
      </c>
      <c r="B173" s="12"/>
      <c r="C173" s="25"/>
      <c r="D173" s="26"/>
      <c r="E173" s="27"/>
    </row>
    <row r="174" spans="1:5" ht="18" x14ac:dyDescent="0.35">
      <c r="A174" s="31" t="s">
        <v>90</v>
      </c>
      <c r="B174" s="7">
        <v>37615.964999999997</v>
      </c>
      <c r="C174" s="8">
        <v>4666</v>
      </c>
      <c r="D174" s="19"/>
      <c r="E174" s="20"/>
    </row>
    <row r="175" spans="1:5" x14ac:dyDescent="0.25">
      <c r="A175" s="9" t="s">
        <v>8</v>
      </c>
      <c r="B175" s="10">
        <v>22245.307999999997</v>
      </c>
      <c r="C175" s="21">
        <v>3562</v>
      </c>
      <c r="D175" s="22">
        <f>A176*C175</f>
        <v>11220.3</v>
      </c>
      <c r="E175" s="23">
        <v>7.43</v>
      </c>
    </row>
    <row r="176" spans="1:5" x14ac:dyDescent="0.25">
      <c r="A176" s="11">
        <v>3.15</v>
      </c>
      <c r="B176" s="12"/>
      <c r="C176" s="25"/>
      <c r="D176" s="26"/>
      <c r="E176" s="27"/>
    </row>
    <row r="177" spans="1:5" x14ac:dyDescent="0.25">
      <c r="A177" s="9" t="s">
        <v>15</v>
      </c>
      <c r="B177" s="10">
        <v>15370.656999999999</v>
      </c>
      <c r="C177" s="21">
        <v>1104</v>
      </c>
      <c r="D177" s="21">
        <f>A178*C177</f>
        <v>17630.88</v>
      </c>
      <c r="E177" s="23">
        <v>19.989999999999998</v>
      </c>
    </row>
    <row r="178" spans="1:5" x14ac:dyDescent="0.25">
      <c r="A178" s="11">
        <v>15.97</v>
      </c>
      <c r="B178" s="12"/>
      <c r="C178" s="25"/>
      <c r="D178" s="26"/>
      <c r="E178" s="27"/>
    </row>
    <row r="179" spans="1:5" ht="18" x14ac:dyDescent="0.35">
      <c r="A179" s="31" t="s">
        <v>84</v>
      </c>
      <c r="B179" s="7">
        <v>31522.35</v>
      </c>
      <c r="C179" s="8">
        <v>4660</v>
      </c>
      <c r="D179" s="19"/>
      <c r="E179" s="20"/>
    </row>
    <row r="180" spans="1:5" x14ac:dyDescent="0.25">
      <c r="A180" s="9" t="s">
        <v>6</v>
      </c>
      <c r="B180" s="10">
        <v>31522.35</v>
      </c>
      <c r="C180" s="21">
        <v>4660</v>
      </c>
      <c r="D180" s="22">
        <f>A181*C180</f>
        <v>43571</v>
      </c>
      <c r="E180" s="23">
        <v>9.35</v>
      </c>
    </row>
    <row r="181" spans="1:5" x14ac:dyDescent="0.25">
      <c r="A181" s="11">
        <v>9.35</v>
      </c>
      <c r="B181" s="12"/>
      <c r="C181" s="25"/>
      <c r="D181" s="26"/>
      <c r="E181" s="27"/>
    </row>
    <row r="182" spans="1:5" ht="18" x14ac:dyDescent="0.35">
      <c r="A182" s="31" t="s">
        <v>27</v>
      </c>
      <c r="B182" s="7">
        <v>25287.988000000012</v>
      </c>
      <c r="C182" s="8">
        <v>2113</v>
      </c>
      <c r="D182" s="19"/>
      <c r="E182" s="20"/>
    </row>
    <row r="183" spans="1:5" x14ac:dyDescent="0.25">
      <c r="A183" s="9" t="s">
        <v>25</v>
      </c>
      <c r="B183" s="10">
        <v>25287.988000000012</v>
      </c>
      <c r="C183" s="21">
        <v>2113</v>
      </c>
      <c r="D183" s="22">
        <f>A184*C183</f>
        <v>34441.9</v>
      </c>
      <c r="E183" s="23">
        <v>16.34</v>
      </c>
    </row>
    <row r="184" spans="1:5" x14ac:dyDescent="0.25">
      <c r="A184" s="11">
        <v>16.3</v>
      </c>
      <c r="B184" s="12"/>
      <c r="C184" s="25"/>
      <c r="D184" s="26"/>
      <c r="E184" s="27"/>
    </row>
    <row r="185" spans="1:5" ht="18" x14ac:dyDescent="0.35">
      <c r="A185" s="31" t="s">
        <v>52</v>
      </c>
      <c r="B185" s="7">
        <v>21819.924999999999</v>
      </c>
      <c r="C185" s="8">
        <v>18905</v>
      </c>
      <c r="D185" s="19"/>
      <c r="E185" s="20"/>
    </row>
    <row r="186" spans="1:5" x14ac:dyDescent="0.25">
      <c r="A186" s="9" t="s">
        <v>15</v>
      </c>
      <c r="B186" s="10">
        <v>21819.924999999999</v>
      </c>
      <c r="C186" s="21">
        <v>18905</v>
      </c>
      <c r="D186" s="22">
        <f>A187*C186</f>
        <v>33839.949999999997</v>
      </c>
      <c r="E186" s="28"/>
    </row>
    <row r="187" spans="1:5" x14ac:dyDescent="0.25">
      <c r="A187" s="11">
        <v>1.79</v>
      </c>
      <c r="B187" s="12"/>
      <c r="C187" s="25"/>
      <c r="D187" s="26"/>
      <c r="E187" s="27"/>
    </row>
    <row r="188" spans="1:5" ht="18" x14ac:dyDescent="0.35">
      <c r="A188" s="31" t="s">
        <v>67</v>
      </c>
      <c r="B188" s="7">
        <v>20059.543999999914</v>
      </c>
      <c r="C188" s="8">
        <v>474</v>
      </c>
      <c r="D188" s="19"/>
      <c r="E188" s="20"/>
    </row>
    <row r="189" spans="1:5" x14ac:dyDescent="0.25">
      <c r="A189" s="9" t="s">
        <v>29</v>
      </c>
      <c r="B189" s="10">
        <v>20059.543999999914</v>
      </c>
      <c r="C189" s="21">
        <v>474</v>
      </c>
      <c r="D189" s="22">
        <f>A190*C189</f>
        <v>27871.199999999997</v>
      </c>
      <c r="E189" s="23">
        <v>58.8</v>
      </c>
    </row>
    <row r="190" spans="1:5" x14ac:dyDescent="0.25">
      <c r="A190" s="11">
        <v>58.8</v>
      </c>
      <c r="B190" s="12"/>
      <c r="C190" s="25"/>
      <c r="D190" s="26"/>
      <c r="E190" s="27"/>
    </row>
    <row r="191" spans="1:5" ht="18" x14ac:dyDescent="0.35">
      <c r="A191" s="31" t="s">
        <v>63</v>
      </c>
      <c r="B191" s="7">
        <v>17801.149999999998</v>
      </c>
      <c r="C191" s="8">
        <v>13916</v>
      </c>
      <c r="D191" s="19"/>
      <c r="E191" s="20"/>
    </row>
    <row r="192" spans="1:5" x14ac:dyDescent="0.25">
      <c r="A192" s="9" t="s">
        <v>10</v>
      </c>
      <c r="B192" s="10">
        <v>17801.149999999998</v>
      </c>
      <c r="C192" s="21">
        <v>13916</v>
      </c>
      <c r="D192" s="22">
        <f>A193*C192</f>
        <v>25744.600000000002</v>
      </c>
      <c r="E192" s="23">
        <v>1.85</v>
      </c>
    </row>
    <row r="193" spans="1:5" x14ac:dyDescent="0.25">
      <c r="A193" s="11">
        <v>1.85</v>
      </c>
      <c r="B193" s="12"/>
      <c r="C193" s="25"/>
      <c r="D193" s="26"/>
      <c r="E193" s="27"/>
    </row>
    <row r="194" spans="1:5" ht="18" x14ac:dyDescent="0.35">
      <c r="A194" s="31" t="s">
        <v>74</v>
      </c>
      <c r="B194" s="7">
        <v>17361.777999999995</v>
      </c>
      <c r="C194" s="8">
        <v>2250</v>
      </c>
      <c r="D194" s="19"/>
      <c r="E194" s="20"/>
    </row>
    <row r="195" spans="1:5" x14ac:dyDescent="0.25">
      <c r="A195" s="9" t="s">
        <v>10</v>
      </c>
      <c r="B195" s="10">
        <v>17361.777999999995</v>
      </c>
      <c r="C195" s="21">
        <v>2250</v>
      </c>
      <c r="D195" s="21">
        <f>A196*C195</f>
        <v>19350</v>
      </c>
      <c r="E195" s="23">
        <v>8.6</v>
      </c>
    </row>
    <row r="196" spans="1:5" x14ac:dyDescent="0.25">
      <c r="A196" s="11">
        <v>8.6</v>
      </c>
      <c r="B196" s="12"/>
      <c r="C196" s="25"/>
      <c r="D196" s="26"/>
      <c r="E196" s="27"/>
    </row>
    <row r="197" spans="1:5" ht="18" x14ac:dyDescent="0.35">
      <c r="A197" s="31" t="s">
        <v>43</v>
      </c>
      <c r="B197" s="7">
        <v>15600.072</v>
      </c>
      <c r="C197" s="8">
        <v>142</v>
      </c>
      <c r="D197" s="19"/>
      <c r="E197" s="20"/>
    </row>
    <row r="198" spans="1:5" x14ac:dyDescent="0.25">
      <c r="A198" s="9" t="s">
        <v>10</v>
      </c>
      <c r="B198" s="10">
        <v>15600.072</v>
      </c>
      <c r="C198" s="21">
        <v>142</v>
      </c>
      <c r="D198" s="22">
        <f>A199*C198</f>
        <v>19411.399999999998</v>
      </c>
      <c r="E198" s="23">
        <v>137.19999999999999</v>
      </c>
    </row>
    <row r="199" spans="1:5" x14ac:dyDescent="0.25">
      <c r="A199" s="11">
        <v>136.69999999999999</v>
      </c>
      <c r="B199" s="12"/>
      <c r="C199" s="25"/>
      <c r="D199" s="26"/>
      <c r="E199" s="27"/>
    </row>
    <row r="200" spans="1:5" ht="18" x14ac:dyDescent="0.35">
      <c r="A200" s="31" t="s">
        <v>71</v>
      </c>
      <c r="B200" s="7">
        <v>11989.4</v>
      </c>
      <c r="C200" s="8">
        <v>176</v>
      </c>
      <c r="D200" s="19"/>
      <c r="E200" s="20"/>
    </row>
    <row r="201" spans="1:5" x14ac:dyDescent="0.25">
      <c r="A201" s="9" t="s">
        <v>72</v>
      </c>
      <c r="B201" s="10">
        <v>11989.4</v>
      </c>
      <c r="C201" s="21">
        <v>176</v>
      </c>
      <c r="D201" s="21">
        <f>A202*C201</f>
        <v>13001.12</v>
      </c>
      <c r="E201" s="23">
        <v>73.930000000000007</v>
      </c>
    </row>
    <row r="202" spans="1:5" x14ac:dyDescent="0.25">
      <c r="A202" s="11">
        <v>73.87</v>
      </c>
      <c r="B202" s="12"/>
      <c r="C202" s="25"/>
      <c r="D202" s="26"/>
      <c r="E202" s="27"/>
    </row>
    <row r="203" spans="1:5" ht="18" x14ac:dyDescent="0.35">
      <c r="A203" s="31" t="s">
        <v>77</v>
      </c>
      <c r="B203" s="7">
        <v>11410.232000000018</v>
      </c>
      <c r="C203" s="8">
        <v>64370</v>
      </c>
      <c r="D203" s="19"/>
      <c r="E203" s="20"/>
    </row>
    <row r="204" spans="1:5" x14ac:dyDescent="0.25">
      <c r="A204" s="9" t="s">
        <v>6</v>
      </c>
      <c r="B204" s="10">
        <v>642.31200000000001</v>
      </c>
      <c r="C204" s="21">
        <v>10710</v>
      </c>
      <c r="D204" s="22">
        <f>A205*C204</f>
        <v>749.7</v>
      </c>
      <c r="E204" s="23">
        <v>7.0000000000000007E-2</v>
      </c>
    </row>
    <row r="205" spans="1:5" x14ac:dyDescent="0.25">
      <c r="A205" s="11">
        <v>7.0000000000000007E-2</v>
      </c>
      <c r="B205" s="12"/>
      <c r="C205" s="25"/>
      <c r="D205" s="26"/>
      <c r="E205" s="27"/>
    </row>
    <row r="206" spans="1:5" x14ac:dyDescent="0.25">
      <c r="A206" s="9" t="s">
        <v>29</v>
      </c>
      <c r="B206" s="10">
        <v>10767.920000000018</v>
      </c>
      <c r="C206" s="21">
        <v>53660</v>
      </c>
      <c r="D206" s="22">
        <f>A207*C206</f>
        <v>12878.4</v>
      </c>
      <c r="E206" s="23">
        <v>0.27</v>
      </c>
    </row>
    <row r="207" spans="1:5" x14ac:dyDescent="0.25">
      <c r="A207" s="11">
        <v>0.24</v>
      </c>
      <c r="B207" s="12"/>
      <c r="C207" s="25"/>
      <c r="D207" s="26"/>
      <c r="E207" s="27"/>
    </row>
    <row r="208" spans="1:5" ht="18" x14ac:dyDescent="0.35">
      <c r="A208" s="31" t="s">
        <v>26</v>
      </c>
      <c r="B208" s="7">
        <v>11383.71</v>
      </c>
      <c r="C208" s="8">
        <v>8144</v>
      </c>
      <c r="D208" s="19"/>
      <c r="E208" s="20"/>
    </row>
    <row r="209" spans="1:5" x14ac:dyDescent="0.25">
      <c r="A209" s="9" t="s">
        <v>6</v>
      </c>
      <c r="B209" s="10">
        <v>204.75</v>
      </c>
      <c r="C209" s="21">
        <v>120</v>
      </c>
      <c r="D209" s="21">
        <f>A210*C209</f>
        <v>234</v>
      </c>
      <c r="E209" s="23">
        <v>1.97</v>
      </c>
    </row>
    <row r="210" spans="1:5" x14ac:dyDescent="0.25">
      <c r="A210" s="11">
        <v>1.95</v>
      </c>
      <c r="B210" s="12"/>
      <c r="C210" s="25"/>
      <c r="D210" s="26"/>
      <c r="E210" s="27"/>
    </row>
    <row r="211" spans="1:5" x14ac:dyDescent="0.25">
      <c r="A211" s="9" t="s">
        <v>10</v>
      </c>
      <c r="B211" s="10">
        <v>11178.96</v>
      </c>
      <c r="C211" s="21">
        <v>8024</v>
      </c>
      <c r="D211" s="21">
        <f>A212*C211</f>
        <v>12437.2</v>
      </c>
      <c r="E211" s="23">
        <v>1.6</v>
      </c>
    </row>
    <row r="212" spans="1:5" x14ac:dyDescent="0.25">
      <c r="A212" s="11">
        <v>1.55</v>
      </c>
      <c r="B212" s="12"/>
      <c r="C212" s="25"/>
      <c r="D212" s="26"/>
      <c r="E212" s="27"/>
    </row>
    <row r="213" spans="1:5" ht="18" x14ac:dyDescent="0.35">
      <c r="A213" s="31" t="s">
        <v>64</v>
      </c>
      <c r="B213" s="7">
        <v>10457.965999999999</v>
      </c>
      <c r="C213" s="8">
        <v>2784</v>
      </c>
      <c r="D213" s="19"/>
      <c r="E213" s="20"/>
    </row>
    <row r="214" spans="1:5" x14ac:dyDescent="0.25">
      <c r="A214" s="9" t="s">
        <v>6</v>
      </c>
      <c r="B214" s="10">
        <v>326.38800000000003</v>
      </c>
      <c r="C214" s="21">
        <v>482</v>
      </c>
      <c r="D214" s="22">
        <f>A215*C214</f>
        <v>375.96000000000004</v>
      </c>
      <c r="E214" s="28"/>
    </row>
    <row r="215" spans="1:5" x14ac:dyDescent="0.25">
      <c r="A215" s="35">
        <v>0.78</v>
      </c>
      <c r="B215" s="12"/>
      <c r="C215" s="25"/>
      <c r="D215" s="26"/>
      <c r="E215" s="27"/>
    </row>
    <row r="216" spans="1:5" x14ac:dyDescent="0.25">
      <c r="A216" s="9" t="s">
        <v>58</v>
      </c>
      <c r="B216" s="10">
        <v>169.02</v>
      </c>
      <c r="C216" s="21">
        <v>1093</v>
      </c>
      <c r="D216" s="22">
        <f>A217*C216</f>
        <v>196.73999999999998</v>
      </c>
      <c r="E216" s="28"/>
    </row>
    <row r="217" spans="1:5" x14ac:dyDescent="0.25">
      <c r="A217" s="35">
        <v>0.18</v>
      </c>
      <c r="B217" s="12"/>
      <c r="C217" s="25"/>
      <c r="D217" s="26"/>
      <c r="E217" s="27"/>
    </row>
    <row r="218" spans="1:5" x14ac:dyDescent="0.25">
      <c r="A218" s="9" t="s">
        <v>29</v>
      </c>
      <c r="B218" s="10">
        <v>45</v>
      </c>
      <c r="C218" s="21">
        <v>2</v>
      </c>
      <c r="D218" s="21">
        <f>A219*C218</f>
        <v>45</v>
      </c>
      <c r="E218" s="28"/>
    </row>
    <row r="219" spans="1:5" x14ac:dyDescent="0.25">
      <c r="A219" s="35">
        <v>22.5</v>
      </c>
      <c r="B219" s="12"/>
      <c r="C219" s="25"/>
      <c r="D219" s="26"/>
      <c r="E219" s="27"/>
    </row>
    <row r="220" spans="1:5" x14ac:dyDescent="0.25">
      <c r="A220" s="9" t="s">
        <v>65</v>
      </c>
      <c r="B220" s="10">
        <v>168.01200000000003</v>
      </c>
      <c r="C220" s="21">
        <v>459</v>
      </c>
      <c r="D220" s="22">
        <f>A221*C220</f>
        <v>192.78</v>
      </c>
      <c r="E220" s="28"/>
    </row>
    <row r="221" spans="1:5" x14ac:dyDescent="0.25">
      <c r="A221" s="35">
        <v>0.42</v>
      </c>
      <c r="B221" s="12"/>
      <c r="C221" s="25"/>
      <c r="D221" s="26"/>
      <c r="E221" s="27"/>
    </row>
    <row r="222" spans="1:5" x14ac:dyDescent="0.25">
      <c r="A222" s="9" t="s">
        <v>10</v>
      </c>
      <c r="B222" s="10">
        <v>984.47199999999918</v>
      </c>
      <c r="C222" s="21">
        <v>274</v>
      </c>
      <c r="D222" s="22">
        <f>A223*C222</f>
        <v>961.7399999999999</v>
      </c>
      <c r="E222" s="28"/>
    </row>
    <row r="223" spans="1:5" x14ac:dyDescent="0.25">
      <c r="A223" s="35">
        <v>3.51</v>
      </c>
      <c r="B223" s="12"/>
      <c r="C223" s="25"/>
      <c r="D223" s="26"/>
      <c r="E223" s="27"/>
    </row>
    <row r="224" spans="1:5" x14ac:dyDescent="0.25">
      <c r="A224" s="9" t="s">
        <v>15</v>
      </c>
      <c r="B224" s="10">
        <v>8765.0740000000005</v>
      </c>
      <c r="C224" s="21">
        <v>474</v>
      </c>
      <c r="D224" s="22">
        <f>A225*C224</f>
        <v>14125.2</v>
      </c>
      <c r="E224" s="23">
        <v>29.8</v>
      </c>
    </row>
    <row r="225" spans="1:5" x14ac:dyDescent="0.25">
      <c r="A225" s="11">
        <v>29.8</v>
      </c>
      <c r="B225" s="12"/>
      <c r="C225" s="25"/>
      <c r="D225" s="26"/>
      <c r="E225" s="27"/>
    </row>
    <row r="226" spans="1:5" ht="18" x14ac:dyDescent="0.35">
      <c r="A226" s="31" t="s">
        <v>91</v>
      </c>
      <c r="B226" s="7">
        <v>10337.691999999999</v>
      </c>
      <c r="C226" s="8">
        <v>597</v>
      </c>
      <c r="D226" s="19"/>
      <c r="E226" s="20"/>
    </row>
    <row r="227" spans="1:5" x14ac:dyDescent="0.25">
      <c r="A227" s="9" t="s">
        <v>6</v>
      </c>
      <c r="B227" s="10">
        <v>10337.691999999999</v>
      </c>
      <c r="C227" s="21">
        <v>597</v>
      </c>
      <c r="D227" s="21">
        <f>A228*C227</f>
        <v>5940.15</v>
      </c>
      <c r="E227" s="23">
        <v>18</v>
      </c>
    </row>
    <row r="228" spans="1:5" x14ac:dyDescent="0.25">
      <c r="A228" s="11">
        <v>9.9499999999999993</v>
      </c>
      <c r="B228" s="12"/>
      <c r="C228" s="25"/>
      <c r="D228" s="26"/>
      <c r="E228" s="27"/>
    </row>
    <row r="229" spans="1:5" ht="18" x14ac:dyDescent="0.35">
      <c r="A229" s="31" t="s">
        <v>62</v>
      </c>
      <c r="B229" s="7">
        <v>5722.55</v>
      </c>
      <c r="C229" s="8">
        <v>2290</v>
      </c>
      <c r="D229" s="19"/>
      <c r="E229" s="20"/>
    </row>
    <row r="230" spans="1:5" x14ac:dyDescent="0.25">
      <c r="A230" s="9" t="s">
        <v>31</v>
      </c>
      <c r="B230" s="10">
        <v>5722.55</v>
      </c>
      <c r="C230" s="21">
        <v>2290</v>
      </c>
      <c r="D230" s="22">
        <f>A231*C230</f>
        <v>7007.4000000000005</v>
      </c>
      <c r="E230" s="23">
        <v>3.06</v>
      </c>
    </row>
    <row r="231" spans="1:5" x14ac:dyDescent="0.25">
      <c r="A231" s="11">
        <v>3.06</v>
      </c>
      <c r="B231" s="12"/>
      <c r="C231" s="25"/>
      <c r="D231" s="26"/>
      <c r="E231" s="27"/>
    </row>
    <row r="232" spans="1:5" ht="18" x14ac:dyDescent="0.35">
      <c r="A232" s="31" t="s">
        <v>92</v>
      </c>
      <c r="B232" s="7">
        <v>5548.4400000000005</v>
      </c>
      <c r="C232" s="8">
        <v>170</v>
      </c>
      <c r="D232" s="19"/>
      <c r="E232" s="20"/>
    </row>
    <row r="233" spans="1:5" x14ac:dyDescent="0.25">
      <c r="A233" s="9" t="s">
        <v>28</v>
      </c>
      <c r="B233" s="10">
        <v>5548.4400000000005</v>
      </c>
      <c r="C233" s="21">
        <v>170</v>
      </c>
      <c r="D233" s="21">
        <f>A234*C233</f>
        <v>7355.9000000000005</v>
      </c>
      <c r="E233" s="23">
        <v>43.27</v>
      </c>
    </row>
    <row r="234" spans="1:5" x14ac:dyDescent="0.25">
      <c r="A234" s="11">
        <v>43.27</v>
      </c>
      <c r="B234" s="12"/>
      <c r="C234" s="25"/>
      <c r="D234" s="26"/>
      <c r="E234" s="27"/>
    </row>
    <row r="235" spans="1:5" ht="18" x14ac:dyDescent="0.35">
      <c r="A235" s="31" t="s">
        <v>85</v>
      </c>
      <c r="B235" s="7">
        <v>4434.9079999999994</v>
      </c>
      <c r="C235" s="8">
        <v>16</v>
      </c>
      <c r="D235" s="19"/>
      <c r="E235" s="20"/>
    </row>
    <row r="236" spans="1:5" x14ac:dyDescent="0.25">
      <c r="A236" s="9" t="s">
        <v>86</v>
      </c>
      <c r="B236" s="10">
        <v>4434.9079999999994</v>
      </c>
      <c r="C236" s="21">
        <v>16</v>
      </c>
      <c r="D236" s="21">
        <f>A237*C236</f>
        <v>3520</v>
      </c>
      <c r="E236" s="23">
        <v>259.73</v>
      </c>
    </row>
    <row r="237" spans="1:5" x14ac:dyDescent="0.25">
      <c r="A237" s="11">
        <v>220</v>
      </c>
      <c r="B237" s="12"/>
      <c r="C237" s="25"/>
      <c r="D237" s="26"/>
      <c r="E237" s="27"/>
    </row>
    <row r="238" spans="1:5" ht="18" x14ac:dyDescent="0.35">
      <c r="A238" s="31" t="s">
        <v>19</v>
      </c>
      <c r="B238" s="7">
        <v>3819.1500000000005</v>
      </c>
      <c r="C238" s="8">
        <v>715</v>
      </c>
      <c r="D238" s="19"/>
      <c r="E238" s="20"/>
    </row>
    <row r="239" spans="1:5" x14ac:dyDescent="0.25">
      <c r="A239" s="9" t="s">
        <v>20</v>
      </c>
      <c r="B239" s="10">
        <v>3819.1500000000005</v>
      </c>
      <c r="C239" s="21">
        <v>715</v>
      </c>
      <c r="D239" s="22">
        <f>A240*C239</f>
        <v>4440.1499999999996</v>
      </c>
      <c r="E239" s="23">
        <v>6.02</v>
      </c>
    </row>
    <row r="240" spans="1:5" x14ac:dyDescent="0.25">
      <c r="A240" s="11">
        <v>6.21</v>
      </c>
      <c r="B240" s="12"/>
      <c r="C240" s="25"/>
      <c r="D240" s="26"/>
      <c r="E240" s="27"/>
    </row>
    <row r="241" spans="1:5" ht="18" x14ac:dyDescent="0.35">
      <c r="A241" s="31" t="s">
        <v>93</v>
      </c>
      <c r="B241" s="7">
        <v>3188.16</v>
      </c>
      <c r="C241" s="8">
        <v>24</v>
      </c>
      <c r="D241" s="19"/>
      <c r="E241" s="20"/>
    </row>
    <row r="242" spans="1:5" x14ac:dyDescent="0.25">
      <c r="A242" s="9" t="s">
        <v>6</v>
      </c>
      <c r="B242" s="10">
        <v>3188.16</v>
      </c>
      <c r="C242" s="21">
        <v>24</v>
      </c>
      <c r="D242" s="22">
        <f>A243*C242</f>
        <v>3960</v>
      </c>
      <c r="E242" s="28">
        <v>165</v>
      </c>
    </row>
    <row r="243" spans="1:5" x14ac:dyDescent="0.25">
      <c r="A243" s="11">
        <v>165</v>
      </c>
      <c r="B243" s="12"/>
      <c r="C243" s="25"/>
      <c r="D243" s="26"/>
      <c r="E243" s="27"/>
    </row>
    <row r="244" spans="1:5" ht="18" x14ac:dyDescent="0.35">
      <c r="A244" s="31" t="s">
        <v>47</v>
      </c>
      <c r="B244" s="7">
        <v>2349.8200000000006</v>
      </c>
      <c r="C244" s="8">
        <v>3732</v>
      </c>
      <c r="D244" s="19"/>
      <c r="E244" s="20"/>
    </row>
    <row r="245" spans="1:5" x14ac:dyDescent="0.25">
      <c r="A245" s="9" t="s">
        <v>46</v>
      </c>
      <c r="B245" s="10">
        <v>2349.8200000000006</v>
      </c>
      <c r="C245" s="21">
        <v>3732</v>
      </c>
      <c r="D245" s="21">
        <f>A246*C245</f>
        <v>1866</v>
      </c>
      <c r="E245" s="28"/>
    </row>
    <row r="246" spans="1:5" x14ac:dyDescent="0.25">
      <c r="A246" s="11">
        <v>0.5</v>
      </c>
      <c r="B246" s="12"/>
      <c r="C246" s="25"/>
      <c r="D246" s="26"/>
      <c r="E246" s="27"/>
    </row>
    <row r="247" spans="1:5" ht="18" x14ac:dyDescent="0.35">
      <c r="A247" s="31" t="s">
        <v>94</v>
      </c>
      <c r="B247" s="7">
        <v>1869.2360000000003</v>
      </c>
      <c r="C247" s="8">
        <v>216</v>
      </c>
      <c r="D247" s="19"/>
      <c r="E247" s="20"/>
    </row>
    <row r="248" spans="1:5" x14ac:dyDescent="0.25">
      <c r="A248" s="9" t="s">
        <v>15</v>
      </c>
      <c r="B248" s="10">
        <v>1869.2360000000003</v>
      </c>
      <c r="C248" s="21">
        <v>216</v>
      </c>
      <c r="D248" s="22">
        <f>A249*C248</f>
        <v>2851.2</v>
      </c>
      <c r="E248" s="23">
        <v>13.33</v>
      </c>
    </row>
    <row r="249" spans="1:5" x14ac:dyDescent="0.25">
      <c r="A249" s="11">
        <v>13.2</v>
      </c>
      <c r="B249" s="12"/>
      <c r="C249" s="25"/>
      <c r="D249" s="26"/>
      <c r="E249" s="27"/>
    </row>
    <row r="250" spans="1:5" ht="18" x14ac:dyDescent="0.35">
      <c r="A250" s="31" t="s">
        <v>78</v>
      </c>
      <c r="B250" s="7">
        <v>1789.5960000000002</v>
      </c>
      <c r="C250" s="8">
        <v>1231</v>
      </c>
      <c r="D250" s="19"/>
      <c r="E250" s="20"/>
    </row>
    <row r="251" spans="1:5" x14ac:dyDescent="0.25">
      <c r="A251" s="9" t="s">
        <v>72</v>
      </c>
      <c r="B251" s="10">
        <v>1789.5960000000002</v>
      </c>
      <c r="C251" s="21">
        <v>1231</v>
      </c>
      <c r="D251" s="22">
        <f>A252*C251</f>
        <v>1686.47</v>
      </c>
      <c r="E251" s="23">
        <v>1.43</v>
      </c>
    </row>
    <row r="252" spans="1:5" x14ac:dyDescent="0.25">
      <c r="A252" s="11">
        <v>1.37</v>
      </c>
      <c r="B252" s="12"/>
      <c r="C252" s="25"/>
      <c r="D252" s="26"/>
      <c r="E252" s="27"/>
    </row>
    <row r="253" spans="1:5" ht="18" x14ac:dyDescent="0.35">
      <c r="A253" s="31" t="s">
        <v>22</v>
      </c>
      <c r="B253" s="7">
        <v>648</v>
      </c>
      <c r="C253" s="8">
        <v>360</v>
      </c>
      <c r="D253" s="19"/>
      <c r="E253" s="20"/>
    </row>
    <row r="254" spans="1:5" x14ac:dyDescent="0.25">
      <c r="A254" s="9" t="s">
        <v>8</v>
      </c>
      <c r="B254" s="10">
        <v>648</v>
      </c>
      <c r="C254" s="21">
        <v>360</v>
      </c>
      <c r="D254" s="21">
        <f>A255*C254</f>
        <v>648</v>
      </c>
      <c r="E254" s="28"/>
    </row>
    <row r="255" spans="1:5" x14ac:dyDescent="0.25">
      <c r="A255" s="35">
        <v>1.8</v>
      </c>
      <c r="B255" s="12"/>
      <c r="C255" s="25"/>
      <c r="D255" s="26"/>
      <c r="E255" s="27"/>
    </row>
    <row r="256" spans="1:5" x14ac:dyDescent="0.25">
      <c r="D256" s="24"/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4"/>
  <sheetViews>
    <sheetView topLeftCell="A67" workbookViewId="0">
      <selection activeCell="J83" sqref="J83:J84"/>
    </sheetView>
  </sheetViews>
  <sheetFormatPr defaultRowHeight="15" x14ac:dyDescent="0.25"/>
  <cols>
    <col min="1" max="1" width="10.7109375" customWidth="1"/>
    <col min="2" max="2" width="32.140625" customWidth="1"/>
    <col min="3" max="3" width="10.28515625" bestFit="1" customWidth="1"/>
    <col min="4" max="4" width="9.5703125" bestFit="1" customWidth="1"/>
  </cols>
  <sheetData>
    <row r="1" spans="1:5" x14ac:dyDescent="0.25">
      <c r="A1" s="34" t="s">
        <v>97</v>
      </c>
      <c r="B1" s="34" t="s">
        <v>98</v>
      </c>
      <c r="C1" s="34" t="s">
        <v>99</v>
      </c>
      <c r="D1" s="34" t="s">
        <v>100</v>
      </c>
      <c r="E1" s="34" t="s">
        <v>101</v>
      </c>
    </row>
    <row r="2" spans="1:5" x14ac:dyDescent="0.25">
      <c r="A2">
        <v>9109</v>
      </c>
      <c r="B2" t="s">
        <v>102</v>
      </c>
      <c r="C2">
        <v>27.75</v>
      </c>
      <c r="D2">
        <v>26.28</v>
      </c>
      <c r="E2">
        <v>27.01</v>
      </c>
    </row>
    <row r="3" spans="1:5" x14ac:dyDescent="0.25">
      <c r="A3">
        <v>9110</v>
      </c>
      <c r="B3" t="s">
        <v>103</v>
      </c>
      <c r="C3">
        <v>3.7</v>
      </c>
      <c r="D3">
        <v>0.65</v>
      </c>
      <c r="E3">
        <v>2.1800000000000002</v>
      </c>
    </row>
    <row r="4" spans="1:5" x14ac:dyDescent="0.25">
      <c r="A4">
        <v>9111</v>
      </c>
      <c r="B4" t="s">
        <v>104</v>
      </c>
      <c r="C4">
        <v>165</v>
      </c>
      <c r="D4">
        <v>165</v>
      </c>
      <c r="E4">
        <v>165</v>
      </c>
    </row>
    <row r="5" spans="1:5" x14ac:dyDescent="0.25">
      <c r="A5">
        <v>9112</v>
      </c>
      <c r="B5" t="s">
        <v>105</v>
      </c>
      <c r="C5">
        <v>751.8</v>
      </c>
      <c r="D5">
        <v>432</v>
      </c>
      <c r="E5">
        <v>591.9</v>
      </c>
    </row>
    <row r="6" spans="1:5" x14ac:dyDescent="0.25">
      <c r="A6">
        <v>9113</v>
      </c>
      <c r="B6" t="s">
        <v>106</v>
      </c>
      <c r="C6">
        <v>1.79</v>
      </c>
      <c r="D6">
        <v>0.89</v>
      </c>
      <c r="E6">
        <v>1.34</v>
      </c>
    </row>
    <row r="7" spans="1:5" x14ac:dyDescent="0.25">
      <c r="A7">
        <v>9114</v>
      </c>
      <c r="B7" t="s">
        <v>107</v>
      </c>
      <c r="C7">
        <v>43.52</v>
      </c>
      <c r="D7">
        <v>34.54</v>
      </c>
      <c r="E7">
        <v>39.03</v>
      </c>
    </row>
    <row r="8" spans="1:5" x14ac:dyDescent="0.25">
      <c r="A8">
        <v>9115</v>
      </c>
      <c r="B8" t="s">
        <v>108</v>
      </c>
      <c r="C8">
        <v>3.74</v>
      </c>
      <c r="D8">
        <v>3.74</v>
      </c>
      <c r="E8">
        <v>3.74</v>
      </c>
    </row>
    <row r="9" spans="1:5" x14ac:dyDescent="0.25">
      <c r="A9">
        <v>9116</v>
      </c>
      <c r="B9" t="s">
        <v>109</v>
      </c>
      <c r="C9">
        <v>5.16</v>
      </c>
      <c r="D9">
        <v>1.95</v>
      </c>
      <c r="E9">
        <v>3.56</v>
      </c>
    </row>
    <row r="10" spans="1:5" x14ac:dyDescent="0.25">
      <c r="A10">
        <v>9117</v>
      </c>
      <c r="B10" t="s">
        <v>110</v>
      </c>
      <c r="C10">
        <v>58.88</v>
      </c>
      <c r="D10">
        <v>28.92</v>
      </c>
      <c r="E10">
        <v>43.9</v>
      </c>
    </row>
    <row r="11" spans="1:5" x14ac:dyDescent="0.25">
      <c r="A11">
        <v>9118</v>
      </c>
      <c r="B11" t="s">
        <v>111</v>
      </c>
      <c r="C11">
        <v>167.38</v>
      </c>
      <c r="D11">
        <v>78.7</v>
      </c>
      <c r="E11">
        <v>123.04</v>
      </c>
    </row>
    <row r="12" spans="1:5" x14ac:dyDescent="0.25">
      <c r="A12">
        <v>9120</v>
      </c>
      <c r="B12" t="s">
        <v>112</v>
      </c>
      <c r="C12">
        <v>27.06</v>
      </c>
      <c r="D12">
        <v>27.06</v>
      </c>
      <c r="E12">
        <v>27.06</v>
      </c>
    </row>
    <row r="13" spans="1:5" x14ac:dyDescent="0.25">
      <c r="A13">
        <v>9121</v>
      </c>
      <c r="B13" t="s">
        <v>113</v>
      </c>
      <c r="C13">
        <v>27.1</v>
      </c>
      <c r="D13">
        <v>7.29</v>
      </c>
      <c r="E13">
        <v>17.2</v>
      </c>
    </row>
    <row r="14" spans="1:5" x14ac:dyDescent="0.25">
      <c r="A14">
        <v>9122</v>
      </c>
      <c r="B14" t="s">
        <v>114</v>
      </c>
      <c r="C14">
        <v>10.119999999999999</v>
      </c>
      <c r="D14">
        <v>1.1000000000000001</v>
      </c>
      <c r="E14">
        <v>5.61</v>
      </c>
    </row>
    <row r="15" spans="1:5" x14ac:dyDescent="0.25">
      <c r="A15">
        <v>9123</v>
      </c>
      <c r="B15" t="s">
        <v>115</v>
      </c>
      <c r="C15">
        <v>14.8</v>
      </c>
      <c r="D15">
        <v>3.66</v>
      </c>
      <c r="E15">
        <v>9.23</v>
      </c>
    </row>
    <row r="16" spans="1:5" x14ac:dyDescent="0.25">
      <c r="A16">
        <v>9124</v>
      </c>
      <c r="B16" t="s">
        <v>116</v>
      </c>
      <c r="C16">
        <v>1.98</v>
      </c>
      <c r="D16">
        <v>1.95</v>
      </c>
      <c r="E16">
        <v>1.97</v>
      </c>
    </row>
    <row r="17" spans="1:5" x14ac:dyDescent="0.25">
      <c r="A17">
        <v>9125</v>
      </c>
      <c r="B17" t="s">
        <v>117</v>
      </c>
      <c r="C17">
        <v>1.65</v>
      </c>
      <c r="D17">
        <v>1.55</v>
      </c>
      <c r="E17">
        <v>1.6</v>
      </c>
    </row>
    <row r="18" spans="1:5" x14ac:dyDescent="0.25">
      <c r="A18">
        <v>9126</v>
      </c>
      <c r="B18" t="s">
        <v>118</v>
      </c>
      <c r="C18">
        <v>11.7</v>
      </c>
      <c r="D18">
        <v>3.15</v>
      </c>
      <c r="E18">
        <v>7.43</v>
      </c>
    </row>
    <row r="19" spans="1:5" x14ac:dyDescent="0.25">
      <c r="A19">
        <v>9127</v>
      </c>
      <c r="B19" t="s">
        <v>119</v>
      </c>
      <c r="C19">
        <v>24</v>
      </c>
      <c r="D19">
        <v>15.97</v>
      </c>
      <c r="E19">
        <v>19.989999999999998</v>
      </c>
    </row>
    <row r="20" spans="1:5" x14ac:dyDescent="0.25">
      <c r="A20">
        <v>9128</v>
      </c>
      <c r="B20" t="s">
        <v>120</v>
      </c>
      <c r="C20">
        <v>16.38</v>
      </c>
      <c r="D20">
        <v>16.3</v>
      </c>
      <c r="E20">
        <v>16.34</v>
      </c>
    </row>
    <row r="21" spans="1:5" x14ac:dyDescent="0.25">
      <c r="A21">
        <v>9129</v>
      </c>
      <c r="B21" t="s">
        <v>121</v>
      </c>
      <c r="C21">
        <v>43.27</v>
      </c>
      <c r="D21">
        <v>43.27</v>
      </c>
      <c r="E21">
        <v>43.27</v>
      </c>
    </row>
    <row r="22" spans="1:5" x14ac:dyDescent="0.25">
      <c r="A22">
        <v>9131</v>
      </c>
      <c r="B22" t="s">
        <v>122</v>
      </c>
      <c r="C22">
        <v>41.26</v>
      </c>
      <c r="D22">
        <v>41.26</v>
      </c>
      <c r="E22">
        <v>41.26</v>
      </c>
    </row>
    <row r="23" spans="1:5" x14ac:dyDescent="0.25">
      <c r="A23">
        <v>9132</v>
      </c>
      <c r="B23" t="s">
        <v>123</v>
      </c>
      <c r="C23">
        <v>272</v>
      </c>
      <c r="D23">
        <v>118</v>
      </c>
      <c r="E23">
        <v>195</v>
      </c>
    </row>
    <row r="24" spans="1:5" x14ac:dyDescent="0.25">
      <c r="A24">
        <v>9133</v>
      </c>
      <c r="B24" t="s">
        <v>124</v>
      </c>
      <c r="C24">
        <v>75.75</v>
      </c>
      <c r="D24">
        <v>14</v>
      </c>
      <c r="E24">
        <v>44.88</v>
      </c>
    </row>
    <row r="25" spans="1:5" x14ac:dyDescent="0.25">
      <c r="A25">
        <v>9134</v>
      </c>
      <c r="B25" t="s">
        <v>125</v>
      </c>
      <c r="C25">
        <v>188</v>
      </c>
      <c r="D25">
        <v>47</v>
      </c>
      <c r="E25">
        <v>117.5</v>
      </c>
    </row>
    <row r="26" spans="1:5" x14ac:dyDescent="0.25">
      <c r="A26">
        <v>9135</v>
      </c>
      <c r="B26" t="s">
        <v>126</v>
      </c>
      <c r="C26">
        <v>14.07</v>
      </c>
      <c r="D26">
        <v>4.8</v>
      </c>
      <c r="E26">
        <v>9.44</v>
      </c>
    </row>
    <row r="27" spans="1:5" x14ac:dyDescent="0.25">
      <c r="A27">
        <v>9136</v>
      </c>
      <c r="B27" t="s">
        <v>127</v>
      </c>
      <c r="C27">
        <v>54.64</v>
      </c>
      <c r="D27">
        <v>19.2</v>
      </c>
      <c r="E27">
        <v>36.92</v>
      </c>
    </row>
    <row r="28" spans="1:5" x14ac:dyDescent="0.25">
      <c r="A28">
        <v>9137</v>
      </c>
      <c r="B28" t="s">
        <v>128</v>
      </c>
      <c r="C28">
        <v>53.98</v>
      </c>
      <c r="D28">
        <v>52.98</v>
      </c>
      <c r="E28">
        <v>53.48</v>
      </c>
    </row>
    <row r="29" spans="1:5" x14ac:dyDescent="0.25">
      <c r="A29">
        <v>9140</v>
      </c>
      <c r="B29" t="s">
        <v>129</v>
      </c>
      <c r="C29">
        <v>26</v>
      </c>
      <c r="D29">
        <v>13.67</v>
      </c>
      <c r="E29">
        <v>19.84</v>
      </c>
    </row>
    <row r="30" spans="1:5" x14ac:dyDescent="0.25">
      <c r="A30">
        <v>9141</v>
      </c>
      <c r="B30" t="s">
        <v>130</v>
      </c>
      <c r="C30">
        <v>126.99</v>
      </c>
      <c r="D30">
        <v>38.619999999999997</v>
      </c>
      <c r="E30">
        <v>82.81</v>
      </c>
    </row>
    <row r="31" spans="1:5" x14ac:dyDescent="0.25">
      <c r="A31">
        <v>9142</v>
      </c>
      <c r="B31" t="s">
        <v>131</v>
      </c>
      <c r="C31">
        <v>16.940000000000001</v>
      </c>
      <c r="D31">
        <v>3.98</v>
      </c>
      <c r="E31">
        <v>10.46</v>
      </c>
    </row>
    <row r="32" spans="1:5" x14ac:dyDescent="0.25">
      <c r="A32">
        <v>9143</v>
      </c>
      <c r="B32" t="s">
        <v>132</v>
      </c>
      <c r="C32">
        <v>11</v>
      </c>
      <c r="D32">
        <v>11</v>
      </c>
      <c r="E32">
        <v>11</v>
      </c>
    </row>
    <row r="33" spans="1:5" x14ac:dyDescent="0.25">
      <c r="A33">
        <v>9144</v>
      </c>
      <c r="B33" t="s">
        <v>133</v>
      </c>
      <c r="C33">
        <v>2</v>
      </c>
      <c r="D33">
        <v>1.3</v>
      </c>
      <c r="E33">
        <v>1.65</v>
      </c>
    </row>
    <row r="34" spans="1:5" x14ac:dyDescent="0.25">
      <c r="A34">
        <v>9146</v>
      </c>
      <c r="B34" t="s">
        <v>134</v>
      </c>
      <c r="C34">
        <v>108.73</v>
      </c>
      <c r="D34">
        <v>58</v>
      </c>
      <c r="E34">
        <v>83.37</v>
      </c>
    </row>
    <row r="35" spans="1:5" x14ac:dyDescent="0.25">
      <c r="A35">
        <v>9147</v>
      </c>
      <c r="B35" t="s">
        <v>135</v>
      </c>
      <c r="C35">
        <v>166.19</v>
      </c>
      <c r="D35">
        <v>166.19</v>
      </c>
      <c r="E35">
        <v>166.19</v>
      </c>
    </row>
    <row r="36" spans="1:5" x14ac:dyDescent="0.25">
      <c r="A36">
        <v>9148</v>
      </c>
      <c r="B36" t="s">
        <v>136</v>
      </c>
      <c r="C36">
        <v>137.69999999999999</v>
      </c>
      <c r="D36">
        <v>136.69999999999999</v>
      </c>
      <c r="E36">
        <v>137.19999999999999</v>
      </c>
    </row>
    <row r="37" spans="1:5" x14ac:dyDescent="0.25">
      <c r="A37">
        <v>9149</v>
      </c>
      <c r="B37" t="s">
        <v>137</v>
      </c>
      <c r="C37">
        <v>8.98</v>
      </c>
      <c r="D37">
        <v>1.94</v>
      </c>
      <c r="E37">
        <v>5.46</v>
      </c>
    </row>
    <row r="38" spans="1:5" x14ac:dyDescent="0.25">
      <c r="A38">
        <v>9150</v>
      </c>
      <c r="B38" t="s">
        <v>138</v>
      </c>
      <c r="C38">
        <v>5.75</v>
      </c>
      <c r="D38">
        <v>2.7</v>
      </c>
      <c r="E38">
        <v>4.2300000000000004</v>
      </c>
    </row>
    <row r="39" spans="1:5" x14ac:dyDescent="0.25">
      <c r="A39">
        <v>9151</v>
      </c>
      <c r="B39" t="s">
        <v>139</v>
      </c>
      <c r="C39">
        <v>237.62</v>
      </c>
      <c r="D39">
        <v>236</v>
      </c>
      <c r="E39">
        <v>236.81</v>
      </c>
    </row>
    <row r="40" spans="1:5" x14ac:dyDescent="0.25">
      <c r="A40">
        <v>9152</v>
      </c>
      <c r="B40" t="s">
        <v>140</v>
      </c>
      <c r="C40">
        <v>56.8</v>
      </c>
      <c r="D40">
        <v>56.8</v>
      </c>
      <c r="E40">
        <v>56.8</v>
      </c>
    </row>
    <row r="41" spans="1:5" x14ac:dyDescent="0.25">
      <c r="A41">
        <v>9155</v>
      </c>
      <c r="B41" t="s">
        <v>141</v>
      </c>
      <c r="C41">
        <v>136.63</v>
      </c>
      <c r="D41">
        <v>59.7</v>
      </c>
      <c r="E41">
        <v>98.164999999999992</v>
      </c>
    </row>
    <row r="42" spans="1:5" x14ac:dyDescent="0.25">
      <c r="A42">
        <v>9156</v>
      </c>
      <c r="B42" t="s">
        <v>142</v>
      </c>
      <c r="C42">
        <v>41.94</v>
      </c>
      <c r="D42">
        <v>19.2</v>
      </c>
      <c r="E42">
        <v>30.57</v>
      </c>
    </row>
    <row r="43" spans="1:5" x14ac:dyDescent="0.25">
      <c r="A43">
        <v>9157</v>
      </c>
      <c r="B43" t="s">
        <v>143</v>
      </c>
      <c r="C43">
        <v>330</v>
      </c>
      <c r="D43">
        <v>287.44</v>
      </c>
      <c r="E43">
        <v>308.72000000000003</v>
      </c>
    </row>
    <row r="44" spans="1:5" x14ac:dyDescent="0.25">
      <c r="A44">
        <v>9158</v>
      </c>
      <c r="B44" t="s">
        <v>144</v>
      </c>
      <c r="C44">
        <v>110</v>
      </c>
      <c r="D44">
        <v>85.98</v>
      </c>
      <c r="E44">
        <v>97.99</v>
      </c>
    </row>
    <row r="45" spans="1:5" x14ac:dyDescent="0.25">
      <c r="A45">
        <v>9159</v>
      </c>
      <c r="B45" t="s">
        <v>145</v>
      </c>
      <c r="C45">
        <v>1.85</v>
      </c>
      <c r="D45">
        <v>1.79</v>
      </c>
      <c r="E45">
        <v>1.82</v>
      </c>
    </row>
    <row r="46" spans="1:5" x14ac:dyDescent="0.25">
      <c r="A46">
        <v>9160</v>
      </c>
      <c r="B46" t="s">
        <v>146</v>
      </c>
      <c r="C46">
        <v>129.61000000000001</v>
      </c>
      <c r="D46">
        <v>129.61000000000001</v>
      </c>
      <c r="E46">
        <v>129.61000000000001</v>
      </c>
    </row>
    <row r="47" spans="1:5" x14ac:dyDescent="0.25">
      <c r="A47">
        <v>9161</v>
      </c>
      <c r="B47" t="s">
        <v>147</v>
      </c>
      <c r="C47">
        <v>76.790000000000006</v>
      </c>
      <c r="D47">
        <v>13.2</v>
      </c>
      <c r="E47">
        <v>45</v>
      </c>
    </row>
    <row r="48" spans="1:5" x14ac:dyDescent="0.25">
      <c r="A48">
        <v>9162</v>
      </c>
      <c r="B48" t="s">
        <v>148</v>
      </c>
      <c r="C48">
        <v>72</v>
      </c>
      <c r="D48">
        <v>71.3</v>
      </c>
      <c r="E48">
        <v>71.650000000000006</v>
      </c>
    </row>
    <row r="49" spans="1:5" x14ac:dyDescent="0.25">
      <c r="A49">
        <v>9163</v>
      </c>
      <c r="B49" t="s">
        <v>149</v>
      </c>
      <c r="C49">
        <v>83</v>
      </c>
      <c r="D49">
        <v>56.8</v>
      </c>
      <c r="E49">
        <v>69.900000000000006</v>
      </c>
    </row>
    <row r="50" spans="1:5" x14ac:dyDescent="0.25">
      <c r="A50">
        <v>9164</v>
      </c>
      <c r="B50" t="s">
        <v>150</v>
      </c>
      <c r="C50">
        <v>33.799999999999997</v>
      </c>
      <c r="D50">
        <v>33.799999999999997</v>
      </c>
      <c r="E50">
        <v>33.799999999999997</v>
      </c>
    </row>
    <row r="51" spans="1:5" x14ac:dyDescent="0.25">
      <c r="A51">
        <v>9165</v>
      </c>
      <c r="B51" t="s">
        <v>151</v>
      </c>
      <c r="C51">
        <v>3.05</v>
      </c>
      <c r="D51">
        <v>0.69</v>
      </c>
      <c r="E51">
        <v>1.87</v>
      </c>
    </row>
    <row r="52" spans="1:5" x14ac:dyDescent="0.25">
      <c r="A52">
        <v>9166</v>
      </c>
      <c r="B52" t="s">
        <v>152</v>
      </c>
      <c r="C52">
        <v>155.91999999999999</v>
      </c>
      <c r="D52">
        <v>155.91999999999999</v>
      </c>
      <c r="E52">
        <v>155.91999999999999</v>
      </c>
    </row>
    <row r="53" spans="1:5" x14ac:dyDescent="0.25">
      <c r="A53">
        <v>9167</v>
      </c>
      <c r="B53" t="s">
        <v>153</v>
      </c>
      <c r="C53">
        <v>491.3</v>
      </c>
      <c r="D53">
        <v>491.3</v>
      </c>
      <c r="E53">
        <v>491.3</v>
      </c>
    </row>
    <row r="54" spans="1:5" x14ac:dyDescent="0.25">
      <c r="A54">
        <v>9168</v>
      </c>
      <c r="B54" t="s">
        <v>154</v>
      </c>
      <c r="C54">
        <v>195</v>
      </c>
      <c r="D54">
        <v>177.6</v>
      </c>
      <c r="E54">
        <v>186.3</v>
      </c>
    </row>
    <row r="55" spans="1:5" x14ac:dyDescent="0.25">
      <c r="A55">
        <v>9169</v>
      </c>
      <c r="B55" t="s">
        <v>155</v>
      </c>
      <c r="C55">
        <v>13.45</v>
      </c>
      <c r="D55">
        <v>13.2</v>
      </c>
      <c r="E55">
        <v>13.33</v>
      </c>
    </row>
    <row r="56" spans="1:5" x14ac:dyDescent="0.25">
      <c r="A56">
        <v>9170</v>
      </c>
      <c r="B56" t="s">
        <v>156</v>
      </c>
      <c r="C56">
        <v>3.06</v>
      </c>
      <c r="D56">
        <v>3.06</v>
      </c>
      <c r="E56">
        <v>3.06</v>
      </c>
    </row>
    <row r="57" spans="1:5" x14ac:dyDescent="0.25">
      <c r="A57">
        <v>9171</v>
      </c>
      <c r="B57" t="s">
        <v>157</v>
      </c>
      <c r="C57">
        <v>1.85</v>
      </c>
      <c r="D57">
        <v>1.85</v>
      </c>
      <c r="E57">
        <v>1.85</v>
      </c>
    </row>
    <row r="58" spans="1:5" x14ac:dyDescent="0.25">
      <c r="A58">
        <v>9172</v>
      </c>
      <c r="B58" t="s">
        <v>158</v>
      </c>
      <c r="C58">
        <v>28.25</v>
      </c>
      <c r="D58">
        <v>28.25</v>
      </c>
      <c r="E58">
        <v>28.25</v>
      </c>
    </row>
    <row r="59" spans="1:5" x14ac:dyDescent="0.25">
      <c r="A59">
        <v>9173</v>
      </c>
      <c r="B59" t="s">
        <v>159</v>
      </c>
      <c r="C59">
        <v>29.8</v>
      </c>
      <c r="D59">
        <v>29.8</v>
      </c>
      <c r="E59">
        <v>29.8</v>
      </c>
    </row>
    <row r="60" spans="1:5" x14ac:dyDescent="0.25">
      <c r="A60">
        <v>9174</v>
      </c>
      <c r="B60" t="s">
        <v>160</v>
      </c>
      <c r="C60">
        <v>48.9</v>
      </c>
      <c r="D60">
        <v>48.9</v>
      </c>
      <c r="E60">
        <v>48.9</v>
      </c>
    </row>
    <row r="61" spans="1:5" x14ac:dyDescent="0.25">
      <c r="A61">
        <v>9175</v>
      </c>
      <c r="B61" t="s">
        <v>161</v>
      </c>
      <c r="C61">
        <v>58.8</v>
      </c>
      <c r="D61">
        <v>58.8</v>
      </c>
      <c r="E61">
        <v>58.8</v>
      </c>
    </row>
    <row r="62" spans="1:5" x14ac:dyDescent="0.25">
      <c r="A62">
        <v>9176</v>
      </c>
      <c r="B62" t="s">
        <v>162</v>
      </c>
      <c r="C62">
        <v>74</v>
      </c>
      <c r="D62">
        <v>65</v>
      </c>
      <c r="E62">
        <v>69.5</v>
      </c>
    </row>
    <row r="63" spans="1:5" x14ac:dyDescent="0.25">
      <c r="A63">
        <v>9177</v>
      </c>
      <c r="B63" t="s">
        <v>163</v>
      </c>
      <c r="C63">
        <v>54.47</v>
      </c>
      <c r="D63">
        <v>33</v>
      </c>
      <c r="E63">
        <v>43.74</v>
      </c>
    </row>
    <row r="64" spans="1:5" x14ac:dyDescent="0.25">
      <c r="A64">
        <v>9178</v>
      </c>
      <c r="B64" t="s">
        <v>164</v>
      </c>
      <c r="C64">
        <v>814.26</v>
      </c>
      <c r="D64">
        <v>51</v>
      </c>
      <c r="E64">
        <v>432.63</v>
      </c>
    </row>
    <row r="65" spans="1:5" x14ac:dyDescent="0.25">
      <c r="A65">
        <v>9179</v>
      </c>
      <c r="B65" t="s">
        <v>165</v>
      </c>
      <c r="C65">
        <v>207.5</v>
      </c>
      <c r="D65">
        <v>207.5</v>
      </c>
      <c r="E65">
        <v>207.5</v>
      </c>
    </row>
    <row r="66" spans="1:5" x14ac:dyDescent="0.25">
      <c r="A66">
        <v>9180</v>
      </c>
      <c r="B66" t="s">
        <v>166</v>
      </c>
      <c r="C66">
        <v>31.24</v>
      </c>
      <c r="D66">
        <v>14.8</v>
      </c>
      <c r="E66">
        <v>23.02</v>
      </c>
    </row>
    <row r="67" spans="1:5" x14ac:dyDescent="0.25">
      <c r="A67">
        <v>9181</v>
      </c>
      <c r="B67" t="s">
        <v>167</v>
      </c>
      <c r="C67">
        <v>246.33</v>
      </c>
      <c r="D67">
        <v>140</v>
      </c>
      <c r="E67">
        <v>193.17</v>
      </c>
    </row>
    <row r="68" spans="1:5" x14ac:dyDescent="0.25">
      <c r="A68">
        <v>9184</v>
      </c>
      <c r="B68" t="s">
        <v>168</v>
      </c>
      <c r="C68">
        <v>73.98</v>
      </c>
      <c r="D68">
        <v>73.87</v>
      </c>
      <c r="E68">
        <v>73.930000000000007</v>
      </c>
    </row>
    <row r="69" spans="1:5" x14ac:dyDescent="0.25">
      <c r="A69">
        <v>9185</v>
      </c>
      <c r="B69" t="s">
        <v>169</v>
      </c>
      <c r="C69">
        <v>202</v>
      </c>
      <c r="D69">
        <v>202</v>
      </c>
      <c r="E69">
        <v>202</v>
      </c>
    </row>
    <row r="70" spans="1:5" x14ac:dyDescent="0.25">
      <c r="A70">
        <v>9186</v>
      </c>
      <c r="B70" t="s">
        <v>170</v>
      </c>
      <c r="C70">
        <v>996</v>
      </c>
      <c r="D70">
        <v>996</v>
      </c>
      <c r="E70">
        <v>996</v>
      </c>
    </row>
    <row r="71" spans="1:5" x14ac:dyDescent="0.25">
      <c r="A71">
        <v>9187</v>
      </c>
      <c r="B71" t="s">
        <v>171</v>
      </c>
      <c r="C71">
        <v>641.37</v>
      </c>
      <c r="D71">
        <v>641.37</v>
      </c>
      <c r="E71">
        <v>641.37</v>
      </c>
    </row>
    <row r="72" spans="1:5" x14ac:dyDescent="0.25">
      <c r="A72">
        <v>9188</v>
      </c>
      <c r="B72" t="s">
        <v>172</v>
      </c>
      <c r="C72">
        <v>8.6</v>
      </c>
      <c r="D72">
        <v>8.6</v>
      </c>
      <c r="E72">
        <v>8.6</v>
      </c>
    </row>
    <row r="73" spans="1:5" x14ac:dyDescent="0.25">
      <c r="A73">
        <v>9189</v>
      </c>
      <c r="B73" t="s">
        <v>173</v>
      </c>
      <c r="C73">
        <v>71.8</v>
      </c>
      <c r="D73">
        <v>71.77</v>
      </c>
      <c r="E73">
        <v>71.790000000000006</v>
      </c>
    </row>
    <row r="74" spans="1:5" x14ac:dyDescent="0.25">
      <c r="A74">
        <v>9190</v>
      </c>
      <c r="B74" t="s">
        <v>174</v>
      </c>
      <c r="C74">
        <v>141.80000000000001</v>
      </c>
      <c r="D74">
        <v>141.80000000000001</v>
      </c>
      <c r="E74">
        <v>141.80000000000001</v>
      </c>
    </row>
    <row r="75" spans="1:5" x14ac:dyDescent="0.25">
      <c r="A75">
        <v>9191</v>
      </c>
      <c r="B75" t="s">
        <v>175</v>
      </c>
      <c r="C75">
        <v>274.88</v>
      </c>
      <c r="D75">
        <v>274.86</v>
      </c>
      <c r="E75">
        <v>274.87</v>
      </c>
    </row>
    <row r="76" spans="1:5" x14ac:dyDescent="0.25">
      <c r="A76">
        <v>9192</v>
      </c>
      <c r="B76" t="s">
        <v>176</v>
      </c>
      <c r="C76">
        <v>7.0000000000000007E-2</v>
      </c>
      <c r="D76">
        <v>7.0000000000000007E-2</v>
      </c>
      <c r="E76">
        <v>7.0000000000000007E-2</v>
      </c>
    </row>
    <row r="77" spans="1:5" x14ac:dyDescent="0.25">
      <c r="A77">
        <v>9193</v>
      </c>
      <c r="B77" t="s">
        <v>177</v>
      </c>
      <c r="C77">
        <v>0.28999999999999998</v>
      </c>
      <c r="D77">
        <v>0.24</v>
      </c>
      <c r="E77">
        <v>0.27</v>
      </c>
    </row>
    <row r="78" spans="1:5" x14ac:dyDescent="0.25">
      <c r="A78">
        <v>9194</v>
      </c>
      <c r="B78" t="s">
        <v>178</v>
      </c>
      <c r="C78">
        <v>1.48</v>
      </c>
      <c r="D78">
        <v>1.37</v>
      </c>
      <c r="E78">
        <v>1.43</v>
      </c>
    </row>
    <row r="79" spans="1:5" x14ac:dyDescent="0.25">
      <c r="A79">
        <v>9195</v>
      </c>
      <c r="B79" t="s">
        <v>179</v>
      </c>
      <c r="C79">
        <v>36.9</v>
      </c>
      <c r="D79">
        <v>36.9</v>
      </c>
      <c r="E79">
        <v>36.9</v>
      </c>
    </row>
    <row r="80" spans="1:5" x14ac:dyDescent="0.25">
      <c r="A80">
        <v>9196</v>
      </c>
      <c r="B80" t="s">
        <v>180</v>
      </c>
      <c r="C80">
        <v>81</v>
      </c>
      <c r="D80">
        <v>81</v>
      </c>
      <c r="E80">
        <v>81</v>
      </c>
    </row>
    <row r="81" spans="1:5" x14ac:dyDescent="0.25">
      <c r="A81">
        <v>9197</v>
      </c>
      <c r="B81" t="s">
        <v>181</v>
      </c>
      <c r="C81">
        <v>170.7</v>
      </c>
      <c r="D81">
        <v>152.55000000000001</v>
      </c>
      <c r="E81">
        <v>161.63</v>
      </c>
    </row>
    <row r="82" spans="1:5" x14ac:dyDescent="0.25">
      <c r="A82">
        <v>9198</v>
      </c>
      <c r="B82" t="s">
        <v>182</v>
      </c>
      <c r="C82">
        <v>188.35</v>
      </c>
      <c r="D82">
        <v>188.35</v>
      </c>
      <c r="E82">
        <v>188.35</v>
      </c>
    </row>
    <row r="83" spans="1:5" x14ac:dyDescent="0.25">
      <c r="A83">
        <v>9199</v>
      </c>
      <c r="B83" t="s">
        <v>183</v>
      </c>
      <c r="C83">
        <v>1.1100000000000001</v>
      </c>
      <c r="D83">
        <v>1.1000000000000001</v>
      </c>
      <c r="E83">
        <v>1.1100000000000001</v>
      </c>
    </row>
    <row r="84" spans="1:5" x14ac:dyDescent="0.25">
      <c r="A84">
        <v>9200</v>
      </c>
      <c r="B84" t="s">
        <v>184</v>
      </c>
      <c r="C84">
        <v>1.87</v>
      </c>
      <c r="D84">
        <v>1.84</v>
      </c>
      <c r="E84">
        <v>1.86</v>
      </c>
    </row>
    <row r="85" spans="1:5" x14ac:dyDescent="0.25">
      <c r="A85">
        <v>9201</v>
      </c>
      <c r="B85" t="s">
        <v>185</v>
      </c>
      <c r="C85">
        <v>9.35</v>
      </c>
      <c r="D85">
        <v>9.35</v>
      </c>
      <c r="E85">
        <v>9.35</v>
      </c>
    </row>
    <row r="86" spans="1:5" x14ac:dyDescent="0.25">
      <c r="A86">
        <v>9202</v>
      </c>
      <c r="B86" t="s">
        <v>186</v>
      </c>
      <c r="C86">
        <v>9</v>
      </c>
      <c r="D86">
        <v>9</v>
      </c>
      <c r="E86">
        <v>9</v>
      </c>
    </row>
    <row r="87" spans="1:5" x14ac:dyDescent="0.25">
      <c r="A87">
        <v>9203</v>
      </c>
      <c r="B87" t="s">
        <v>187</v>
      </c>
      <c r="C87">
        <v>299.45999999999998</v>
      </c>
      <c r="D87">
        <v>220</v>
      </c>
      <c r="E87">
        <v>259.73</v>
      </c>
    </row>
    <row r="88" spans="1:5" x14ac:dyDescent="0.25">
      <c r="A88">
        <v>9204</v>
      </c>
      <c r="B88" t="s">
        <v>188</v>
      </c>
      <c r="C88">
        <v>26.04</v>
      </c>
      <c r="D88">
        <v>9.9499999999999993</v>
      </c>
      <c r="E88">
        <v>18</v>
      </c>
    </row>
    <row r="89" spans="1:5" x14ac:dyDescent="0.25">
      <c r="A89">
        <v>9206</v>
      </c>
      <c r="B89" t="s">
        <v>189</v>
      </c>
      <c r="C89">
        <v>15.3</v>
      </c>
      <c r="D89">
        <v>2.5</v>
      </c>
      <c r="E89">
        <v>8.9</v>
      </c>
    </row>
    <row r="90" spans="1:5" x14ac:dyDescent="0.25">
      <c r="A90">
        <v>9207</v>
      </c>
      <c r="B90" t="s">
        <v>190</v>
      </c>
      <c r="C90">
        <v>22.09</v>
      </c>
      <c r="D90">
        <v>22.09</v>
      </c>
      <c r="E90">
        <v>22.09</v>
      </c>
    </row>
    <row r="91" spans="1:5" x14ac:dyDescent="0.25">
      <c r="A91">
        <v>9208</v>
      </c>
      <c r="B91" t="s">
        <v>191</v>
      </c>
      <c r="C91">
        <v>50.05</v>
      </c>
      <c r="D91">
        <v>27.5</v>
      </c>
      <c r="E91">
        <v>38.78</v>
      </c>
    </row>
    <row r="92" spans="1:5" x14ac:dyDescent="0.25">
      <c r="A92">
        <v>9209</v>
      </c>
      <c r="B92" t="s">
        <v>192</v>
      </c>
      <c r="C92">
        <v>318.62</v>
      </c>
      <c r="D92">
        <v>318.62</v>
      </c>
      <c r="E92">
        <v>318.62</v>
      </c>
    </row>
    <row r="93" spans="1:5" x14ac:dyDescent="0.25">
      <c r="A93">
        <v>9210</v>
      </c>
      <c r="B93" t="s">
        <v>193</v>
      </c>
      <c r="C93">
        <v>408.5</v>
      </c>
      <c r="D93">
        <v>408.5</v>
      </c>
      <c r="E93">
        <v>408.5</v>
      </c>
    </row>
    <row r="94" spans="1:5" x14ac:dyDescent="0.25">
      <c r="A94">
        <v>9211</v>
      </c>
      <c r="B94" t="s">
        <v>194</v>
      </c>
      <c r="C94">
        <v>142.80000000000001</v>
      </c>
      <c r="D94">
        <v>139</v>
      </c>
      <c r="E94">
        <v>140.9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ისტ.</vt:lpstr>
      <vt:lpstr>2016</vt:lpstr>
      <vt:lpstr>combinations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maia maghlakelidze</dc:creator>
  <cp:lastModifiedBy>maia maghlakelidze</cp:lastModifiedBy>
  <dcterms:created xsi:type="dcterms:W3CDTF">2016-10-02T11:27:55Z</dcterms:created>
  <dcterms:modified xsi:type="dcterms:W3CDTF">2016-10-02T15:46:36Z</dcterms:modified>
</cp:coreProperties>
</file>