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ropbox\MOH\Docs revision\"/>
    </mc:Choice>
  </mc:AlternateContent>
  <bookViews>
    <workbookView xWindow="0" yWindow="0" windowWidth="19200" windowHeight="8175"/>
  </bookViews>
  <sheets>
    <sheet name="All documents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H9" i="1"/>
  <c r="H8" i="1"/>
  <c r="H89" i="1" l="1"/>
</calcChain>
</file>

<file path=xl/sharedStrings.xml><?xml version="1.0" encoding="utf-8"?>
<sst xmlns="http://schemas.openxmlformats.org/spreadsheetml/2006/main" count="1334" uniqueCount="629">
  <si>
    <t>Doc #</t>
  </si>
  <si>
    <t>Done</t>
  </si>
  <si>
    <t>Notes</t>
  </si>
  <si>
    <t>Date</t>
  </si>
  <si>
    <t>NA</t>
  </si>
  <si>
    <t>File</t>
  </si>
  <si>
    <t>confirmation for 9 milestones.pdf</t>
  </si>
  <si>
    <t>Confirmation</t>
  </si>
  <si>
    <t>"All Participants agreed that they felt competent using the system"</t>
  </si>
  <si>
    <t>Yes</t>
  </si>
  <si>
    <t>MoLHSA stuff trained in EMR Project.docx</t>
  </si>
  <si>
    <t>Georgian Healthcare EMR Project, MoLHSA staff trained</t>
  </si>
  <si>
    <t>Staff training</t>
  </si>
  <si>
    <t>Current status and roles of the trainees</t>
  </si>
  <si>
    <t>Why "Aversi"?</t>
  </si>
  <si>
    <t>File Path</t>
  </si>
  <si>
    <t>\</t>
  </si>
  <si>
    <t>Docset1: LBMWP1DOCset1-1-3 - security design</t>
  </si>
  <si>
    <t>LBMWP1DOCset1-1-3 - security design.pdf</t>
  </si>
  <si>
    <t>Presentation unreadable</t>
  </si>
  <si>
    <t>\Completed WPs\9 WP completed\LBM1\docset 1</t>
  </si>
  <si>
    <t xml:space="preserve">Security - Design Workshop Results </t>
  </si>
  <si>
    <t xml:space="preserve">Integraion - Design Workshop Day 1 Results </t>
  </si>
  <si>
    <t>LBMWP1DOCset1-2-3 - integration design day 1.pdf</t>
  </si>
  <si>
    <t>LBMWP1DOCset1-1-3</t>
  </si>
  <si>
    <t>LBMWP1DOCset1-2-3</t>
  </si>
  <si>
    <t>Workshop canceled</t>
  </si>
  <si>
    <t>LBMWP1DOCset1-3-3 - integration expected output.pdf</t>
  </si>
  <si>
    <t>Docset1: LBMWP1DOCset1-2-3 - integration design day 1</t>
  </si>
  <si>
    <t>Docset1: LBMWP1DOCset1-3-3 - integration expected output</t>
  </si>
  <si>
    <t>Integraion workshops - expected output - DocSet1</t>
  </si>
  <si>
    <t>LBMWP1DOCset1-3-3</t>
  </si>
  <si>
    <r>
      <t xml:space="preserve">Page 5: "A complete list of resources can be found in the </t>
    </r>
    <r>
      <rPr>
        <b/>
        <sz val="11"/>
        <color rgb="FFFF0000"/>
        <rFont val="Calibri"/>
        <family val="2"/>
        <scheme val="minor"/>
      </rPr>
      <t>Error! Reference source not found</t>
    </r>
    <r>
      <rPr>
        <sz val="11"/>
        <color rgb="FFFF0000"/>
        <rFont val="Calibri"/>
        <family val="2"/>
        <scheme val="minor"/>
      </rPr>
      <t>"</t>
    </r>
  </si>
  <si>
    <t>მიღება-ჩაბარების აქტი.pdf</t>
  </si>
  <si>
    <t>\migeba-chabareba acts</t>
  </si>
  <si>
    <t>Civil registry integration</t>
  </si>
  <si>
    <t>Digital signature (Eid Applet by CRA)</t>
  </si>
  <si>
    <t>Registries and classifiers</t>
  </si>
  <si>
    <t>Part.</t>
  </si>
  <si>
    <t>\Completed WPs\9 WP completed\LBM4</t>
  </si>
  <si>
    <t>LBMWP4-1-1 Resource Translation guide.pdf</t>
  </si>
  <si>
    <t>LBMWP4-1-1</t>
  </si>
  <si>
    <t>Clinical forms data &amp; Resource files translation procedures</t>
  </si>
  <si>
    <t>Browser language settings</t>
  </si>
  <si>
    <t>How to change data in clinical forms (dropdown, support tables)</t>
  </si>
  <si>
    <t>ENG-GEO - Dropdown and tree table value.xls</t>
  </si>
  <si>
    <t>ENG-GEO - Fileds name.xls</t>
  </si>
  <si>
    <t>LBM4- Smart-Card UAT.docx</t>
  </si>
  <si>
    <t>User Test Acceptance  Apps Demonstration Versions on Hosted within the MoH Development and Test Environments</t>
  </si>
  <si>
    <t>User acceptance Test - Smart Card</t>
  </si>
  <si>
    <t>Resource files for translation.xlsx</t>
  </si>
  <si>
    <t>Resource file for translation</t>
  </si>
  <si>
    <t>translated</t>
  </si>
  <si>
    <t>??</t>
  </si>
  <si>
    <t>MKPWP1-1-1 Mobile Server Software Installation document.pdf</t>
  </si>
  <si>
    <t>Mokipay Server Software - Installation Document</t>
  </si>
  <si>
    <t>\Completed WPs\9 WP completed\mokipay 1</t>
  </si>
  <si>
    <t>Docset1: LBMWP4-1-1</t>
  </si>
  <si>
    <t>Docset1: LBM4 - Smart-Card UAT</t>
  </si>
  <si>
    <t>DocSet1: ENG-GEO - Dropdown and tree table value</t>
  </si>
  <si>
    <t>Docset1: ENG-GEO - Fields name</t>
  </si>
  <si>
    <t>Milestone / Outcome</t>
  </si>
  <si>
    <t>MKPWP1-1-1</t>
  </si>
  <si>
    <t>Mokipay mobile server development environment</t>
  </si>
  <si>
    <t>Mokipay mobile server testing environment</t>
  </si>
  <si>
    <t>Mokipay mobile server production environment</t>
  </si>
  <si>
    <t>172.17.20.21 (SQL), 172.17.217.52 (App)</t>
  </si>
  <si>
    <t>172.17.21.21 (SQL), 172.17.217.55 (App)</t>
  </si>
  <si>
    <t>172.17.22.23/24 (SQL), 172.17.217.60/61 (App)</t>
  </si>
  <si>
    <t>Mokipay 1: MKPWP1-1-1 Mobile Server Software Installation document</t>
  </si>
  <si>
    <t>Mokipay 2:  MKPWP2-1-1 Mobile App Design Doc</t>
  </si>
  <si>
    <t>3 environments installation details</t>
  </si>
  <si>
    <t>MKPWP2-1-1</t>
  </si>
  <si>
    <t>MKPWP2-1-1 Mobile App Design Doc.pdf</t>
  </si>
  <si>
    <t>Mokipay mobile applications -Design Document</t>
  </si>
  <si>
    <t>\Completed WPs\9 WP completed\mokipay 2</t>
  </si>
  <si>
    <t>Settings ("to be developed")</t>
  </si>
  <si>
    <t>Profile ("to be developed")</t>
  </si>
  <si>
    <t>Mokipay_Android_moHealth_app_v0.5.6[Beta].zip</t>
  </si>
  <si>
    <t>Mokipay_iOS_moHealth_app_v0.4.8_b23[Beta]_LIVE.zip</t>
  </si>
  <si>
    <t>moHealth Android app</t>
  </si>
  <si>
    <t>moHealth iOS app</t>
  </si>
  <si>
    <t>EMC_- Mokipay_ data exchange UAT.docx</t>
  </si>
  <si>
    <t>MKPWP3-1-1 XDX HIP Integration.pdf</t>
  </si>
  <si>
    <t>\Completed WPs\9 WP completed\mokipay 3</t>
  </si>
  <si>
    <t>User acceptance Test - Android and iOS</t>
  </si>
  <si>
    <t>MKPWP3-1-1</t>
  </si>
  <si>
    <t>XDS wHospital-Hip Documentum - Integration test results</t>
  </si>
  <si>
    <t>EMC_GeorgiaCentralEMR_MokipayApplicationSubmitionToStores.docx</t>
  </si>
  <si>
    <t>Mokipay Applications Submittion to Apple APP Store and Google Play Store</t>
  </si>
  <si>
    <t>Applestore submission proof document</t>
  </si>
  <si>
    <t>\Completed WPs\9 WP completed\mokipay 4</t>
  </si>
  <si>
    <t>iPhone app on Apple App Store</t>
  </si>
  <si>
    <t>Android app on Google Play store</t>
  </si>
  <si>
    <t>Final versions of the applications</t>
  </si>
  <si>
    <t>MKPWP4-1-5 Training - Admin.pdf</t>
  </si>
  <si>
    <t>MKPWP4-2-5 Training - User.pdf</t>
  </si>
  <si>
    <t>MKPWP4-1-5</t>
  </si>
  <si>
    <t>MKPWP4-2-5</t>
  </si>
  <si>
    <t>Mobile Application User Guide</t>
  </si>
  <si>
    <t>Mokipay administrator guide</t>
  </si>
  <si>
    <t>Mokipay user guide</t>
  </si>
  <si>
    <t>MKPWP4 5-5 Test Summary Report.pdf</t>
  </si>
  <si>
    <t>MKPWP4-5-5</t>
  </si>
  <si>
    <t>Mokipay testing request and summary scenarios</t>
  </si>
  <si>
    <t>MKPWP4-3-5 Test Cases.pdf</t>
  </si>
  <si>
    <t>MKPWP4-3-5</t>
  </si>
  <si>
    <t>Mokipay test cases</t>
  </si>
  <si>
    <t>Mokipay test scenarios</t>
  </si>
  <si>
    <t>Strategies for Mokipay test cases</t>
  </si>
  <si>
    <t>Citizen portal - create user password</t>
  </si>
  <si>
    <t>Citizen portal - change user password</t>
  </si>
  <si>
    <t>iPhone - download &amp; install app</t>
  </si>
  <si>
    <t>iPhone - Login</t>
  </si>
  <si>
    <t>iPhone - incorrect login/password</t>
  </si>
  <si>
    <t>iPhone - repeated login</t>
  </si>
  <si>
    <t>iPhone - log out</t>
  </si>
  <si>
    <t>iPhone - document list</t>
  </si>
  <si>
    <t>iPhone - read/unread documents</t>
  </si>
  <si>
    <t>iPhone - replaced documents</t>
  </si>
  <si>
    <t>iPhone - deleted documents</t>
  </si>
  <si>
    <t>iPhone - document list manual refresh</t>
  </si>
  <si>
    <t>iPhone - document list refresh with launching application</t>
  </si>
  <si>
    <t>iPhone - search</t>
  </si>
  <si>
    <t>iPhone - displaying document details</t>
  </si>
  <si>
    <t>iPhone - map</t>
  </si>
  <si>
    <t>iPhone - changing language</t>
  </si>
  <si>
    <t>iPhone - deleting application</t>
  </si>
  <si>
    <t>Android - download &amp; install app</t>
  </si>
  <si>
    <t>Android - Login</t>
  </si>
  <si>
    <t>Android - incorrect login/password</t>
  </si>
  <si>
    <t>Android - repeated login</t>
  </si>
  <si>
    <t>Android - log out</t>
  </si>
  <si>
    <t>Android - document list</t>
  </si>
  <si>
    <t>Android - read/unread documents</t>
  </si>
  <si>
    <t>Android - replaced documents</t>
  </si>
  <si>
    <t>Android - deleted documents</t>
  </si>
  <si>
    <t>Android - document list manual refresh</t>
  </si>
  <si>
    <t>Android - document list refresh with launching application</t>
  </si>
  <si>
    <t>Android - search</t>
  </si>
  <si>
    <t>Android - displaying document details</t>
  </si>
  <si>
    <t>Android - map</t>
  </si>
  <si>
    <t>Android - changing language</t>
  </si>
  <si>
    <t>Android - deleting application</t>
  </si>
  <si>
    <t>6PMWP4 1-1-GeorgiaCentralEMR_TrainingPlanv1.2.pdf</t>
  </si>
  <si>
    <t>Training Plan - Implementation and Good Practice Guidance Document</t>
  </si>
  <si>
    <t>6PMWP4 1-1</t>
  </si>
  <si>
    <t>Technical/Administrative training plan</t>
  </si>
  <si>
    <t>Train-the-Trainer plan</t>
  </si>
  <si>
    <t>Who is MoHLSA training coordinator?</t>
  </si>
  <si>
    <t>\Completed WPs\9 WP completed\6PM4</t>
  </si>
  <si>
    <t>Training contacts from EMC, 6pm, Laserbiomed, Mokipay</t>
  </si>
  <si>
    <t>EMCWP3-1-1 EMC HIP  Installation document  .pdf</t>
  </si>
  <si>
    <t>EMCWP3-1-1</t>
  </si>
  <si>
    <t>EMC server software installation document</t>
  </si>
  <si>
    <t>\Completed WPs\9 WP completed\EMC3</t>
  </si>
  <si>
    <t>MS SQL Server Database (EMC) module</t>
  </si>
  <si>
    <t>XDS Repository Documentum Server module</t>
  </si>
  <si>
    <t>XDS Services module</t>
  </si>
  <si>
    <t>Documentum xDB module</t>
  </si>
  <si>
    <t>EMC Documentum Content Server 6.7 SP1 (with RPS, TCS, DA and CSS components)</t>
  </si>
  <si>
    <t>XDS Web Services or XDS Repository hosted on Apache Tomcat Server</t>
  </si>
  <si>
    <t xml:space="preserve">EMC Documentum XDB server </t>
  </si>
  <si>
    <t>MS SQL Server 2008 R2 SP1 (Windows 2008 R2 SP1 (64-bit) for all the servers)</t>
  </si>
  <si>
    <t>Installation of Mokpay server side: Production, Development and Testing environments</t>
  </si>
  <si>
    <t>LBMWP1DOCset2-1-9 - design workshop.pdf</t>
  </si>
  <si>
    <t>LBMWP1DOCset2-1-9</t>
  </si>
  <si>
    <t>WP1 - Design Workshops - DocSet2 - Deliverable Document</t>
  </si>
  <si>
    <t>The document analyzes structure of the documents stored in cEMR</t>
  </si>
  <si>
    <t>\Completed WPs\9 WP completed\LBM1\docset 2</t>
  </si>
  <si>
    <t>HL7 gateway is a web services set to connect external HCP system to cEMR</t>
  </si>
  <si>
    <t>4 CDA2 template models: 1. Continuity of Care Document. 2. Clinical Care Record Discharge Summary. 3. Consult note. 4. Lab Result</t>
  </si>
  <si>
    <t>templates are located in \CDA2templates</t>
  </si>
  <si>
    <t>external CDA2 must have digital signature and doc. Authorization and obscuration (DAO) metadata encapsulated in p7m or m7m format (DocSet3 and DocSet4)</t>
  </si>
  <si>
    <t>&lt;languageCode&gt; must be changed to "kaz" if clinical the data are in Georgian</t>
  </si>
  <si>
    <t>11-digit id is used to identify the &lt;patientRole&gt;&lt;id&gt;. This is also username</t>
  </si>
  <si>
    <t>The only source for demographic information (incl. address) is CRA</t>
  </si>
  <si>
    <t>Versioning by &lt;relatedDocument&gt; and &lt;parentDocument&gt;</t>
  </si>
  <si>
    <t>Clinical Care Record Discharge Summary template - listed sections (page 12)</t>
  </si>
  <si>
    <t>Continuity of Care (CCD) template - by HL7 CCD v1.0 standard (page 11)</t>
  </si>
  <si>
    <t>Consult note template - sections list (page 13)</t>
  </si>
  <si>
    <r>
      <t>XSD file validates CDA2 document format and structure (</t>
    </r>
    <r>
      <rPr>
        <sz val="11"/>
        <color rgb="FF0070C0"/>
        <rFont val="Calibri"/>
        <family val="2"/>
        <scheme val="minor"/>
      </rPr>
      <t>CDA2.xsd</t>
    </r>
    <r>
      <rPr>
        <sz val="11"/>
        <color theme="1"/>
        <rFont val="Calibri"/>
        <family val="2"/>
        <scheme val="minor"/>
      </rPr>
      <t>)</t>
    </r>
  </si>
  <si>
    <r>
      <t>Sigle header for all CDA2 (</t>
    </r>
    <r>
      <rPr>
        <sz val="11"/>
        <color rgb="FF0070C0"/>
        <rFont val="Calibri"/>
        <family val="2"/>
        <scheme val="minor"/>
      </rPr>
      <t>Header.xml</t>
    </r>
    <r>
      <rPr>
        <sz val="11"/>
        <color theme="1"/>
        <rFont val="Calibri"/>
        <family val="2"/>
        <scheme val="minor"/>
      </rPr>
      <t>)</t>
    </r>
  </si>
  <si>
    <r>
      <rPr>
        <sz val="11"/>
        <color rgb="FF0070C0"/>
        <rFont val="Calibri"/>
        <family val="2"/>
        <scheme val="minor"/>
      </rPr>
      <t>CCDsample.xml</t>
    </r>
    <r>
      <rPr>
        <sz val="11"/>
        <color theme="1"/>
        <rFont val="Calibri"/>
        <family val="2"/>
        <scheme val="minor"/>
      </rPr>
      <t xml:space="preserve"> - example of document ready to send to HL7 gateway</t>
    </r>
  </si>
  <si>
    <r>
      <t xml:space="preserve">cForm sections rules and the data - </t>
    </r>
    <r>
      <rPr>
        <sz val="11"/>
        <color rgb="FF0070C0"/>
        <rFont val="Calibri"/>
        <family val="2"/>
        <scheme val="minor"/>
      </rPr>
      <t>CCDsections.xls</t>
    </r>
  </si>
  <si>
    <r>
      <t>Laboratiry studies template (</t>
    </r>
    <r>
      <rPr>
        <sz val="11"/>
        <color rgb="FF0070C0"/>
        <rFont val="Calibri"/>
        <family val="2"/>
        <scheme val="minor"/>
      </rPr>
      <t>LaboratoryResult_body.xml</t>
    </r>
    <r>
      <rPr>
        <sz val="11"/>
        <color theme="1"/>
        <rFont val="Calibri"/>
        <family val="2"/>
        <scheme val="minor"/>
      </rPr>
      <t>) (page 14) - produced by Laboratory Information System (LIS)</t>
    </r>
  </si>
  <si>
    <t>Code systems (terminology systems?): ICD-10, NCSP, ICPC, Georgia Laboratory Result code system, SNOMED, LOINC</t>
  </si>
  <si>
    <t>LBMWP1DOCset2-2-9 - design workshop portals 2.pdf</t>
  </si>
  <si>
    <t>LBMWP1DOCset2-2-9</t>
  </si>
  <si>
    <t>LBMWP1DOCset2-3-9</t>
  </si>
  <si>
    <t>LBMWP1DOCset2-3-9 - design workshop portals.pdf</t>
  </si>
  <si>
    <t>Design Workshop - Portals - workshop results</t>
  </si>
  <si>
    <t>Design Workshop - Portals 2 - workshop results</t>
  </si>
  <si>
    <t>LBMWP1DOCset2-4-9 - design workshop payers.pdf</t>
  </si>
  <si>
    <t>LBMWP1DOCset2-4-9</t>
  </si>
  <si>
    <t>Clinical Forms - Design Workshop - Payers - workshop results</t>
  </si>
  <si>
    <t>Define and agree content, layout and success criteria of 4 portals</t>
  </si>
  <si>
    <t>Design Payers cForm (values: insurance, gevernment, self-pay, other)</t>
  </si>
  <si>
    <t>Clinical Forms - Design Workshop - GP - workshop results</t>
  </si>
  <si>
    <t>LBMWP1DOCset2-5-9</t>
  </si>
  <si>
    <t>LBMWP1DOCset2-5-9 - design workshop gp.pdf</t>
  </si>
  <si>
    <t>Design GP cForm</t>
  </si>
  <si>
    <t>Presentation mostly unreadable</t>
  </si>
  <si>
    <t>~2000 patients per GP</t>
  </si>
  <si>
    <t>Visit form review</t>
  </si>
  <si>
    <t>LBMWP1DOCset2-6-9 design workshop clinical forms d1.pdf</t>
  </si>
  <si>
    <t>LBMWP1DOCset2-6-9</t>
  </si>
  <si>
    <t>Clinical Forms - Design Workshop - Day 1 - workshop results</t>
  </si>
  <si>
    <t>Family History cForm</t>
  </si>
  <si>
    <t>Social History cForm</t>
  </si>
  <si>
    <t>Functional Status cForm</t>
  </si>
  <si>
    <t>patient's generic relatives in terms of risk factors</t>
  </si>
  <si>
    <t>occupational, lifestyle, social, environmental details + marital status, race, religicion, etc.</t>
  </si>
  <si>
    <t>ambulatory ability, mental status, Activities of Daily Living (ADLs), home situation, ability of self-care, friends, housework, speech, writing, cognition, sight, hearing, taste, etc.</t>
  </si>
  <si>
    <t>Details of 3 cForms - including the list of values</t>
  </si>
  <si>
    <t>LBMWP1DOCset2-7-9 - design workshop clinical forms d2.pdf</t>
  </si>
  <si>
    <t>LBMWP1DOCset2-7-9</t>
  </si>
  <si>
    <t>Clinical Forms - Design Workshop - Day 2 - workshop results</t>
  </si>
  <si>
    <t>Details of 4 cForms</t>
  </si>
  <si>
    <t>Immunisations</t>
  </si>
  <si>
    <t>Allergies</t>
  </si>
  <si>
    <t>Medication</t>
  </si>
  <si>
    <t>Vital Signs</t>
  </si>
  <si>
    <t>Immunization status and history</t>
  </si>
  <si>
    <t>alergies, adverse reactions and alerts</t>
  </si>
  <si>
    <t>current medication status and history. Active medication status is a must</t>
  </si>
  <si>
    <t>blood pressure, heart rate, respiratory rate, wight , BMI, pulse oximetry</t>
  </si>
  <si>
    <t>Details of 4 cForms - fields and list of values</t>
  </si>
  <si>
    <t>LBMWP1DOCset2-8-9 - design workshop clinical forms d3.pdf</t>
  </si>
  <si>
    <t>LBMWP1DOCset2-8-9</t>
  </si>
  <si>
    <t>Clinical Forms - Design Workshop - Day 3 - workshop results</t>
  </si>
  <si>
    <t>Encounters</t>
  </si>
  <si>
    <t>Procedures</t>
  </si>
  <si>
    <t>Problems</t>
  </si>
  <si>
    <t>Payers</t>
  </si>
  <si>
    <t>Healthcare encounters</t>
  </si>
  <si>
    <t>Interventional, surgical, diagnostic and therapeutic procedures</t>
  </si>
  <si>
    <t>"Third party" insurance, self-pay, other payer or guarantor r combinations of payers</t>
  </si>
  <si>
    <t>No</t>
  </si>
  <si>
    <t>Manual clinical forms should be translated from Georgian to English</t>
  </si>
  <si>
    <t>LBMWP1DOCset2-9-9 - design workshop clinical forms d4.pdf</t>
  </si>
  <si>
    <t>Clinical Forms - Design Workshop - Day 4 - workshop results</t>
  </si>
  <si>
    <t>Visits</t>
  </si>
  <si>
    <t>CCD Summary</t>
  </si>
  <si>
    <t>Form 100</t>
  </si>
  <si>
    <t>Details several cForms - fields and list of values</t>
  </si>
  <si>
    <t>Participants pointed out they don't have enough background for discussion</t>
  </si>
  <si>
    <t>Should be discussed with GP</t>
  </si>
  <si>
    <t>Advance directives</t>
  </si>
  <si>
    <t>Patient's advance directives (eg. Resuscitation directive) - decided not to include in this project</t>
  </si>
  <si>
    <t>Medical Ecquipment</t>
  </si>
  <si>
    <t>Decided not to include in this project</t>
  </si>
  <si>
    <t>Plan of Care</t>
  </si>
  <si>
    <t>Pending orders, interventions, encounters, services and procedures + goals and clinical reminders</t>
  </si>
  <si>
    <t>LBMWP1DocSet3-1-2 - HL7 messaging fabric spec.pdf</t>
  </si>
  <si>
    <t>LBMWP1DocSet3-1-2</t>
  </si>
  <si>
    <t>\Completed WPs\9 WP completed\LBM1\docset 3</t>
  </si>
  <si>
    <t>Integration Workshop - HL7 Message to connect HIS - workshop results</t>
  </si>
  <si>
    <t>Define process and services for HIS connect to wHospital HL7 gateway</t>
  </si>
  <si>
    <t>For phase 1 the connection will be one-way: hospitals will not download patient data from cEMR. But they will be able to see the document repository (with appropieate privacy and security issues) via Hospital portal</t>
  </si>
  <si>
    <t>Contains UML diagrams for document submission process</t>
  </si>
  <si>
    <t>wHL7Gateway will be exposed on HTTPS with SSLv3</t>
  </si>
  <si>
    <t>wHospital HIS-HL7 Available Transactions:</t>
  </si>
  <si>
    <t>Patient Administration - ADT_A28, ADT_A31, ADT_A40</t>
  </si>
  <si>
    <t>Patient Lookup - QBP_Q22</t>
  </si>
  <si>
    <t>Vitals from electro medical decice monitors - ORU_R01</t>
  </si>
  <si>
    <t>Laboratory observation results - OUL_R22</t>
  </si>
  <si>
    <t>Order management (LIS and ambulatory orders) - OMG_019, OML_O21, ORL_O11, QPB_Q11 - RSP^SLP^RSP_K11 (labeling transaction)</t>
  </si>
  <si>
    <t>MDM_T02, MDM_T01, MDM_T03, MDM_T04</t>
  </si>
  <si>
    <t>XDS ITI-18,41,42,43</t>
  </si>
  <si>
    <t>LBMWP1DocSet3-2-2- hl7 design.pdf</t>
  </si>
  <si>
    <t>LBMWP1DocSet3-2-2</t>
  </si>
  <si>
    <t>WP1 - Design Workshops - DocSet3 - Deliverable document</t>
  </si>
  <si>
    <t>Patient Identity Feed</t>
  </si>
  <si>
    <t>Patient Encounter Management</t>
  </si>
  <si>
    <t>establishes continuity and integrity of patient data across acute care units + ambulatory caregivers</t>
  </si>
  <si>
    <t>HL7 messages structure</t>
  </si>
  <si>
    <t>ADT^01 - patient admit</t>
  </si>
  <si>
    <t>DataType structure</t>
  </si>
  <si>
    <t xml:space="preserve">IS, ST(string), TS, AD (Address), TQ (Timing Qantity), CE (Coded Element), PL (Person Location), XON (eXtended Composite Name), XCN (eXtended Composite ID Number), XAD (eXtended Address), eXtended Person Name), XTN (eXtended Telecommunication number), </t>
  </si>
  <si>
    <t>What HL7 and IHE defined for Healthcare scenarios + define imlementation guidelines to promote interoperability between HCP and MoHLSA through wHL7Gateway + HL7 messaging details</t>
  </si>
  <si>
    <t>Cross Data Sharing profile (XDS.b)</t>
  </si>
  <si>
    <r>
      <t xml:space="preserve">Maintains consistency of patient demographics (ITI-08 in HL7 v2.5). </t>
    </r>
    <r>
      <rPr>
        <b/>
        <sz val="11"/>
        <color theme="1"/>
        <rFont val="Calibri"/>
        <family val="2"/>
        <scheme val="minor"/>
      </rPr>
      <t>Patient Identity Management Use Case -</t>
    </r>
    <r>
      <rPr>
        <sz val="11"/>
        <color theme="1"/>
        <rFont val="Calibri"/>
        <family val="2"/>
        <scheme val="minor"/>
      </rPr>
      <t>Creation of new patient demographic record, temporary identification and unknown patient record,update record, merge record, link 2 patients' records</t>
    </r>
  </si>
  <si>
    <r>
      <t xml:space="preserve">Coordinates the exchange of patient account, encounter and location information. </t>
    </r>
    <r>
      <rPr>
        <b/>
        <sz val="11"/>
        <color theme="1"/>
        <rFont val="Calibri"/>
        <family val="2"/>
        <scheme val="minor"/>
      </rPr>
      <t>Transaction Patient Encounter Management</t>
    </r>
    <r>
      <rPr>
        <sz val="11"/>
        <color theme="1"/>
        <rFont val="Calibri"/>
        <family val="2"/>
        <scheme val="minor"/>
      </rPr>
      <t xml:space="preserve"> - Create, update and close inpatient/outpatient encounters; pre-admition, transfer, cancel patient; pending admit, transfer and discharge; levels of absense; Track patient moves through HCP - radiology, scanner, ECG, etc.</t>
    </r>
  </si>
  <si>
    <t>IHR HL7 profiles: PAM, LAB and RAD - inside hospital or hospital network; XDS or XUA - national HIS</t>
  </si>
  <si>
    <r>
      <t xml:space="preserve">Document </t>
    </r>
    <r>
      <rPr>
        <b/>
        <sz val="11"/>
        <color theme="1"/>
        <rFont val="Calibri"/>
        <family val="2"/>
        <scheme val="minor"/>
      </rPr>
      <t>Repository, Registry, Source, Consumer</t>
    </r>
  </si>
  <si>
    <t>Use Cases and Transactions</t>
  </si>
  <si>
    <t>Transation for document source actors (ITI-41, ITI-42), document consumer actors (ITI-18)</t>
  </si>
  <si>
    <r>
      <t xml:space="preserve">IHR HL7 profile - </t>
    </r>
    <r>
      <rPr>
        <b/>
        <sz val="11"/>
        <color theme="1"/>
        <rFont val="Calibri"/>
        <family val="2"/>
        <scheme val="minor"/>
      </rPr>
      <t>Patient Administration Management (PAM)</t>
    </r>
    <r>
      <rPr>
        <sz val="11"/>
        <color theme="1"/>
        <rFont val="Calibri"/>
        <family val="2"/>
        <scheme val="minor"/>
      </rPr>
      <t>:</t>
    </r>
  </si>
  <si>
    <t>wHL7Gateway</t>
  </si>
  <si>
    <t>XDS_Repo</t>
  </si>
  <si>
    <t>HL7_In</t>
  </si>
  <si>
    <t>Web application layer to submit HL7 and XDS messages to cEMR. Roles: receive CDA2, check security and privacy, parse CDA2 document, publish document to HIP by XDS-ITI41 messages</t>
  </si>
  <si>
    <r>
      <t xml:space="preserve">Share documents with Repository. HTTPS + SSLv3 + Mapping Clien Certificate. wHL7Gateway XDS Stub Sequence diagram presented. </t>
    </r>
    <r>
      <rPr>
        <sz val="11"/>
        <color rgb="FF0070C0"/>
        <rFont val="Calibri"/>
        <family val="2"/>
        <scheme val="minor"/>
      </rPr>
      <t>XDS_repo.wsdl</t>
    </r>
    <r>
      <rPr>
        <sz val="11"/>
        <color theme="1"/>
        <rFont val="Calibri"/>
        <family val="2"/>
        <scheme val="minor"/>
      </rPr>
      <t xml:space="preserve"> for creating automatical references and stup clases. </t>
    </r>
    <r>
      <rPr>
        <sz val="11"/>
        <color rgb="FF0070C0"/>
        <rFont val="Calibri"/>
        <family val="2"/>
        <scheme val="minor"/>
      </rPr>
      <t>SOAP 1.1</t>
    </r>
    <r>
      <rPr>
        <sz val="11"/>
        <color theme="1"/>
        <rFont val="Calibri"/>
        <family val="2"/>
        <scheme val="minor"/>
      </rPr>
      <t xml:space="preserve"> and </t>
    </r>
    <r>
      <rPr>
        <sz val="11"/>
        <color rgb="FF0070C0"/>
        <rFont val="Calibri"/>
        <family val="2"/>
        <scheme val="minor"/>
      </rPr>
      <t>SOAP 1.2</t>
    </r>
  </si>
  <si>
    <r>
      <t xml:space="preserve">Share IHE transactions with wHospital. Connection schema presented. </t>
    </r>
    <r>
      <rPr>
        <sz val="11"/>
        <color rgb="FF0070C0"/>
        <rFont val="Calibri"/>
        <family val="2"/>
        <scheme val="minor"/>
      </rPr>
      <t>HL7_In.wsdl</t>
    </r>
    <r>
      <rPr>
        <sz val="11"/>
        <color theme="1"/>
        <rFont val="Calibri"/>
        <family val="2"/>
        <scheme val="minor"/>
      </rPr>
      <t xml:space="preserve"> for creating automatical references and stup clases. SOAP 1.1 and SOAP 1.2</t>
    </r>
  </si>
  <si>
    <t>Web-service Standard</t>
  </si>
  <si>
    <t>Design principles</t>
  </si>
  <si>
    <t>Modularity, General purpose, Based on interoperable standards</t>
  </si>
  <si>
    <t>Introduction to the standards</t>
  </si>
  <si>
    <t>HL7 web sevices profile guideline</t>
  </si>
  <si>
    <t>ADT (Admission Discharge Transfer) - ADT_A01, ADT_A11, ADT_A02, ADT_A12,ADT_A03, ADT_A13, ADT_A04, ADT_A05, ADT_A38, ADT_A45</t>
  </si>
  <si>
    <r>
      <t>Web Service Description Language (</t>
    </r>
    <r>
      <rPr>
        <sz val="11"/>
        <color rgb="FF0070C0"/>
        <rFont val="Calibri"/>
        <family val="2"/>
        <scheme val="minor"/>
      </rPr>
      <t>WSDL</t>
    </r>
    <r>
      <rPr>
        <sz val="11"/>
        <color theme="1"/>
        <rFont val="Calibri"/>
        <family val="2"/>
        <scheme val="minor"/>
      </rPr>
      <t>). Universal Discovery Description and Integration protocol (</t>
    </r>
    <r>
      <rPr>
        <sz val="11"/>
        <color rgb="FF0070C0"/>
        <rFont val="Calibri"/>
        <family val="2"/>
        <scheme val="minor"/>
      </rPr>
      <t>UDDI</t>
    </r>
    <r>
      <rPr>
        <sz val="11"/>
        <color theme="1"/>
        <rFont val="Calibri"/>
        <family val="2"/>
        <scheme val="minor"/>
      </rPr>
      <t>).</t>
    </r>
  </si>
  <si>
    <r>
      <rPr>
        <sz val="11"/>
        <color rgb="FF0070C0"/>
        <rFont val="Calibri"/>
        <family val="2"/>
        <scheme val="minor"/>
      </rPr>
      <t>SOAP 1.1/1.2</t>
    </r>
    <r>
      <rPr>
        <sz val="11"/>
        <color theme="1"/>
        <rFont val="Calibri"/>
        <family val="2"/>
        <scheme val="minor"/>
      </rPr>
      <t xml:space="preserve"> (XML based); </t>
    </r>
    <r>
      <rPr>
        <sz val="11"/>
        <color rgb="FF0070C0"/>
        <rFont val="Calibri"/>
        <family val="2"/>
        <scheme val="minor"/>
      </rPr>
      <t>WSDL 1.1</t>
    </r>
    <r>
      <rPr>
        <sz val="11"/>
        <color theme="1"/>
        <rFont val="Calibri"/>
        <family val="2"/>
        <scheme val="minor"/>
      </rPr>
      <t xml:space="preserve"> (defines XML based grammar for describing web services and a set of endpoints that accept messages); </t>
    </r>
    <r>
      <rPr>
        <sz val="11"/>
        <color rgb="FF0070C0"/>
        <rFont val="Calibri"/>
        <family val="2"/>
        <scheme val="minor"/>
      </rPr>
      <t>UDDI</t>
    </r>
    <r>
      <rPr>
        <sz val="11"/>
        <color theme="1"/>
        <rFont val="Calibri"/>
        <family val="2"/>
        <scheme val="minor"/>
      </rPr>
      <t xml:space="preserve"> (defines SOAP-based Web service for locating WSDL-formatted protocol descriptions)</t>
    </r>
  </si>
  <si>
    <r>
      <t xml:space="preserve">Current and historical clinical problems. "Observations" in </t>
    </r>
    <r>
      <rPr>
        <sz val="11"/>
        <color rgb="FF0070C0"/>
        <rFont val="Calibri"/>
        <family val="2"/>
        <scheme val="minor"/>
      </rPr>
      <t>CDA R2</t>
    </r>
    <r>
      <rPr>
        <sz val="11"/>
        <color theme="1"/>
        <rFont val="Calibri"/>
        <family val="2"/>
        <scheme val="minor"/>
      </rPr>
      <t>. Episode observations are used to distinguish among multiple problem occurences</t>
    </r>
  </si>
  <si>
    <r>
      <t xml:space="preserve">Through connecting HIS to HL7 gateway </t>
    </r>
    <r>
      <rPr>
        <sz val="11"/>
        <color rgb="FF0070C0"/>
        <rFont val="Calibri"/>
        <family val="2"/>
        <scheme val="minor"/>
      </rPr>
      <t>CCD</t>
    </r>
    <r>
      <rPr>
        <sz val="11"/>
        <color theme="1"/>
        <rFont val="Calibri"/>
        <family val="2"/>
        <scheme val="minor"/>
      </rPr>
      <t xml:space="preserve"> structure of cEMR will be populated</t>
    </r>
  </si>
  <si>
    <r>
      <rPr>
        <sz val="11"/>
        <color rgb="FF0070C0"/>
        <rFont val="Calibri"/>
        <family val="2"/>
        <scheme val="minor"/>
      </rPr>
      <t>CCD</t>
    </r>
    <r>
      <rPr>
        <sz val="11"/>
        <color theme="1"/>
        <rFont val="Calibri"/>
        <family val="2"/>
        <scheme val="minor"/>
      </rPr>
      <t xml:space="preserve"> is core dataset for administrative, demographic and clinical information. Data for this form will be gathered through the use of other forms</t>
    </r>
  </si>
  <si>
    <r>
      <rPr>
        <sz val="11"/>
        <color rgb="FF0070C0"/>
        <rFont val="Calibri"/>
        <family val="2"/>
        <scheme val="minor"/>
      </rPr>
      <t>Form 100</t>
    </r>
    <r>
      <rPr>
        <sz val="11"/>
        <color theme="1"/>
        <rFont val="Calibri"/>
        <family val="2"/>
        <scheme val="minor"/>
      </rPr>
      <t xml:space="preserve"> will be automatically generated from the data already inputed in other cForms</t>
    </r>
  </si>
  <si>
    <r>
      <t>Current and historical clinical problems. "</t>
    </r>
    <r>
      <rPr>
        <sz val="11"/>
        <color rgb="FF0070C0"/>
        <rFont val="Calibri"/>
        <family val="2"/>
        <scheme val="minor"/>
      </rPr>
      <t>Observations</t>
    </r>
    <r>
      <rPr>
        <sz val="11"/>
        <color theme="1"/>
        <rFont val="Calibri"/>
        <family val="2"/>
        <scheme val="minor"/>
      </rPr>
      <t>" in CDA R2</t>
    </r>
  </si>
  <si>
    <r>
      <t>Vision, Requirements, use case scenario, Detailed Workflow - WSDL processing, SOAP message construction, Sending, receiving and replying SOAP message… HL7 Web Services Profile (</t>
    </r>
    <r>
      <rPr>
        <sz val="11"/>
        <color rgb="FF0070C0"/>
        <rFont val="Calibri"/>
        <family val="2"/>
        <scheme val="minor"/>
      </rPr>
      <t>WSP</t>
    </r>
    <r>
      <rPr>
        <sz val="11"/>
        <color theme="1"/>
        <rFont val="Calibri"/>
        <family val="2"/>
        <scheme val="minor"/>
      </rPr>
      <t>)</t>
    </r>
  </si>
  <si>
    <t>Design - application layers</t>
  </si>
  <si>
    <t>Sample WSDL Documents</t>
  </si>
  <si>
    <t>"Strongly typed" and "Not typed"</t>
  </si>
  <si>
    <t>Up-to-Down: HL7 - WS-* - SOAP - transport bindings (HTTP, SMTP, MLLP) - Network (TCP/IP, UDP)</t>
  </si>
  <si>
    <t>LBMWP1DocSet4 -1-1- HL7 message design workshop.pdf</t>
  </si>
  <si>
    <t>LBMWP1DocSet4</t>
  </si>
  <si>
    <t>WP1 - Design Workshops - DocSet4 - Deliverable document</t>
  </si>
  <si>
    <t>\Completed WPs\9 WP completed\LBM1\docset 4</t>
  </si>
  <si>
    <t>Parts about wHL7Gateway and XDS_Repo from LBMWP1DocSet3-2-2- hl7 design.pdf</t>
  </si>
  <si>
    <t>\Completed WPs\9 WP completed\LBM3</t>
  </si>
  <si>
    <t>LBMWP3-1-1 XDS Integration Test end results.pdf</t>
  </si>
  <si>
    <t>LBMWP3-1-1</t>
  </si>
  <si>
    <t>Duplicate document</t>
  </si>
  <si>
    <t>EMC_GeorgiaCentralEMR_BusinessSolutionDefinition_v1 0.pdf</t>
  </si>
  <si>
    <t>Business Solution Definition</t>
  </si>
  <si>
    <t>Project Approach</t>
  </si>
  <si>
    <t>Project Deliverables</t>
  </si>
  <si>
    <t>Project Exclusion</t>
  </si>
  <si>
    <t>Project Objectives</t>
  </si>
  <si>
    <t>Conceptual model for phase 1 of cEMR project</t>
  </si>
  <si>
    <t>EPDM and AGILE methodologies</t>
  </si>
  <si>
    <t>EMR, citizen portal ("light version"), doctors portal ("light version"), mobile EMR, Train the trainer</t>
  </si>
  <si>
    <t>EMC VCE vBlock Infrastructure, EMC HealthCare Connector, Medical Imaging (DICOM), Cloud based HIS, Financial information systems (ePrescriptions/pharmaceuticals portal, public awareness portal)</t>
  </si>
  <si>
    <t>High Level Business Requirements</t>
  </si>
  <si>
    <t>Detailed requirements for cEMR, GP, citizen, mobile EMR portals, templated and applications</t>
  </si>
  <si>
    <t>Communication Plan</t>
  </si>
  <si>
    <t>EMC_GeorgiaCentralEMR_CommunicationPlan_v1 0.pdf</t>
  </si>
  <si>
    <t>Communication audience, communicators, communication messages, communication  mediums, communication deliverables</t>
  </si>
  <si>
    <t>High Level Prioritised Requirements Catalogue</t>
  </si>
  <si>
    <t>EMC_GeorgiaCentralEMR_PrioritisedRequirementsCatalogue_v1.0.pdf</t>
  </si>
  <si>
    <t>Requirements per components (cEMR, GP Portal, citizen portal, etc.)</t>
  </si>
  <si>
    <t>Project Management Plan</t>
  </si>
  <si>
    <t>EMC_GeorgiaCentralEMR_ProjectManagementPlan_v1 0.pdf</t>
  </si>
  <si>
    <t>Some parts covered in Business Solution Definition</t>
  </si>
  <si>
    <t>Project Summary (approach, deliverables, objectives, delivery methodology, etc)</t>
  </si>
  <si>
    <t>Project team structure and responsibilities</t>
  </si>
  <si>
    <t>User involvment strategy</t>
  </si>
  <si>
    <t>Escalation procedures</t>
  </si>
  <si>
    <t>Risk process</t>
  </si>
  <si>
    <t>Change Control</t>
  </si>
  <si>
    <t>Quality Management</t>
  </si>
  <si>
    <t>Acceptance criteria</t>
  </si>
  <si>
    <t>Testing process</t>
  </si>
  <si>
    <t>Project reporting mechanisms and repositories</t>
  </si>
  <si>
    <t>EMC_GeorgiaCentralEMR_ProjectPlan_20130610.mpp</t>
  </si>
  <si>
    <t>cEMR project plan</t>
  </si>
  <si>
    <t>EMC_GeorgiaCentralEMR_ProjectCharter_v1 0 28062013.pdf</t>
  </si>
  <si>
    <t>cEMR project charter</t>
  </si>
  <si>
    <t>Beta-version of "Project Management Plan"</t>
  </si>
  <si>
    <t>Technical Architecture for Centralised Electronic Medical Records System</t>
  </si>
  <si>
    <t>EMC_GeorgiaCentralEMR_TechnicalArchitectureDefinition_v1.4.pdf</t>
  </si>
  <si>
    <t>Designed according to Statement of Work number 1635063</t>
  </si>
  <si>
    <t>EMC, wHospital amd Mobile blocks</t>
  </si>
  <si>
    <r>
      <rPr>
        <b/>
        <sz val="11"/>
        <color theme="1"/>
        <rFont val="Calibri"/>
        <family val="2"/>
        <scheme val="minor"/>
      </rPr>
      <t>3 blocks</t>
    </r>
    <r>
      <rPr>
        <sz val="11"/>
        <color theme="1"/>
        <rFont val="Calibri"/>
        <family val="2"/>
        <scheme val="minor"/>
      </rPr>
      <t>:</t>
    </r>
  </si>
  <si>
    <t>EMC block</t>
  </si>
  <si>
    <t>SQL database (EMC); XDS Repository Documentum Server (6.7 SP1, RPS, TCS, DA and CSScomponents), XDS services module (Apache Tomcat, XDS web-services app.), Documentum xDB module</t>
  </si>
  <si>
    <t>wHospital block</t>
  </si>
  <si>
    <t>\Completed WPs\3 WP completed\EMC_WP2</t>
  </si>
  <si>
    <t>\Completed WPs\3 WP completed\6PMWP1</t>
  </si>
  <si>
    <t>\Completed WPs\3 WP completed\EMC_WP1</t>
  </si>
  <si>
    <t>SQL database (wHospital), Application Server wHospital engine (wHospital Framework 3.16), Application Server wHospital services</t>
  </si>
  <si>
    <t>Mobile block</t>
  </si>
  <si>
    <t>SQL database (mobile), Mobile Application server (Mokipay engne), ISS, .NET 4.0</t>
  </si>
  <si>
    <t>Sizing considerations</t>
  </si>
  <si>
    <t>500 concurent GP portal users, 800 concurent citizen portal sessions, 1000 concurent mobile portal sessions</t>
  </si>
  <si>
    <t>Software and hardware specifications for the blocks</t>
  </si>
  <si>
    <t>Technical architecture</t>
  </si>
  <si>
    <t xml:space="preserve">9 Vmware ESX servers (BL460c G8 blades). 4 blades for DR site. Storage 2 EMC VNX5300. </t>
  </si>
  <si>
    <t>High level infrastructure</t>
  </si>
  <si>
    <t xml:space="preserve">Redundant DR, supporting nfrastructure (SQL cluster, VLANs…), Vmware ESX, Storage and backup, network, load balaner, </t>
  </si>
  <si>
    <t>High Availability (HA) and Disaster Recovery (DR) design</t>
  </si>
  <si>
    <r>
      <rPr>
        <b/>
        <sz val="11"/>
        <color theme="1"/>
        <rFont val="Calibri"/>
        <family val="2"/>
        <scheme val="minor"/>
      </rPr>
      <t>DR</t>
    </r>
    <r>
      <rPr>
        <sz val="11"/>
        <color theme="1"/>
        <rFont val="Calibri"/>
        <family val="2"/>
        <scheme val="minor"/>
      </rPr>
      <t>: Recovery Point Objective (</t>
    </r>
    <r>
      <rPr>
        <b/>
        <sz val="11"/>
        <color theme="1"/>
        <rFont val="Calibri"/>
        <family val="2"/>
        <scheme val="minor"/>
      </rPr>
      <t>RPO</t>
    </r>
    <r>
      <rPr>
        <sz val="11"/>
        <color theme="1"/>
        <rFont val="Calibri"/>
        <family val="2"/>
        <scheme val="minor"/>
      </rPr>
      <t>) - 24 hours, Recovery Time Objective (</t>
    </r>
    <r>
      <rPr>
        <b/>
        <sz val="11"/>
        <color theme="1"/>
        <rFont val="Calibri"/>
        <family val="2"/>
        <scheme val="minor"/>
      </rPr>
      <t>RTO</t>
    </r>
    <r>
      <rPr>
        <sz val="11"/>
        <color theme="1"/>
        <rFont val="Calibri"/>
        <family val="2"/>
        <scheme val="minor"/>
      </rPr>
      <t>) - 2 hours</t>
    </r>
  </si>
  <si>
    <t>Backup and Restore</t>
  </si>
  <si>
    <r>
      <rPr>
        <b/>
        <sz val="11"/>
        <color theme="1"/>
        <rFont val="Calibri"/>
        <family val="2"/>
        <scheme val="minor"/>
      </rPr>
      <t>RPO</t>
    </r>
    <r>
      <rPr>
        <sz val="11"/>
        <color theme="1"/>
        <rFont val="Calibri"/>
        <family val="2"/>
        <scheme val="minor"/>
      </rPr>
      <t xml:space="preserve"> - 24 hours, </t>
    </r>
    <r>
      <rPr>
        <b/>
        <sz val="11"/>
        <color theme="1"/>
        <rFont val="Calibri"/>
        <family val="2"/>
        <scheme val="minor"/>
      </rPr>
      <t>RTO</t>
    </r>
    <r>
      <rPr>
        <sz val="11"/>
        <color theme="1"/>
        <rFont val="Calibri"/>
        <family val="2"/>
        <scheme val="minor"/>
      </rPr>
      <t xml:space="preserve"> - 2 hours</t>
    </r>
  </si>
  <si>
    <t>System Monitoring</t>
  </si>
  <si>
    <t>Detailed specifications in Appendix A</t>
  </si>
  <si>
    <t>\Completed WPs\8 WP completed\6PM-WP2\Weekly Status Report</t>
  </si>
  <si>
    <t>Weekly status reports</t>
  </si>
  <si>
    <t>Georgia Master Project Plan  20130926.mpp</t>
  </si>
  <si>
    <t>\Completed WPs\8 WP completed\6PM-WP2</t>
  </si>
  <si>
    <t>EMC_GeorgiaCentralEMR_QualityManagementPlan_v1.pdf</t>
  </si>
  <si>
    <t>Quality Management Plan</t>
  </si>
  <si>
    <t>\Completed WPs\8 WP completed\6PM-WP3\Quality Management Plan</t>
  </si>
  <si>
    <t>Quality assurange, quality control, quality management for project documentation, workshops solution development, UAT defect tracking, training</t>
  </si>
  <si>
    <t>UAT Approach V0.0.pdf</t>
  </si>
  <si>
    <t>User Acceptance Testing</t>
  </si>
  <si>
    <t>Draft for internal review</t>
  </si>
  <si>
    <t>05 - LaserBiomed - Testing Request and Summary Report (TRSR).docx</t>
  </si>
  <si>
    <t>Testing Request and Summary Report (TRSR)</t>
  </si>
  <si>
    <t>\Completed WPs\8 WP completed\6PM-WP3\Testing Reports\Laser Biomed</t>
  </si>
  <si>
    <t>Test plan summary Framework Manager.pdf</t>
  </si>
  <si>
    <t>Test plan summary Order Entry.pdf</t>
  </si>
  <si>
    <t>Test plan summary Patient Privacy List cEMR .pdf</t>
  </si>
  <si>
    <t>Test plan summary wHospital User.pdf</t>
  </si>
  <si>
    <t>EMC_GeorgiaCentralEMR_Mokipay_TestCases_v1002.docx</t>
  </si>
  <si>
    <t>Mokipay - test cases</t>
  </si>
  <si>
    <t>\Completed WPs\8 WP completed\6PM-WP3\Testing Reports\MokiPay</t>
  </si>
  <si>
    <t>Mokipay Testing Request and Summary Report (TRSR)  v0925.docx</t>
  </si>
  <si>
    <t>Mokipay - Testing Request &amp; Summary Report (TRSR)</t>
  </si>
  <si>
    <t>Deliverable Status.xlsx</t>
  </si>
  <si>
    <t>Deliverables Status</t>
  </si>
  <si>
    <t>\Completed WPs\8 WP completed\6PM-WP3</t>
  </si>
  <si>
    <t>Various milestones</t>
  </si>
  <si>
    <t>Georgia Central EMR Project - Quality Control Activities</t>
  </si>
  <si>
    <t>Various activities status</t>
  </si>
  <si>
    <t>EMC_GeorgiaCentralEMR_QualityActivities_0_1.xlsx</t>
  </si>
  <si>
    <t>HL7 Gateway Training TTT.pptx</t>
  </si>
  <si>
    <t>HL7 Gateway training</t>
  </si>
  <si>
    <t>Hl7 Gateway training presentation</t>
  </si>
  <si>
    <t>\Completed WPs\8 WP completed\8 WP completed\LSB-WP7\Training &amp; Testing</t>
  </si>
  <si>
    <t>MoLHSA HP Architecture and Configuration</t>
  </si>
  <si>
    <t>MoLHSA_Architecture_Config.pptx</t>
  </si>
  <si>
    <t>Powerpoint presentation</t>
  </si>
  <si>
    <t>MoLHSA_Documentum_Full _HIP_training.ppt</t>
  </si>
  <si>
    <t>EMC HIP Patients Records  Training Program</t>
  </si>
  <si>
    <t>\Completed WPs\8 WP completed\8 WP completed\EMC-WP4</t>
  </si>
  <si>
    <t>The Healthcare Integration Portfolio</t>
  </si>
  <si>
    <t>\Completed WPs\8 WP completed\8 WP completed\EMC-WP4\Paul HIP</t>
  </si>
  <si>
    <t>Paul Ryan_HIPArchitecture_HIP-101-03-XDSx_HIP_Portal_x_VNA.pptx</t>
  </si>
  <si>
    <t>The Healthcare Integration Portfolio presentation</t>
  </si>
  <si>
    <t>Healthcare Integration Portfolio - IHE Profiles</t>
  </si>
  <si>
    <t>Paul Ryan-HIP IHE Profiles_Short.pptx</t>
  </si>
  <si>
    <t>Healthcare Integration Portfolio - HIP XDS Architecture</t>
  </si>
  <si>
    <t>Paul Ryan-HIP XDS Architecture_Short.pptx</t>
  </si>
  <si>
    <t>Healthcare Integration Portfolio - HIP 1.4 XDS Registry Windows Installation</t>
  </si>
  <si>
    <t>Paul Ryan-Registry-Installation_Final.pptx</t>
  </si>
  <si>
    <t>HIP 1.4 XDS Registry Windows Installation presentation</t>
  </si>
  <si>
    <t>HIP XDS Architecture presentation</t>
  </si>
  <si>
    <t>IHE Profiles presentation</t>
  </si>
  <si>
    <t>HIP 1.4 XDS Repository Installation and Configuration presentation</t>
  </si>
  <si>
    <t>Healthcare Integration Portfolio - HIP 1.4 XDS Repository Installation and Configuration</t>
  </si>
  <si>
    <t>Paul Ryan-Repository-Installation.pptx</t>
  </si>
  <si>
    <t>HIP 1.4 Sanity Check presentation</t>
  </si>
  <si>
    <t>Healthcare Integration Portfolio - HIP 1.4 Sanity Check</t>
  </si>
  <si>
    <t>Paul Ryan-Sanity Test.pptx</t>
  </si>
  <si>
    <t>\Completed WPs\8 WP completed\8 WP completed\EMC-WP5</t>
  </si>
  <si>
    <t>weekly status reports and steering committee meeting minutes</t>
  </si>
  <si>
    <t>\Completed WPs\8 WP completed\8 WP completed\LSB-WP2</t>
  </si>
  <si>
    <t>Training working materials</t>
  </si>
  <si>
    <t>\Completed WPs\8 WP completed\8 WP completed\LSB-WP5</t>
  </si>
  <si>
    <t>\Completed WPs\8 WP completed\8 WP completed\LSB-WP6</t>
  </si>
  <si>
    <t>wHospital Server Software - Installation Document</t>
  </si>
  <si>
    <t>EMC_GeorgiaCentralEMR_LaserbiomedServerSoftware_InstallationDocument_v2.pdf</t>
  </si>
  <si>
    <t>wHospital Server Software Installation</t>
  </si>
  <si>
    <t>\Completed WPs\8 WP completed\LSB-WP7\External Service Bus Handlers for HCP HL7 Integration</t>
  </si>
  <si>
    <t>EMC #109.pdf</t>
  </si>
  <si>
    <t>3/3504/109</t>
  </si>
  <si>
    <t>SOFTWARE BPO/SaaS AGREEMENT</t>
  </si>
  <si>
    <t>Laserbiomed - MoLHSA contract</t>
  </si>
  <si>
    <t>English and Georgian languages</t>
  </si>
  <si>
    <t>\EMC Contract</t>
  </si>
  <si>
    <t>Maintenance for the initial 5 years</t>
  </si>
  <si>
    <t>Annual fes after 5 years</t>
  </si>
  <si>
    <t>24/7 support</t>
  </si>
  <si>
    <t>Laserbiomed Level 1 Technical support</t>
  </si>
  <si>
    <t>???</t>
  </si>
  <si>
    <t>EMC #110.pdf</t>
  </si>
  <si>
    <t>File defect</t>
  </si>
  <si>
    <t>SoW.docx</t>
  </si>
  <si>
    <t xml:space="preserve">Statement of Work: EMC &amp; EMC PS - Georgia MoLHSA - Georgia Central EMR </t>
  </si>
  <si>
    <t>Statement of Work</t>
  </si>
  <si>
    <t>Document description</t>
  </si>
  <si>
    <t>BPO_SaaS EMC-2.docx</t>
  </si>
  <si>
    <t>EMC - MoLHSA contract</t>
  </si>
  <si>
    <t>Word file, not signed, no date</t>
  </si>
  <si>
    <t>Non-Production Support Annual Program Fee</t>
  </si>
  <si>
    <t>$11,000 per annum</t>
  </si>
  <si>
    <t>Patient folders fee</t>
  </si>
  <si>
    <t>Initial Infrastructure License fee</t>
  </si>
  <si>
    <t>First year Enhanced Suport fee</t>
  </si>
  <si>
    <t>$450,000 for 562,500 patient folders ($0.80 per patient)</t>
  </si>
  <si>
    <t xml:space="preserve">On or before 15th November 2012 Partner shall place an additional irrevocable order on EMC for an additional 2,187,500 Patient Folders </t>
  </si>
  <si>
    <t>Partner shall on or before 15th May 2013 place a further irrevocable order on EMC for an additional 1,250,000 Patient Folders</t>
  </si>
  <si>
    <t>$103,500 (23% of infrastructure license fee)</t>
  </si>
  <si>
    <t>Total contract fee</t>
  </si>
  <si>
    <t>BPO_SaaS Laserbiomed.docx</t>
  </si>
  <si>
    <t>BPO_SaaS Mokipay.docx</t>
  </si>
  <si>
    <t>Mokipay - MoLHSA contract</t>
  </si>
  <si>
    <t>EMC_GeorgiaCentralEMR_ClinicalFormsSpecification_V0.1.docx</t>
  </si>
  <si>
    <t>Clinical Forms Specification</t>
  </si>
  <si>
    <t>Document contains content, layout and configuration of the clinical forms:</t>
  </si>
  <si>
    <t>Family History</t>
  </si>
  <si>
    <r>
      <t>S</t>
    </r>
    <r>
      <rPr>
        <sz val="10"/>
        <color theme="1"/>
        <rFont val="Calibri"/>
        <family val="2"/>
        <scheme val="minor"/>
      </rPr>
      <t>ocial History</t>
    </r>
  </si>
  <si>
    <t>New Functional Status</t>
  </si>
  <si>
    <t xml:space="preserve">Allergies and Adverse Reactions </t>
  </si>
  <si>
    <t>Immunisation</t>
  </si>
  <si>
    <t xml:space="preserve">Plan of Care </t>
  </si>
  <si>
    <t>History of Encounters</t>
  </si>
  <si>
    <t>Georgia Health Care Project Closure - Final.doc</t>
  </si>
  <si>
    <t>cEMR - Project Phase 1 - Closure Report</t>
  </si>
  <si>
    <t>Completed deliverables</t>
  </si>
  <si>
    <t>Financial summary</t>
  </si>
  <si>
    <t>Action items</t>
  </si>
  <si>
    <t>Risks / Issues</t>
  </si>
  <si>
    <t>1. Limited understanding of Clinical Business processes and procedures may hamper proposed roll out plans, 2. MoLHSA may need support from the EMC Consortium in order to complete their remaining activities</t>
  </si>
  <si>
    <t>Project Phase 1 Closure Report</t>
  </si>
  <si>
    <t>signed_confirm_akt_last8.pdf</t>
  </si>
  <si>
    <t>Signed confirmation</t>
  </si>
  <si>
    <t>ინსპექტირების აქტი.pdf</t>
  </si>
  <si>
    <t>ინსპექტირების აქტი</t>
  </si>
  <si>
    <t>Inspection Act</t>
  </si>
  <si>
    <t>Type</t>
  </si>
  <si>
    <t>PDF</t>
  </si>
  <si>
    <t>XLS</t>
  </si>
  <si>
    <t>DOCX</t>
  </si>
  <si>
    <t>XLSX</t>
  </si>
  <si>
    <t>ZIP</t>
  </si>
  <si>
    <t>MPP</t>
  </si>
  <si>
    <t>FOLDER</t>
  </si>
  <si>
    <t>DOC</t>
  </si>
  <si>
    <t>PPTX</t>
  </si>
  <si>
    <t>PPT</t>
  </si>
  <si>
    <t>aleko nodiasTvis pasuxi.docx</t>
  </si>
  <si>
    <t>Answers to Aleko Nodia questions</t>
  </si>
  <si>
    <t>Immunisation Clinical form</t>
  </si>
  <si>
    <t>Medication Clinical Form</t>
  </si>
  <si>
    <t>Questions from USAID HSSP</t>
  </si>
  <si>
    <t>Integration with USAID HSSP modules</t>
  </si>
  <si>
    <t>\EMR EMC</t>
  </si>
  <si>
    <t>E-health WorkGroup Geo.docx</t>
  </si>
  <si>
    <t>საქართველოს მხრიდან სამუშაო ჯგუფი</t>
  </si>
  <si>
    <t>List of Georgian project team</t>
  </si>
  <si>
    <t>Recommendations for HIP &amp; xDB training</t>
  </si>
  <si>
    <t>recommendations for HIP &amp; xDB training participants.docx</t>
  </si>
  <si>
    <t>NCDC Codes.xls</t>
  </si>
  <si>
    <t>Education, Marital Status, Current Ocupation</t>
  </si>
  <si>
    <t>English and Georgian</t>
  </si>
  <si>
    <t>NCDC Codes</t>
  </si>
  <si>
    <t>EMC Project Milestone Payment Certificate</t>
  </si>
  <si>
    <t>MoLHSA_Milestone Payment_Certificate-MokiPay_WP2.docx</t>
  </si>
  <si>
    <t>MoLHSA_Milestone Payment_Certificate-MokiPay_WP1.docx</t>
  </si>
  <si>
    <t>Moki-Pay Work Package 1 – Mobile Server Software Installation</t>
  </si>
  <si>
    <t>Moki-Pay Work Package 2 - Mobile EMR Localisation &amp; Development</t>
  </si>
  <si>
    <t>Health care provieder – Information System – Survey</t>
  </si>
  <si>
    <t>HIS survery for geo hospitals.docx</t>
  </si>
  <si>
    <t>Hardware and Software technologies</t>
  </si>
  <si>
    <t>Georgia Master Project Plan v13a 020913 (1).mpp</t>
  </si>
  <si>
    <t xml:space="preserve">Georgia Health Care Project Increment Plan </t>
  </si>
  <si>
    <t>29% completed</t>
  </si>
  <si>
    <t>Georgia Master Project Plan V12.mpp</t>
  </si>
  <si>
    <t>11% completed</t>
  </si>
  <si>
    <t>63% Completed</t>
  </si>
  <si>
    <t>Central EMR conceptual model</t>
  </si>
  <si>
    <t>cEMR conceptual model.pptx</t>
  </si>
  <si>
    <t>Central EMR conceptual model presentation</t>
  </si>
  <si>
    <t>6 slides by Lorenzo Rossi</t>
  </si>
  <si>
    <t>\EMR EMC\inspection 9 milestones\mixed docs\EMR</t>
  </si>
  <si>
    <t>XDS_Integration_Tests LSB WP3.pdf</t>
  </si>
  <si>
    <t>34 pages</t>
  </si>
  <si>
    <t>\EMR EMC\inspection 9 milestones\mixed docs\report emc</t>
  </si>
  <si>
    <t>GP portal Part 10: Clinical View, Clinical Concept, Workflow Management</t>
  </si>
  <si>
    <t>wH Framework Academy - Part 10 ian checked.pptx</t>
  </si>
  <si>
    <t>Clinical View, Clinical Concept, Workflow Management training presentation</t>
  </si>
  <si>
    <t>25 slides by Giorgio Lissoni</t>
  </si>
  <si>
    <t>\EMR EMC\inspection 9 milestones\mixed docs\Training session_Giorgio Lissoni\Friday 2nd August - Part 9 and 10</t>
  </si>
  <si>
    <t>Author</t>
  </si>
  <si>
    <t>Pages</t>
  </si>
  <si>
    <t>Giorgio Lissoni</t>
  </si>
  <si>
    <t>Lorenzo Rossi</t>
  </si>
  <si>
    <t>migeba-chabareba 9 milestones Nov 1.docx</t>
  </si>
  <si>
    <t>CONFIRMATION OF DELIVERY AND RECEIPT OF GOODS PURCHASED WITH ALLOTMENTS FROM THE STATE BUDGET ASSIGNED FOR  THE STATE COSTS OF REHABILITATION AND EQUIPMENT OF MEDICAL ESTABLISHMENTS</t>
  </si>
  <si>
    <t>Chris Hyams</t>
  </si>
  <si>
    <t>Vania Manzelli</t>
  </si>
  <si>
    <t>Values English-Georgian translation file</t>
  </si>
  <si>
    <t>Field names English-Georgian translation file</t>
  </si>
  <si>
    <t>Bhavesh Singh</t>
  </si>
  <si>
    <t>Mokipay mobile applications - Design Document</t>
  </si>
  <si>
    <t>Edvardas Cirtautas</t>
  </si>
  <si>
    <r>
      <t>status “</t>
    </r>
    <r>
      <rPr>
        <sz val="11"/>
        <color rgb="FF0070C0"/>
        <rFont val="Calibri"/>
        <family val="2"/>
        <scheme val="minor"/>
      </rPr>
      <t>Draft in Prod</t>
    </r>
    <r>
      <rPr>
        <sz val="11"/>
        <color theme="1"/>
        <rFont val="Calibri"/>
        <family val="2"/>
        <scheme val="minor"/>
      </rPr>
      <t>”</t>
    </r>
  </si>
  <si>
    <t>Ian Clarke</t>
  </si>
  <si>
    <t>Daniel Egorov</t>
  </si>
  <si>
    <t>Karen Cuschieri</t>
  </si>
  <si>
    <t>Tom Graham</t>
  </si>
  <si>
    <r>
      <t xml:space="preserve">6pm 19 reports, EMC - 19 reports, LSB - 19 reports, Mokipay - 16 reports. </t>
    </r>
    <r>
      <rPr>
        <b/>
        <sz val="11"/>
        <color theme="1"/>
        <rFont val="Calibri"/>
        <family val="2"/>
        <scheme val="minor"/>
      </rPr>
      <t>Total - 73 reports</t>
    </r>
  </si>
  <si>
    <t>Test Plan Details - Framework Manager</t>
  </si>
  <si>
    <t>Ryan Vogrinec</t>
  </si>
  <si>
    <t>Test Plan Details - Order Entry</t>
  </si>
  <si>
    <t>Test Plan Details - Patient Privacy List cEMR</t>
  </si>
  <si>
    <t>Test Plan Details - wHospital</t>
  </si>
  <si>
    <t>Elton Barry</t>
  </si>
  <si>
    <t>Tatyana Podoynitsina</t>
  </si>
  <si>
    <t>MoLHSA_SC_Minutes_of_Meeting_29082013-Final.docx</t>
  </si>
  <si>
    <t>MoLHSA STEERING COMMITTEE MEETING - Minutes of Meeting</t>
  </si>
  <si>
    <t>Project Status update</t>
  </si>
  <si>
    <t>\Completed WPs\8 WP completed\8 WP completed\EMC-WP5\Steering Committee</t>
  </si>
  <si>
    <r>
      <t xml:space="preserve">Project is </t>
    </r>
    <r>
      <rPr>
        <sz val="11"/>
        <color rgb="FFFF0000"/>
        <rFont val="Calibri"/>
        <family val="2"/>
        <scheme val="minor"/>
      </rPr>
      <t>RED</t>
    </r>
    <r>
      <rPr>
        <sz val="11"/>
        <color theme="1"/>
        <rFont val="Calibri"/>
        <family val="2"/>
        <scheme val="minor"/>
      </rPr>
      <t xml:space="preserve"> due to concerns about MoLHSA resources </t>
    </r>
  </si>
  <si>
    <t>Georgia HealthCare: Project review / Future direction</t>
  </si>
  <si>
    <t>MG stressed the importance of addressing the ‘Next Phase’ activities to avoid losing momentum</t>
  </si>
  <si>
    <t>11 Weekly reports, 33 pages</t>
  </si>
  <si>
    <t>Various files - 8 PDF files, 2 videos</t>
  </si>
  <si>
    <t>Various files - 2 PDF files, 6 PowerPoint Presentations</t>
  </si>
  <si>
    <t>Clinical forms value and Resource files translation procedures.pdf</t>
  </si>
  <si>
    <t>Clinical forms data &amp; Resource files translation Procedures</t>
  </si>
  <si>
    <t>\Completed WPs\8 WP completed\8 WP completed\LSB-WP5\From Chris\Administration Manual</t>
  </si>
  <si>
    <t>reference file of clinical form document, in relation to translation of clinical forms data and resource files</t>
  </si>
  <si>
    <t>Code itemAgenda  and Vocabulary configuration manual .pdf</t>
  </si>
  <si>
    <t>Sub Operational Units, Coded Items, Coded Systems, Items, Agenda, Trees</t>
  </si>
  <si>
    <t>Details of what is presented in the training session wH Framework Academy - Part 8</t>
  </si>
  <si>
    <t>GP Portal:Patients list</t>
  </si>
  <si>
    <t>GP Portal - Patient list.pptx</t>
  </si>
  <si>
    <t>\Completed WPs\8 WP completed\8 WP completed\LSB-WP5\From Chris\Quick Reference</t>
  </si>
  <si>
    <t>Patients list functionality</t>
  </si>
  <si>
    <t>GP Portal.pptx</t>
  </si>
  <si>
    <t>GP Portal training presentation</t>
  </si>
  <si>
    <t>Hospital Portal - Inpatient,Consultancy, Message.pptx</t>
  </si>
  <si>
    <t>User Manual: Hospital portal</t>
  </si>
  <si>
    <t>Hospital Portal - Main.pptx</t>
  </si>
  <si>
    <t>Georgia Central EMR Project - Hospital portal</t>
  </si>
  <si>
    <t>Georgia Central EMR Project - GP Portal</t>
  </si>
  <si>
    <t>\Completed WPs\8 WP completed\8 WP completed\LSB-WP6\From Chris\Quick Reference Guide</t>
  </si>
  <si>
    <t>Citizen portal.pptx</t>
  </si>
  <si>
    <t>Citizen Portal</t>
  </si>
  <si>
    <t>Citizen Portal training presentation</t>
  </si>
  <si>
    <t>\Completed WPs\8 WP completed\8 WP completed\LSB-WP6\From Chris\Training</t>
  </si>
  <si>
    <t>Citizen portal - TtT.pptx</t>
  </si>
  <si>
    <t>Citizen Portal - Train the Trainer</t>
  </si>
  <si>
    <t>Various files - 2 PowerPoint Presentations</t>
  </si>
  <si>
    <t>David Ings</t>
  </si>
  <si>
    <t>Nika Tsuleiskii</t>
  </si>
  <si>
    <t>EMC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</si>
</sst>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&quot;$&quot;#,##0_);[Red]\(&quot;$&quot;#,##0\)"/>
    <numFmt numFmtId="164" formatCode="[$-409]d\-mmm\-yyyy;@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0070C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64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distributed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vertical="distributed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4" fillId="0" borderId="1" xfId="1" quotePrefix="1" applyBorder="1" applyAlignment="1">
      <alignment horizontal="left" vertical="center" wrapText="1"/>
    </xf>
    <xf numFmtId="0" fontId="4" fillId="0" borderId="1" xfId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vertical="distributed"/>
    </xf>
    <xf numFmtId="0" fontId="0" fillId="0" borderId="1" xfId="0" applyFont="1" applyBorder="1" applyAlignment="1">
      <alignment vertical="distributed"/>
    </xf>
    <xf numFmtId="0" fontId="4" fillId="0" borderId="1" xfId="1" applyBorder="1" applyAlignment="1">
      <alignment vertical="distributed"/>
    </xf>
    <xf numFmtId="0" fontId="0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distributed"/>
    </xf>
    <xf numFmtId="0" fontId="3" fillId="0" borderId="1" xfId="0" applyFont="1" applyBorder="1" applyAlignment="1">
      <alignment horizontal="left" vertical="center" wrapText="1"/>
    </xf>
    <xf numFmtId="6" fontId="0" fillId="0" borderId="1" xfId="0" applyNumberForma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distributed"/>
    </xf>
    <xf numFmtId="0" fontId="1" fillId="2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6" fontId="0" fillId="0" borderId="1" xfId="0" applyNumberFormat="1" applyBorder="1" applyAlignment="1">
      <alignment horizontal="left" vertical="distributed"/>
    </xf>
    <xf numFmtId="0" fontId="9" fillId="0" borderId="1" xfId="0" applyFont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distributed"/>
    </xf>
    <xf numFmtId="0" fontId="0" fillId="0" borderId="1" xfId="0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48576"/>
  <sheetViews>
    <sheetView tabSelected="1" zoomScale="89" zoomScaleNormal="89" workbookViewId="0">
      <pane ySplit="1" topLeftCell="A264" activePane="bottomLeft" state="frozen"/>
      <selection activeCell="C1" sqref="C1"/>
      <selection pane="bottomLeft" activeCell="C256" sqref="C256:C269"/>
    </sheetView>
  </sheetViews>
  <sheetFormatPr defaultRowHeight="15" outlineLevelRow="3" x14ac:dyDescent="0.25"/>
  <cols>
    <col min="1" max="1" width="21.7109375" style="3" customWidth="1"/>
    <col min="2" max="2" width="15.140625" style="41" customWidth="1"/>
    <col min="3" max="3" width="48.5703125" style="2" customWidth="1"/>
    <col min="4" max="4" width="9.140625" style="3" customWidth="1"/>
    <col min="5" max="5" width="57.28515625" style="2" customWidth="1"/>
    <col min="6" max="6" width="54" style="4" customWidth="1"/>
    <col min="7" max="7" width="9.140625" style="3"/>
    <col min="8" max="8" width="53.7109375" style="5" customWidth="1"/>
    <col min="9" max="9" width="20.140625" style="3" customWidth="1"/>
    <col min="10" max="10" width="7.5703125" style="3" customWidth="1"/>
    <col min="11" max="11" width="55.42578125" style="2" customWidth="1"/>
  </cols>
  <sheetData>
    <row r="1" spans="1:11" s="1" customFormat="1" x14ac:dyDescent="0.25">
      <c r="A1" s="26" t="s">
        <v>0</v>
      </c>
      <c r="B1" s="39" t="s">
        <v>3</v>
      </c>
      <c r="C1" s="26" t="s">
        <v>5</v>
      </c>
      <c r="D1" s="26" t="s">
        <v>510</v>
      </c>
      <c r="E1" s="26" t="s">
        <v>470</v>
      </c>
      <c r="F1" s="27" t="s">
        <v>61</v>
      </c>
      <c r="G1" s="26" t="s">
        <v>1</v>
      </c>
      <c r="H1" s="28" t="s">
        <v>2</v>
      </c>
      <c r="I1" s="26" t="s">
        <v>564</v>
      </c>
      <c r="J1" s="26" t="s">
        <v>565</v>
      </c>
      <c r="K1" s="26" t="s">
        <v>15</v>
      </c>
    </row>
    <row r="2" spans="1:11" x14ac:dyDescent="0.25">
      <c r="A2" s="43" t="s">
        <v>4</v>
      </c>
      <c r="B2" s="47">
        <v>2013</v>
      </c>
      <c r="C2" s="42" t="s">
        <v>33</v>
      </c>
      <c r="D2" s="43" t="s">
        <v>511</v>
      </c>
      <c r="E2" s="42" t="s">
        <v>7</v>
      </c>
      <c r="F2" s="6"/>
      <c r="G2" s="7" t="s">
        <v>9</v>
      </c>
      <c r="H2" s="8"/>
      <c r="I2" s="48" t="s">
        <v>4</v>
      </c>
      <c r="J2" s="48">
        <v>4</v>
      </c>
      <c r="K2" s="42" t="s">
        <v>34</v>
      </c>
    </row>
    <row r="3" spans="1:11" outlineLevel="1" x14ac:dyDescent="0.25">
      <c r="A3" s="43"/>
      <c r="B3" s="47"/>
      <c r="C3" s="42"/>
      <c r="D3" s="43"/>
      <c r="E3" s="42"/>
      <c r="F3" s="6" t="s">
        <v>17</v>
      </c>
      <c r="G3" s="7" t="s">
        <v>9</v>
      </c>
      <c r="H3" s="9" t="s">
        <v>18</v>
      </c>
      <c r="I3" s="49"/>
      <c r="J3" s="49"/>
      <c r="K3" s="42"/>
    </row>
    <row r="4" spans="1:11" outlineLevel="1" x14ac:dyDescent="0.25">
      <c r="A4" s="43"/>
      <c r="B4" s="47"/>
      <c r="C4" s="42"/>
      <c r="D4" s="43"/>
      <c r="E4" s="42"/>
      <c r="F4" s="6" t="s">
        <v>28</v>
      </c>
      <c r="G4" s="7" t="s">
        <v>9</v>
      </c>
      <c r="H4" s="9" t="s">
        <v>23</v>
      </c>
      <c r="I4" s="49"/>
      <c r="J4" s="49"/>
      <c r="K4" s="42"/>
    </row>
    <row r="5" spans="1:11" ht="30" outlineLevel="1" x14ac:dyDescent="0.25">
      <c r="A5" s="43"/>
      <c r="B5" s="47"/>
      <c r="C5" s="42"/>
      <c r="D5" s="43"/>
      <c r="E5" s="42"/>
      <c r="F5" s="6" t="s">
        <v>29</v>
      </c>
      <c r="G5" s="7" t="s">
        <v>9</v>
      </c>
      <c r="H5" s="9" t="s">
        <v>27</v>
      </c>
      <c r="I5" s="49"/>
      <c r="J5" s="49"/>
      <c r="K5" s="42"/>
    </row>
    <row r="6" spans="1:11" outlineLevel="1" x14ac:dyDescent="0.25">
      <c r="A6" s="43"/>
      <c r="B6" s="47"/>
      <c r="C6" s="42"/>
      <c r="D6" s="43"/>
      <c r="E6" s="42"/>
      <c r="F6" s="6" t="s">
        <v>57</v>
      </c>
      <c r="G6" s="7" t="s">
        <v>9</v>
      </c>
      <c r="H6" s="9" t="s">
        <v>40</v>
      </c>
      <c r="I6" s="49"/>
      <c r="J6" s="49"/>
      <c r="K6" s="42"/>
    </row>
    <row r="7" spans="1:11" outlineLevel="1" x14ac:dyDescent="0.25">
      <c r="A7" s="43"/>
      <c r="B7" s="47"/>
      <c r="C7" s="42"/>
      <c r="D7" s="43"/>
      <c r="E7" s="42"/>
      <c r="F7" s="6" t="s">
        <v>58</v>
      </c>
      <c r="G7" s="7" t="s">
        <v>9</v>
      </c>
      <c r="H7" s="9" t="s">
        <v>47</v>
      </c>
      <c r="I7" s="49"/>
      <c r="J7" s="49"/>
      <c r="K7" s="42"/>
    </row>
    <row r="8" spans="1:11" outlineLevel="1" x14ac:dyDescent="0.25">
      <c r="A8" s="43"/>
      <c r="B8" s="47"/>
      <c r="C8" s="42"/>
      <c r="D8" s="43"/>
      <c r="E8" s="42"/>
      <c r="F8" s="6" t="s">
        <v>59</v>
      </c>
      <c r="G8" s="7" t="s">
        <v>9</v>
      </c>
      <c r="H8" s="10" t="str">
        <f>C34</f>
        <v>ENG-GEO - Dropdown and tree table value.xls</v>
      </c>
      <c r="I8" s="49"/>
      <c r="J8" s="49"/>
      <c r="K8" s="42"/>
    </row>
    <row r="9" spans="1:11" outlineLevel="1" x14ac:dyDescent="0.25">
      <c r="A9" s="43"/>
      <c r="B9" s="47"/>
      <c r="C9" s="42"/>
      <c r="D9" s="43"/>
      <c r="E9" s="42"/>
      <c r="F9" s="6" t="s">
        <v>60</v>
      </c>
      <c r="G9" s="7" t="s">
        <v>9</v>
      </c>
      <c r="H9" s="10" t="str">
        <f>C35</f>
        <v>ENG-GEO - Fileds name.xls</v>
      </c>
      <c r="I9" s="49"/>
      <c r="J9" s="49"/>
      <c r="K9" s="42"/>
    </row>
    <row r="10" spans="1:11" outlineLevel="1" x14ac:dyDescent="0.25">
      <c r="A10" s="43"/>
      <c r="B10" s="47"/>
      <c r="C10" s="42"/>
      <c r="D10" s="43"/>
      <c r="E10" s="42"/>
      <c r="F10" s="6" t="s">
        <v>63</v>
      </c>
      <c r="G10" s="11" t="s">
        <v>53</v>
      </c>
      <c r="H10" s="8" t="s">
        <v>66</v>
      </c>
      <c r="I10" s="49"/>
      <c r="J10" s="49"/>
      <c r="K10" s="42"/>
    </row>
    <row r="11" spans="1:11" outlineLevel="1" x14ac:dyDescent="0.25">
      <c r="A11" s="43"/>
      <c r="B11" s="47"/>
      <c r="C11" s="42"/>
      <c r="D11" s="43"/>
      <c r="E11" s="42"/>
      <c r="F11" s="6" t="s">
        <v>64</v>
      </c>
      <c r="G11" s="11" t="s">
        <v>53</v>
      </c>
      <c r="H11" s="8" t="s">
        <v>67</v>
      </c>
      <c r="I11" s="49"/>
      <c r="J11" s="49"/>
      <c r="K11" s="42"/>
    </row>
    <row r="12" spans="1:11" outlineLevel="1" x14ac:dyDescent="0.25">
      <c r="A12" s="43"/>
      <c r="B12" s="47"/>
      <c r="C12" s="42"/>
      <c r="D12" s="43"/>
      <c r="E12" s="42"/>
      <c r="F12" s="6" t="s">
        <v>65</v>
      </c>
      <c r="G12" s="11" t="s">
        <v>53</v>
      </c>
      <c r="H12" s="8" t="s">
        <v>68</v>
      </c>
      <c r="I12" s="49"/>
      <c r="J12" s="49"/>
      <c r="K12" s="42"/>
    </row>
    <row r="13" spans="1:11" ht="30" outlineLevel="1" x14ac:dyDescent="0.25">
      <c r="A13" s="43"/>
      <c r="B13" s="47"/>
      <c r="C13" s="42"/>
      <c r="D13" s="43"/>
      <c r="E13" s="42"/>
      <c r="F13" s="6" t="s">
        <v>69</v>
      </c>
      <c r="G13" s="7" t="s">
        <v>9</v>
      </c>
      <c r="H13" s="10" t="str">
        <f>C38</f>
        <v>MKPWP1-1-1 Mobile Server Software Installation document.pdf</v>
      </c>
      <c r="I13" s="49"/>
      <c r="J13" s="49"/>
      <c r="K13" s="42"/>
    </row>
    <row r="14" spans="1:11" outlineLevel="1" x14ac:dyDescent="0.25">
      <c r="A14" s="43"/>
      <c r="B14" s="47"/>
      <c r="C14" s="42"/>
      <c r="D14" s="43"/>
      <c r="E14" s="42"/>
      <c r="F14" s="6" t="s">
        <v>70</v>
      </c>
      <c r="G14" s="7" t="s">
        <v>9</v>
      </c>
      <c r="H14" s="10" t="s">
        <v>73</v>
      </c>
      <c r="I14" s="49"/>
      <c r="J14" s="49"/>
      <c r="K14" s="42"/>
    </row>
    <row r="15" spans="1:11" outlineLevel="1" x14ac:dyDescent="0.25">
      <c r="A15" s="43"/>
      <c r="B15" s="47"/>
      <c r="C15" s="42"/>
      <c r="D15" s="43"/>
      <c r="E15" s="42"/>
      <c r="F15" s="6" t="s">
        <v>78</v>
      </c>
      <c r="G15" s="7" t="s">
        <v>9</v>
      </c>
      <c r="H15" s="10" t="s">
        <v>78</v>
      </c>
      <c r="I15" s="49"/>
      <c r="J15" s="49"/>
      <c r="K15" s="42"/>
    </row>
    <row r="16" spans="1:11" outlineLevel="1" x14ac:dyDescent="0.25">
      <c r="A16" s="43"/>
      <c r="B16" s="47"/>
      <c r="C16" s="42"/>
      <c r="D16" s="43"/>
      <c r="E16" s="42"/>
      <c r="F16" s="6" t="s">
        <v>79</v>
      </c>
      <c r="G16" s="7" t="s">
        <v>9</v>
      </c>
      <c r="H16" s="10" t="s">
        <v>79</v>
      </c>
      <c r="I16" s="49"/>
      <c r="J16" s="49"/>
      <c r="K16" s="42"/>
    </row>
    <row r="17" spans="1:11" outlineLevel="1" x14ac:dyDescent="0.25">
      <c r="A17" s="43"/>
      <c r="B17" s="47"/>
      <c r="C17" s="42"/>
      <c r="D17" s="43"/>
      <c r="E17" s="42"/>
      <c r="F17" s="6" t="s">
        <v>82</v>
      </c>
      <c r="G17" s="7" t="s">
        <v>9</v>
      </c>
      <c r="H17" s="10" t="s">
        <v>82</v>
      </c>
      <c r="I17" s="49"/>
      <c r="J17" s="49"/>
      <c r="K17" s="42"/>
    </row>
    <row r="18" spans="1:11" outlineLevel="1" x14ac:dyDescent="0.25">
      <c r="A18" s="43"/>
      <c r="B18" s="47"/>
      <c r="C18" s="42"/>
      <c r="D18" s="43"/>
      <c r="E18" s="42"/>
      <c r="F18" s="6" t="s">
        <v>83</v>
      </c>
      <c r="G18" s="7" t="s">
        <v>9</v>
      </c>
      <c r="H18" s="10" t="s">
        <v>83</v>
      </c>
      <c r="I18" s="49"/>
      <c r="J18" s="49"/>
      <c r="K18" s="42"/>
    </row>
    <row r="19" spans="1:11" ht="30" outlineLevel="1" x14ac:dyDescent="0.25">
      <c r="A19" s="43"/>
      <c r="B19" s="47"/>
      <c r="C19" s="42"/>
      <c r="D19" s="43"/>
      <c r="E19" s="42"/>
      <c r="F19" s="6" t="s">
        <v>92</v>
      </c>
      <c r="G19" s="7" t="s">
        <v>9</v>
      </c>
      <c r="H19" s="10" t="s">
        <v>88</v>
      </c>
      <c r="I19" s="49"/>
      <c r="J19" s="49"/>
      <c r="K19" s="42"/>
    </row>
    <row r="20" spans="1:11" outlineLevel="1" x14ac:dyDescent="0.25">
      <c r="A20" s="43"/>
      <c r="B20" s="47"/>
      <c r="C20" s="42"/>
      <c r="D20" s="43"/>
      <c r="E20" s="42"/>
      <c r="F20" s="6" t="s">
        <v>93</v>
      </c>
      <c r="G20" s="11" t="s">
        <v>53</v>
      </c>
      <c r="H20" s="8"/>
      <c r="I20" s="49"/>
      <c r="J20" s="49"/>
      <c r="K20" s="42"/>
    </row>
    <row r="21" spans="1:11" outlineLevel="1" x14ac:dyDescent="0.25">
      <c r="A21" s="43"/>
      <c r="B21" s="47"/>
      <c r="C21" s="42"/>
      <c r="D21" s="43"/>
      <c r="E21" s="42"/>
      <c r="F21" s="6" t="s">
        <v>94</v>
      </c>
      <c r="G21" s="11" t="s">
        <v>53</v>
      </c>
      <c r="H21" s="8"/>
      <c r="I21" s="49"/>
      <c r="J21" s="49"/>
      <c r="K21" s="42"/>
    </row>
    <row r="22" spans="1:11" outlineLevel="1" x14ac:dyDescent="0.25">
      <c r="A22" s="43"/>
      <c r="B22" s="47"/>
      <c r="C22" s="42"/>
      <c r="D22" s="43"/>
      <c r="E22" s="42"/>
      <c r="F22" s="6" t="s">
        <v>101</v>
      </c>
      <c r="G22" s="7" t="s">
        <v>9</v>
      </c>
      <c r="H22" s="10" t="s">
        <v>95</v>
      </c>
      <c r="I22" s="49"/>
      <c r="J22" s="49"/>
      <c r="K22" s="42"/>
    </row>
    <row r="23" spans="1:11" outlineLevel="1" x14ac:dyDescent="0.25">
      <c r="A23" s="43"/>
      <c r="B23" s="47"/>
      <c r="C23" s="42"/>
      <c r="D23" s="43"/>
      <c r="E23" s="42"/>
      <c r="F23" s="6" t="s">
        <v>100</v>
      </c>
      <c r="G23" s="7" t="s">
        <v>9</v>
      </c>
      <c r="H23" s="10" t="s">
        <v>96</v>
      </c>
      <c r="I23" s="49"/>
      <c r="J23" s="49"/>
      <c r="K23" s="42"/>
    </row>
    <row r="24" spans="1:11" outlineLevel="1" x14ac:dyDescent="0.25">
      <c r="A24" s="43"/>
      <c r="B24" s="47"/>
      <c r="C24" s="42"/>
      <c r="D24" s="43"/>
      <c r="E24" s="42"/>
      <c r="F24" s="6" t="s">
        <v>108</v>
      </c>
      <c r="G24" s="7" t="s">
        <v>9</v>
      </c>
      <c r="H24" s="10" t="s">
        <v>105</v>
      </c>
      <c r="I24" s="50"/>
      <c r="J24" s="50"/>
      <c r="K24" s="42"/>
    </row>
    <row r="25" spans="1:11" x14ac:dyDescent="0.25">
      <c r="A25" s="31" t="s">
        <v>24</v>
      </c>
      <c r="B25" s="32">
        <v>41607</v>
      </c>
      <c r="C25" s="12" t="s">
        <v>18</v>
      </c>
      <c r="D25" s="29" t="s">
        <v>511</v>
      </c>
      <c r="E25" s="12" t="s">
        <v>21</v>
      </c>
      <c r="F25" s="6" t="s">
        <v>17</v>
      </c>
      <c r="G25" s="7" t="s">
        <v>9</v>
      </c>
      <c r="H25" s="8" t="s">
        <v>19</v>
      </c>
      <c r="I25" s="29" t="s">
        <v>570</v>
      </c>
      <c r="J25" s="29">
        <v>16</v>
      </c>
      <c r="K25" s="12" t="s">
        <v>20</v>
      </c>
    </row>
    <row r="26" spans="1:11" x14ac:dyDescent="0.25">
      <c r="A26" s="31" t="s">
        <v>25</v>
      </c>
      <c r="B26" s="32">
        <v>41607</v>
      </c>
      <c r="C26" s="12" t="s">
        <v>23</v>
      </c>
      <c r="D26" s="29" t="s">
        <v>511</v>
      </c>
      <c r="E26" s="12" t="s">
        <v>22</v>
      </c>
      <c r="F26" s="6" t="s">
        <v>28</v>
      </c>
      <c r="G26" s="7" t="s">
        <v>9</v>
      </c>
      <c r="H26" s="13" t="s">
        <v>26</v>
      </c>
      <c r="I26" s="29" t="s">
        <v>570</v>
      </c>
      <c r="J26" s="29">
        <v>5</v>
      </c>
      <c r="K26" s="12" t="s">
        <v>20</v>
      </c>
    </row>
    <row r="27" spans="1:11" ht="30" x14ac:dyDescent="0.25">
      <c r="A27" s="43" t="s">
        <v>31</v>
      </c>
      <c r="B27" s="44">
        <v>41607</v>
      </c>
      <c r="C27" s="42" t="s">
        <v>27</v>
      </c>
      <c r="D27" s="43" t="s">
        <v>511</v>
      </c>
      <c r="E27" s="42" t="s">
        <v>30</v>
      </c>
      <c r="F27" s="6" t="s">
        <v>29</v>
      </c>
      <c r="G27" s="7" t="s">
        <v>9</v>
      </c>
      <c r="H27" s="46" t="s">
        <v>32</v>
      </c>
      <c r="I27" s="48" t="s">
        <v>571</v>
      </c>
      <c r="J27" s="48">
        <v>20</v>
      </c>
      <c r="K27" s="42" t="s">
        <v>20</v>
      </c>
    </row>
    <row r="28" spans="1:11" outlineLevel="1" collapsed="1" x14ac:dyDescent="0.25">
      <c r="A28" s="43"/>
      <c r="B28" s="44"/>
      <c r="C28" s="42"/>
      <c r="D28" s="43"/>
      <c r="E28" s="42"/>
      <c r="F28" s="6" t="s">
        <v>35</v>
      </c>
      <c r="G28" s="7" t="s">
        <v>9</v>
      </c>
      <c r="H28" s="46"/>
      <c r="I28" s="49"/>
      <c r="J28" s="49"/>
      <c r="K28" s="42"/>
    </row>
    <row r="29" spans="1:11" outlineLevel="1" x14ac:dyDescent="0.25">
      <c r="A29" s="43"/>
      <c r="B29" s="44"/>
      <c r="C29" s="42"/>
      <c r="D29" s="43"/>
      <c r="E29" s="42"/>
      <c r="F29" s="6" t="s">
        <v>36</v>
      </c>
      <c r="G29" s="7" t="s">
        <v>9</v>
      </c>
      <c r="H29" s="46"/>
      <c r="I29" s="49"/>
      <c r="J29" s="49"/>
      <c r="K29" s="42"/>
    </row>
    <row r="30" spans="1:11" outlineLevel="1" x14ac:dyDescent="0.25">
      <c r="A30" s="43"/>
      <c r="B30" s="44"/>
      <c r="C30" s="42"/>
      <c r="D30" s="43"/>
      <c r="E30" s="42"/>
      <c r="F30" s="6" t="s">
        <v>37</v>
      </c>
      <c r="G30" s="14" t="s">
        <v>38</v>
      </c>
      <c r="H30" s="46"/>
      <c r="I30" s="50"/>
      <c r="J30" s="50"/>
      <c r="K30" s="42"/>
    </row>
    <row r="31" spans="1:11" x14ac:dyDescent="0.25">
      <c r="A31" s="43" t="s">
        <v>41</v>
      </c>
      <c r="B31" s="44">
        <v>41607</v>
      </c>
      <c r="C31" s="42" t="s">
        <v>40</v>
      </c>
      <c r="D31" s="43" t="s">
        <v>511</v>
      </c>
      <c r="E31" s="42" t="s">
        <v>42</v>
      </c>
      <c r="F31" s="6" t="s">
        <v>42</v>
      </c>
      <c r="G31" s="7" t="s">
        <v>9</v>
      </c>
      <c r="H31" s="51"/>
      <c r="I31" s="48" t="s">
        <v>574</v>
      </c>
      <c r="J31" s="48">
        <v>29</v>
      </c>
      <c r="K31" s="42" t="s">
        <v>39</v>
      </c>
    </row>
    <row r="32" spans="1:11" outlineLevel="1" x14ac:dyDescent="0.25">
      <c r="A32" s="43"/>
      <c r="B32" s="44"/>
      <c r="C32" s="42"/>
      <c r="D32" s="43"/>
      <c r="E32" s="42"/>
      <c r="F32" s="6" t="s">
        <v>43</v>
      </c>
      <c r="G32" s="7" t="s">
        <v>9</v>
      </c>
      <c r="H32" s="52"/>
      <c r="I32" s="49"/>
      <c r="J32" s="49"/>
      <c r="K32" s="42"/>
    </row>
    <row r="33" spans="1:11" ht="30" outlineLevel="1" x14ac:dyDescent="0.25">
      <c r="A33" s="43"/>
      <c r="B33" s="44"/>
      <c r="C33" s="42"/>
      <c r="D33" s="43"/>
      <c r="E33" s="42"/>
      <c r="F33" s="6" t="s">
        <v>44</v>
      </c>
      <c r="G33" s="7" t="s">
        <v>9</v>
      </c>
      <c r="H33" s="53"/>
      <c r="I33" s="50"/>
      <c r="J33" s="50"/>
      <c r="K33" s="42"/>
    </row>
    <row r="34" spans="1:11" x14ac:dyDescent="0.25">
      <c r="A34" s="31" t="s">
        <v>4</v>
      </c>
      <c r="B34" s="32">
        <v>41575</v>
      </c>
      <c r="C34" s="12" t="s">
        <v>45</v>
      </c>
      <c r="D34" s="29" t="s">
        <v>512</v>
      </c>
      <c r="E34" s="12" t="s">
        <v>572</v>
      </c>
      <c r="F34" s="12" t="s">
        <v>572</v>
      </c>
      <c r="G34" s="7" t="s">
        <v>9</v>
      </c>
      <c r="H34" s="8"/>
      <c r="I34" s="29" t="s">
        <v>574</v>
      </c>
      <c r="J34" s="29" t="s">
        <v>4</v>
      </c>
      <c r="K34" s="12" t="s">
        <v>39</v>
      </c>
    </row>
    <row r="35" spans="1:11" x14ac:dyDescent="0.25">
      <c r="A35" s="31" t="s">
        <v>4</v>
      </c>
      <c r="B35" s="32">
        <v>41575</v>
      </c>
      <c r="C35" s="12" t="s">
        <v>46</v>
      </c>
      <c r="D35" s="29" t="s">
        <v>512</v>
      </c>
      <c r="E35" s="12" t="s">
        <v>573</v>
      </c>
      <c r="F35" s="12" t="s">
        <v>573</v>
      </c>
      <c r="G35" s="7" t="s">
        <v>9</v>
      </c>
      <c r="H35" s="8"/>
      <c r="I35" s="31" t="s">
        <v>574</v>
      </c>
      <c r="J35" s="29" t="s">
        <v>4</v>
      </c>
      <c r="K35" s="12" t="s">
        <v>39</v>
      </c>
    </row>
    <row r="36" spans="1:11" ht="45" x14ac:dyDescent="0.25">
      <c r="A36" s="31" t="s">
        <v>4</v>
      </c>
      <c r="B36" s="32">
        <v>41578</v>
      </c>
      <c r="C36" s="12" t="s">
        <v>47</v>
      </c>
      <c r="D36" s="29" t="s">
        <v>513</v>
      </c>
      <c r="E36" s="12" t="s">
        <v>49</v>
      </c>
      <c r="F36" s="6" t="s">
        <v>48</v>
      </c>
      <c r="G36" s="7" t="s">
        <v>9</v>
      </c>
      <c r="H36" s="8"/>
      <c r="I36" s="29" t="s">
        <v>567</v>
      </c>
      <c r="J36" s="29">
        <v>6</v>
      </c>
      <c r="K36" s="12" t="s">
        <v>39</v>
      </c>
    </row>
    <row r="37" spans="1:11" x14ac:dyDescent="0.25">
      <c r="A37" s="31" t="s">
        <v>4</v>
      </c>
      <c r="B37" s="32">
        <v>41575</v>
      </c>
      <c r="C37" s="12" t="s">
        <v>50</v>
      </c>
      <c r="D37" s="29" t="s">
        <v>514</v>
      </c>
      <c r="E37" s="12" t="s">
        <v>51</v>
      </c>
      <c r="F37" s="6" t="s">
        <v>52</v>
      </c>
      <c r="G37" s="7" t="s">
        <v>9</v>
      </c>
      <c r="H37" s="8"/>
      <c r="I37" s="31" t="s">
        <v>574</v>
      </c>
      <c r="J37" s="29" t="s">
        <v>4</v>
      </c>
      <c r="K37" s="12" t="s">
        <v>39</v>
      </c>
    </row>
    <row r="38" spans="1:11" x14ac:dyDescent="0.25">
      <c r="A38" s="31" t="s">
        <v>62</v>
      </c>
      <c r="B38" s="32">
        <v>41607</v>
      </c>
      <c r="C38" s="12" t="s">
        <v>54</v>
      </c>
      <c r="D38" s="29" t="s">
        <v>511</v>
      </c>
      <c r="E38" s="12" t="s">
        <v>55</v>
      </c>
      <c r="F38" s="6" t="s">
        <v>71</v>
      </c>
      <c r="G38" s="7" t="s">
        <v>9</v>
      </c>
      <c r="H38" s="8"/>
      <c r="I38" s="29" t="s">
        <v>576</v>
      </c>
      <c r="J38" s="29">
        <v>16</v>
      </c>
      <c r="K38" s="12" t="s">
        <v>56</v>
      </c>
    </row>
    <row r="39" spans="1:11" x14ac:dyDescent="0.25">
      <c r="A39" s="31" t="s">
        <v>72</v>
      </c>
      <c r="B39" s="32">
        <v>41607</v>
      </c>
      <c r="C39" s="12" t="s">
        <v>73</v>
      </c>
      <c r="D39" s="29" t="s">
        <v>511</v>
      </c>
      <c r="E39" s="12" t="s">
        <v>74</v>
      </c>
      <c r="F39" s="6" t="s">
        <v>575</v>
      </c>
      <c r="G39" s="7" t="s">
        <v>9</v>
      </c>
      <c r="H39" s="8"/>
      <c r="I39" s="29" t="s">
        <v>576</v>
      </c>
      <c r="J39" s="29">
        <v>9</v>
      </c>
      <c r="K39" s="12" t="s">
        <v>75</v>
      </c>
    </row>
    <row r="40" spans="1:11" x14ac:dyDescent="0.25">
      <c r="A40" s="31" t="s">
        <v>4</v>
      </c>
      <c r="B40" s="32">
        <v>41578</v>
      </c>
      <c r="C40" s="12" t="s">
        <v>78</v>
      </c>
      <c r="D40" s="29" t="s">
        <v>515</v>
      </c>
      <c r="E40" s="12" t="s">
        <v>80</v>
      </c>
      <c r="F40" s="6" t="s">
        <v>80</v>
      </c>
      <c r="G40" s="7" t="s">
        <v>9</v>
      </c>
      <c r="H40" s="8"/>
      <c r="I40" s="29" t="s">
        <v>4</v>
      </c>
      <c r="J40" s="31" t="s">
        <v>4</v>
      </c>
      <c r="K40" s="12" t="s">
        <v>75</v>
      </c>
    </row>
    <row r="41" spans="1:11" x14ac:dyDescent="0.25">
      <c r="A41" s="43" t="s">
        <v>4</v>
      </c>
      <c r="B41" s="44">
        <v>41578</v>
      </c>
      <c r="C41" s="42" t="s">
        <v>79</v>
      </c>
      <c r="D41" s="43" t="s">
        <v>515</v>
      </c>
      <c r="E41" s="42" t="s">
        <v>81</v>
      </c>
      <c r="F41" s="6" t="s">
        <v>81</v>
      </c>
      <c r="G41" s="7" t="s">
        <v>9</v>
      </c>
      <c r="H41" s="51"/>
      <c r="I41" s="48" t="s">
        <v>4</v>
      </c>
      <c r="J41" s="48" t="s">
        <v>4</v>
      </c>
      <c r="K41" s="42" t="s">
        <v>75</v>
      </c>
    </row>
    <row r="42" spans="1:11" outlineLevel="1" x14ac:dyDescent="0.25">
      <c r="A42" s="43"/>
      <c r="B42" s="44"/>
      <c r="C42" s="42"/>
      <c r="D42" s="43"/>
      <c r="E42" s="42"/>
      <c r="F42" s="6" t="s">
        <v>76</v>
      </c>
      <c r="G42" s="11" t="s">
        <v>53</v>
      </c>
      <c r="H42" s="52"/>
      <c r="I42" s="49"/>
      <c r="J42" s="49"/>
      <c r="K42" s="42"/>
    </row>
    <row r="43" spans="1:11" outlineLevel="1" x14ac:dyDescent="0.25">
      <c r="A43" s="43"/>
      <c r="B43" s="44"/>
      <c r="C43" s="42"/>
      <c r="D43" s="43"/>
      <c r="E43" s="42"/>
      <c r="F43" s="6" t="s">
        <v>77</v>
      </c>
      <c r="G43" s="11" t="s">
        <v>53</v>
      </c>
      <c r="H43" s="53"/>
      <c r="I43" s="50"/>
      <c r="J43" s="50"/>
      <c r="K43" s="42"/>
    </row>
    <row r="44" spans="1:11" x14ac:dyDescent="0.25">
      <c r="A44" s="31" t="s">
        <v>4</v>
      </c>
      <c r="B44" s="32">
        <v>41578</v>
      </c>
      <c r="C44" s="12" t="s">
        <v>82</v>
      </c>
      <c r="D44" s="29" t="s">
        <v>513</v>
      </c>
      <c r="E44" s="12" t="s">
        <v>85</v>
      </c>
      <c r="F44" s="6" t="s">
        <v>85</v>
      </c>
      <c r="G44" s="7" t="s">
        <v>9</v>
      </c>
      <c r="H44" s="8"/>
      <c r="I44" s="29" t="s">
        <v>576</v>
      </c>
      <c r="J44" s="29">
        <v>10</v>
      </c>
      <c r="K44" s="12" t="s">
        <v>84</v>
      </c>
    </row>
    <row r="45" spans="1:11" ht="30" x14ac:dyDescent="0.25">
      <c r="A45" s="31" t="s">
        <v>86</v>
      </c>
      <c r="B45" s="32">
        <v>41607</v>
      </c>
      <c r="C45" s="12" t="s">
        <v>83</v>
      </c>
      <c r="D45" s="29" t="s">
        <v>511</v>
      </c>
      <c r="E45" s="12" t="s">
        <v>87</v>
      </c>
      <c r="F45" s="6" t="s">
        <v>87</v>
      </c>
      <c r="G45" s="7" t="s">
        <v>9</v>
      </c>
      <c r="H45" s="8"/>
      <c r="I45" s="29" t="s">
        <v>571</v>
      </c>
      <c r="J45" s="38">
        <v>34</v>
      </c>
      <c r="K45" s="12" t="s">
        <v>84</v>
      </c>
    </row>
    <row r="46" spans="1:11" x14ac:dyDescent="0.25">
      <c r="A46" s="31" t="s">
        <v>4</v>
      </c>
      <c r="B46" s="32">
        <v>41578</v>
      </c>
      <c r="C46" s="12" t="s">
        <v>88</v>
      </c>
      <c r="D46" s="29" t="s">
        <v>513</v>
      </c>
      <c r="E46" s="12" t="s">
        <v>89</v>
      </c>
      <c r="F46" s="6" t="s">
        <v>90</v>
      </c>
      <c r="G46" s="14" t="s">
        <v>38</v>
      </c>
      <c r="H46" s="8" t="s">
        <v>577</v>
      </c>
      <c r="I46" s="38" t="s">
        <v>576</v>
      </c>
      <c r="J46" s="38">
        <v>10</v>
      </c>
      <c r="K46" s="12" t="s">
        <v>91</v>
      </c>
    </row>
    <row r="47" spans="1:11" x14ac:dyDescent="0.25">
      <c r="A47" s="31" t="s">
        <v>97</v>
      </c>
      <c r="B47" s="32">
        <v>41607</v>
      </c>
      <c r="C47" s="12" t="s">
        <v>95</v>
      </c>
      <c r="D47" s="29" t="s">
        <v>511</v>
      </c>
      <c r="E47" s="12" t="s">
        <v>100</v>
      </c>
      <c r="F47" s="6" t="s">
        <v>100</v>
      </c>
      <c r="G47" s="7" t="s">
        <v>9</v>
      </c>
      <c r="H47" s="8"/>
      <c r="I47" s="29" t="s">
        <v>576</v>
      </c>
      <c r="J47" s="29">
        <v>8</v>
      </c>
      <c r="K47" s="12" t="s">
        <v>91</v>
      </c>
    </row>
    <row r="48" spans="1:11" x14ac:dyDescent="0.25">
      <c r="A48" s="31" t="s">
        <v>98</v>
      </c>
      <c r="B48" s="32">
        <v>41607</v>
      </c>
      <c r="C48" s="12" t="s">
        <v>96</v>
      </c>
      <c r="D48" s="29" t="s">
        <v>511</v>
      </c>
      <c r="E48" s="12" t="s">
        <v>99</v>
      </c>
      <c r="F48" s="6" t="s">
        <v>99</v>
      </c>
      <c r="G48" s="7" t="s">
        <v>9</v>
      </c>
      <c r="H48" s="8"/>
      <c r="I48" s="29" t="s">
        <v>576</v>
      </c>
      <c r="J48" s="29">
        <v>11</v>
      </c>
      <c r="K48" s="12" t="s">
        <v>91</v>
      </c>
    </row>
    <row r="49" spans="1:11" x14ac:dyDescent="0.25">
      <c r="A49" s="31" t="s">
        <v>103</v>
      </c>
      <c r="B49" s="32">
        <v>41607</v>
      </c>
      <c r="C49" s="12" t="s">
        <v>102</v>
      </c>
      <c r="D49" s="29" t="s">
        <v>511</v>
      </c>
      <c r="E49" s="12" t="s">
        <v>104</v>
      </c>
      <c r="F49" s="6" t="s">
        <v>109</v>
      </c>
      <c r="G49" s="7" t="s">
        <v>9</v>
      </c>
      <c r="H49" s="8"/>
      <c r="I49" s="29" t="s">
        <v>576</v>
      </c>
      <c r="J49" s="29">
        <v>12</v>
      </c>
      <c r="K49" s="12" t="s">
        <v>91</v>
      </c>
    </row>
    <row r="50" spans="1:11" x14ac:dyDescent="0.25">
      <c r="A50" s="43" t="s">
        <v>106</v>
      </c>
      <c r="B50" s="44">
        <v>41607</v>
      </c>
      <c r="C50" s="42" t="s">
        <v>105</v>
      </c>
      <c r="D50" s="43" t="s">
        <v>511</v>
      </c>
      <c r="E50" s="42" t="s">
        <v>107</v>
      </c>
      <c r="F50" s="6" t="s">
        <v>107</v>
      </c>
      <c r="G50" s="7" t="s">
        <v>9</v>
      </c>
      <c r="H50" s="51"/>
      <c r="I50" s="48" t="s">
        <v>576</v>
      </c>
      <c r="J50" s="48">
        <v>41</v>
      </c>
      <c r="K50" s="42" t="s">
        <v>91</v>
      </c>
    </row>
    <row r="51" spans="1:11" outlineLevel="1" x14ac:dyDescent="0.25">
      <c r="A51" s="43"/>
      <c r="B51" s="44"/>
      <c r="C51" s="42"/>
      <c r="D51" s="43"/>
      <c r="E51" s="42"/>
      <c r="F51" s="6" t="s">
        <v>110</v>
      </c>
      <c r="G51" s="7" t="s">
        <v>9</v>
      </c>
      <c r="H51" s="52"/>
      <c r="I51" s="49"/>
      <c r="J51" s="49"/>
      <c r="K51" s="42"/>
    </row>
    <row r="52" spans="1:11" outlineLevel="1" x14ac:dyDescent="0.25">
      <c r="A52" s="43"/>
      <c r="B52" s="44"/>
      <c r="C52" s="42"/>
      <c r="D52" s="43"/>
      <c r="E52" s="42"/>
      <c r="F52" s="6" t="s">
        <v>111</v>
      </c>
      <c r="G52" s="7" t="s">
        <v>9</v>
      </c>
      <c r="H52" s="52"/>
      <c r="I52" s="49"/>
      <c r="J52" s="49"/>
      <c r="K52" s="42"/>
    </row>
    <row r="53" spans="1:11" outlineLevel="1" x14ac:dyDescent="0.25">
      <c r="A53" s="43"/>
      <c r="B53" s="44"/>
      <c r="C53" s="42"/>
      <c r="D53" s="43"/>
      <c r="E53" s="42"/>
      <c r="F53" s="6" t="s">
        <v>112</v>
      </c>
      <c r="G53" s="7" t="s">
        <v>9</v>
      </c>
      <c r="H53" s="52"/>
      <c r="I53" s="49"/>
      <c r="J53" s="49"/>
      <c r="K53" s="42"/>
    </row>
    <row r="54" spans="1:11" outlineLevel="1" x14ac:dyDescent="0.25">
      <c r="A54" s="43"/>
      <c r="B54" s="44"/>
      <c r="C54" s="42"/>
      <c r="D54" s="43"/>
      <c r="E54" s="42"/>
      <c r="F54" s="6" t="s">
        <v>113</v>
      </c>
      <c r="G54" s="7" t="s">
        <v>9</v>
      </c>
      <c r="H54" s="52"/>
      <c r="I54" s="49"/>
      <c r="J54" s="49"/>
      <c r="K54" s="42"/>
    </row>
    <row r="55" spans="1:11" outlineLevel="1" x14ac:dyDescent="0.25">
      <c r="A55" s="43"/>
      <c r="B55" s="44"/>
      <c r="C55" s="42"/>
      <c r="D55" s="43"/>
      <c r="E55" s="42"/>
      <c r="F55" s="6" t="s">
        <v>114</v>
      </c>
      <c r="G55" s="7" t="s">
        <v>9</v>
      </c>
      <c r="H55" s="52"/>
      <c r="I55" s="49"/>
      <c r="J55" s="49"/>
      <c r="K55" s="42"/>
    </row>
    <row r="56" spans="1:11" outlineLevel="1" x14ac:dyDescent="0.25">
      <c r="A56" s="43"/>
      <c r="B56" s="44"/>
      <c r="C56" s="42"/>
      <c r="D56" s="43"/>
      <c r="E56" s="42"/>
      <c r="F56" s="6" t="s">
        <v>115</v>
      </c>
      <c r="G56" s="7" t="s">
        <v>9</v>
      </c>
      <c r="H56" s="52"/>
      <c r="I56" s="49"/>
      <c r="J56" s="49"/>
      <c r="K56" s="42"/>
    </row>
    <row r="57" spans="1:11" outlineLevel="1" x14ac:dyDescent="0.25">
      <c r="A57" s="43"/>
      <c r="B57" s="44"/>
      <c r="C57" s="42"/>
      <c r="D57" s="43"/>
      <c r="E57" s="42"/>
      <c r="F57" s="6" t="s">
        <v>116</v>
      </c>
      <c r="G57" s="7" t="s">
        <v>9</v>
      </c>
      <c r="H57" s="52"/>
      <c r="I57" s="49"/>
      <c r="J57" s="49"/>
      <c r="K57" s="42"/>
    </row>
    <row r="58" spans="1:11" outlineLevel="1" x14ac:dyDescent="0.25">
      <c r="A58" s="43"/>
      <c r="B58" s="44"/>
      <c r="C58" s="42"/>
      <c r="D58" s="43"/>
      <c r="E58" s="42"/>
      <c r="F58" s="6" t="s">
        <v>117</v>
      </c>
      <c r="G58" s="7" t="s">
        <v>9</v>
      </c>
      <c r="H58" s="52"/>
      <c r="I58" s="49"/>
      <c r="J58" s="49"/>
      <c r="K58" s="42"/>
    </row>
    <row r="59" spans="1:11" outlineLevel="1" x14ac:dyDescent="0.25">
      <c r="A59" s="43"/>
      <c r="B59" s="44"/>
      <c r="C59" s="42"/>
      <c r="D59" s="43"/>
      <c r="E59" s="42"/>
      <c r="F59" s="6" t="s">
        <v>118</v>
      </c>
      <c r="G59" s="7" t="s">
        <v>9</v>
      </c>
      <c r="H59" s="52"/>
      <c r="I59" s="49"/>
      <c r="J59" s="49"/>
      <c r="K59" s="42"/>
    </row>
    <row r="60" spans="1:11" outlineLevel="1" x14ac:dyDescent="0.25">
      <c r="A60" s="43"/>
      <c r="B60" s="44"/>
      <c r="C60" s="42"/>
      <c r="D60" s="43"/>
      <c r="E60" s="42"/>
      <c r="F60" s="6" t="s">
        <v>119</v>
      </c>
      <c r="G60" s="7" t="s">
        <v>9</v>
      </c>
      <c r="H60" s="52"/>
      <c r="I60" s="49"/>
      <c r="J60" s="49"/>
      <c r="K60" s="42"/>
    </row>
    <row r="61" spans="1:11" outlineLevel="1" x14ac:dyDescent="0.25">
      <c r="A61" s="43"/>
      <c r="B61" s="44"/>
      <c r="C61" s="42"/>
      <c r="D61" s="43"/>
      <c r="E61" s="42"/>
      <c r="F61" s="6" t="s">
        <v>120</v>
      </c>
      <c r="G61" s="7" t="s">
        <v>9</v>
      </c>
      <c r="H61" s="52"/>
      <c r="I61" s="49"/>
      <c r="J61" s="49"/>
      <c r="K61" s="42"/>
    </row>
    <row r="62" spans="1:11" outlineLevel="1" x14ac:dyDescent="0.25">
      <c r="A62" s="43"/>
      <c r="B62" s="44"/>
      <c r="C62" s="42"/>
      <c r="D62" s="43"/>
      <c r="E62" s="42"/>
      <c r="F62" s="6" t="s">
        <v>121</v>
      </c>
      <c r="G62" s="7" t="s">
        <v>9</v>
      </c>
      <c r="H62" s="52"/>
      <c r="I62" s="49"/>
      <c r="J62" s="49"/>
      <c r="K62" s="42"/>
    </row>
    <row r="63" spans="1:11" outlineLevel="1" x14ac:dyDescent="0.25">
      <c r="A63" s="43"/>
      <c r="B63" s="44"/>
      <c r="C63" s="42"/>
      <c r="D63" s="43"/>
      <c r="E63" s="42"/>
      <c r="F63" s="6" t="s">
        <v>122</v>
      </c>
      <c r="G63" s="7" t="s">
        <v>9</v>
      </c>
      <c r="H63" s="52"/>
      <c r="I63" s="49"/>
      <c r="J63" s="49"/>
      <c r="K63" s="42"/>
    </row>
    <row r="64" spans="1:11" outlineLevel="1" x14ac:dyDescent="0.25">
      <c r="A64" s="43"/>
      <c r="B64" s="44"/>
      <c r="C64" s="42"/>
      <c r="D64" s="43"/>
      <c r="E64" s="42"/>
      <c r="F64" s="6" t="s">
        <v>123</v>
      </c>
      <c r="G64" s="7" t="s">
        <v>9</v>
      </c>
      <c r="H64" s="52"/>
      <c r="I64" s="49"/>
      <c r="J64" s="49"/>
      <c r="K64" s="42"/>
    </row>
    <row r="65" spans="1:11" outlineLevel="1" x14ac:dyDescent="0.25">
      <c r="A65" s="43"/>
      <c r="B65" s="44"/>
      <c r="C65" s="42"/>
      <c r="D65" s="43"/>
      <c r="E65" s="42"/>
      <c r="F65" s="6" t="s">
        <v>124</v>
      </c>
      <c r="G65" s="7" t="s">
        <v>9</v>
      </c>
      <c r="H65" s="52"/>
      <c r="I65" s="49"/>
      <c r="J65" s="49"/>
      <c r="K65" s="42"/>
    </row>
    <row r="66" spans="1:11" outlineLevel="1" x14ac:dyDescent="0.25">
      <c r="A66" s="43"/>
      <c r="B66" s="44"/>
      <c r="C66" s="42"/>
      <c r="D66" s="43"/>
      <c r="E66" s="42"/>
      <c r="F66" s="6" t="s">
        <v>125</v>
      </c>
      <c r="G66" s="7" t="s">
        <v>9</v>
      </c>
      <c r="H66" s="52"/>
      <c r="I66" s="49"/>
      <c r="J66" s="49"/>
      <c r="K66" s="42"/>
    </row>
    <row r="67" spans="1:11" outlineLevel="1" x14ac:dyDescent="0.25">
      <c r="A67" s="43"/>
      <c r="B67" s="44"/>
      <c r="C67" s="42"/>
      <c r="D67" s="43"/>
      <c r="E67" s="42"/>
      <c r="F67" s="6" t="s">
        <v>126</v>
      </c>
      <c r="G67" s="7" t="s">
        <v>9</v>
      </c>
      <c r="H67" s="52"/>
      <c r="I67" s="49"/>
      <c r="J67" s="49"/>
      <c r="K67" s="42"/>
    </row>
    <row r="68" spans="1:11" outlineLevel="1" x14ac:dyDescent="0.25">
      <c r="A68" s="43"/>
      <c r="B68" s="44"/>
      <c r="C68" s="42"/>
      <c r="D68" s="43"/>
      <c r="E68" s="42"/>
      <c r="F68" s="6" t="s">
        <v>127</v>
      </c>
      <c r="G68" s="7" t="s">
        <v>9</v>
      </c>
      <c r="H68" s="52"/>
      <c r="I68" s="49"/>
      <c r="J68" s="49"/>
      <c r="K68" s="42"/>
    </row>
    <row r="69" spans="1:11" outlineLevel="1" x14ac:dyDescent="0.25">
      <c r="A69" s="43"/>
      <c r="B69" s="44"/>
      <c r="C69" s="42"/>
      <c r="D69" s="43"/>
      <c r="E69" s="42"/>
      <c r="F69" s="6" t="s">
        <v>128</v>
      </c>
      <c r="G69" s="7" t="s">
        <v>9</v>
      </c>
      <c r="H69" s="52"/>
      <c r="I69" s="49"/>
      <c r="J69" s="49"/>
      <c r="K69" s="42"/>
    </row>
    <row r="70" spans="1:11" outlineLevel="1" x14ac:dyDescent="0.25">
      <c r="A70" s="43"/>
      <c r="B70" s="44"/>
      <c r="C70" s="42"/>
      <c r="D70" s="43"/>
      <c r="E70" s="42"/>
      <c r="F70" s="6" t="s">
        <v>129</v>
      </c>
      <c r="G70" s="7" t="s">
        <v>9</v>
      </c>
      <c r="H70" s="52"/>
      <c r="I70" s="49"/>
      <c r="J70" s="49"/>
      <c r="K70" s="42"/>
    </row>
    <row r="71" spans="1:11" outlineLevel="1" x14ac:dyDescent="0.25">
      <c r="A71" s="43"/>
      <c r="B71" s="44"/>
      <c r="C71" s="42"/>
      <c r="D71" s="43"/>
      <c r="E71" s="42"/>
      <c r="F71" s="6" t="s">
        <v>130</v>
      </c>
      <c r="G71" s="7" t="s">
        <v>9</v>
      </c>
      <c r="H71" s="52"/>
      <c r="I71" s="49"/>
      <c r="J71" s="49"/>
      <c r="K71" s="42"/>
    </row>
    <row r="72" spans="1:11" outlineLevel="1" x14ac:dyDescent="0.25">
      <c r="A72" s="43"/>
      <c r="B72" s="44"/>
      <c r="C72" s="42"/>
      <c r="D72" s="43"/>
      <c r="E72" s="42"/>
      <c r="F72" s="6" t="s">
        <v>131</v>
      </c>
      <c r="G72" s="7" t="s">
        <v>9</v>
      </c>
      <c r="H72" s="52"/>
      <c r="I72" s="49"/>
      <c r="J72" s="49"/>
      <c r="K72" s="42"/>
    </row>
    <row r="73" spans="1:11" outlineLevel="1" x14ac:dyDescent="0.25">
      <c r="A73" s="43"/>
      <c r="B73" s="44"/>
      <c r="C73" s="42"/>
      <c r="D73" s="43"/>
      <c r="E73" s="42"/>
      <c r="F73" s="6" t="s">
        <v>132</v>
      </c>
      <c r="G73" s="7" t="s">
        <v>9</v>
      </c>
      <c r="H73" s="52"/>
      <c r="I73" s="49"/>
      <c r="J73" s="49"/>
      <c r="K73" s="42"/>
    </row>
    <row r="74" spans="1:11" outlineLevel="1" x14ac:dyDescent="0.25">
      <c r="A74" s="43"/>
      <c r="B74" s="44"/>
      <c r="C74" s="42"/>
      <c r="D74" s="43"/>
      <c r="E74" s="42"/>
      <c r="F74" s="6" t="s">
        <v>133</v>
      </c>
      <c r="G74" s="7" t="s">
        <v>9</v>
      </c>
      <c r="H74" s="52"/>
      <c r="I74" s="49"/>
      <c r="J74" s="49"/>
      <c r="K74" s="42"/>
    </row>
    <row r="75" spans="1:11" outlineLevel="1" x14ac:dyDescent="0.25">
      <c r="A75" s="43"/>
      <c r="B75" s="44"/>
      <c r="C75" s="42"/>
      <c r="D75" s="43"/>
      <c r="E75" s="42"/>
      <c r="F75" s="6" t="s">
        <v>134</v>
      </c>
      <c r="G75" s="7" t="s">
        <v>9</v>
      </c>
      <c r="H75" s="52"/>
      <c r="I75" s="49"/>
      <c r="J75" s="49"/>
      <c r="K75" s="42"/>
    </row>
    <row r="76" spans="1:11" outlineLevel="1" x14ac:dyDescent="0.25">
      <c r="A76" s="43"/>
      <c r="B76" s="44"/>
      <c r="C76" s="42"/>
      <c r="D76" s="43"/>
      <c r="E76" s="42"/>
      <c r="F76" s="6" t="s">
        <v>135</v>
      </c>
      <c r="G76" s="7" t="s">
        <v>9</v>
      </c>
      <c r="H76" s="52"/>
      <c r="I76" s="49"/>
      <c r="J76" s="49"/>
      <c r="K76" s="42"/>
    </row>
    <row r="77" spans="1:11" outlineLevel="1" x14ac:dyDescent="0.25">
      <c r="A77" s="43"/>
      <c r="B77" s="44"/>
      <c r="C77" s="42"/>
      <c r="D77" s="43"/>
      <c r="E77" s="42"/>
      <c r="F77" s="6" t="s">
        <v>136</v>
      </c>
      <c r="G77" s="7" t="s">
        <v>9</v>
      </c>
      <c r="H77" s="52"/>
      <c r="I77" s="49"/>
      <c r="J77" s="49"/>
      <c r="K77" s="42"/>
    </row>
    <row r="78" spans="1:11" outlineLevel="1" x14ac:dyDescent="0.25">
      <c r="A78" s="43"/>
      <c r="B78" s="44"/>
      <c r="C78" s="42"/>
      <c r="D78" s="43"/>
      <c r="E78" s="42"/>
      <c r="F78" s="6" t="s">
        <v>137</v>
      </c>
      <c r="G78" s="7" t="s">
        <v>9</v>
      </c>
      <c r="H78" s="52"/>
      <c r="I78" s="49"/>
      <c r="J78" s="49"/>
      <c r="K78" s="42"/>
    </row>
    <row r="79" spans="1:11" outlineLevel="1" x14ac:dyDescent="0.25">
      <c r="A79" s="43"/>
      <c r="B79" s="44"/>
      <c r="C79" s="42"/>
      <c r="D79" s="43"/>
      <c r="E79" s="42"/>
      <c r="F79" s="6" t="s">
        <v>138</v>
      </c>
      <c r="G79" s="7" t="s">
        <v>9</v>
      </c>
      <c r="H79" s="52"/>
      <c r="I79" s="49"/>
      <c r="J79" s="49"/>
      <c r="K79" s="42"/>
    </row>
    <row r="80" spans="1:11" outlineLevel="1" x14ac:dyDescent="0.25">
      <c r="A80" s="43"/>
      <c r="B80" s="44"/>
      <c r="C80" s="42"/>
      <c r="D80" s="43"/>
      <c r="E80" s="42"/>
      <c r="F80" s="6" t="s">
        <v>139</v>
      </c>
      <c r="G80" s="7" t="s">
        <v>9</v>
      </c>
      <c r="H80" s="52"/>
      <c r="I80" s="49"/>
      <c r="J80" s="49"/>
      <c r="K80" s="42"/>
    </row>
    <row r="81" spans="1:11" outlineLevel="1" x14ac:dyDescent="0.25">
      <c r="A81" s="43"/>
      <c r="B81" s="44"/>
      <c r="C81" s="42"/>
      <c r="D81" s="43"/>
      <c r="E81" s="42"/>
      <c r="F81" s="6" t="s">
        <v>140</v>
      </c>
      <c r="G81" s="7" t="s">
        <v>9</v>
      </c>
      <c r="H81" s="52"/>
      <c r="I81" s="49"/>
      <c r="J81" s="49"/>
      <c r="K81" s="42"/>
    </row>
    <row r="82" spans="1:11" outlineLevel="1" x14ac:dyDescent="0.25">
      <c r="A82" s="43"/>
      <c r="B82" s="44"/>
      <c r="C82" s="42"/>
      <c r="D82" s="43"/>
      <c r="E82" s="42"/>
      <c r="F82" s="6" t="s">
        <v>141</v>
      </c>
      <c r="G82" s="7" t="s">
        <v>9</v>
      </c>
      <c r="H82" s="52"/>
      <c r="I82" s="49"/>
      <c r="J82" s="49"/>
      <c r="K82" s="42"/>
    </row>
    <row r="83" spans="1:11" outlineLevel="1" x14ac:dyDescent="0.25">
      <c r="A83" s="43"/>
      <c r="B83" s="44"/>
      <c r="C83" s="42"/>
      <c r="D83" s="43"/>
      <c r="E83" s="42"/>
      <c r="F83" s="6" t="s">
        <v>142</v>
      </c>
      <c r="G83" s="7" t="s">
        <v>9</v>
      </c>
      <c r="H83" s="52"/>
      <c r="I83" s="49"/>
      <c r="J83" s="49"/>
      <c r="K83" s="42"/>
    </row>
    <row r="84" spans="1:11" outlineLevel="1" x14ac:dyDescent="0.25">
      <c r="A84" s="43"/>
      <c r="B84" s="44"/>
      <c r="C84" s="42"/>
      <c r="D84" s="43"/>
      <c r="E84" s="42"/>
      <c r="F84" s="6" t="s">
        <v>143</v>
      </c>
      <c r="G84" s="7" t="s">
        <v>9</v>
      </c>
      <c r="H84" s="53"/>
      <c r="I84" s="50"/>
      <c r="J84" s="50"/>
      <c r="K84" s="42"/>
    </row>
    <row r="85" spans="1:11" x14ac:dyDescent="0.25">
      <c r="A85" s="43" t="s">
        <v>4</v>
      </c>
      <c r="B85" s="47">
        <v>2013</v>
      </c>
      <c r="C85" s="42" t="s">
        <v>10</v>
      </c>
      <c r="D85" s="43" t="s">
        <v>513</v>
      </c>
      <c r="E85" s="42" t="s">
        <v>11</v>
      </c>
      <c r="F85" s="54" t="s">
        <v>12</v>
      </c>
      <c r="G85" s="43" t="s">
        <v>9</v>
      </c>
      <c r="H85" s="8"/>
      <c r="I85" s="48" t="s">
        <v>578</v>
      </c>
      <c r="J85" s="48">
        <v>2</v>
      </c>
      <c r="K85" s="42" t="s">
        <v>16</v>
      </c>
    </row>
    <row r="86" spans="1:11" ht="30" outlineLevel="1" x14ac:dyDescent="0.25">
      <c r="A86" s="43"/>
      <c r="B86" s="47"/>
      <c r="C86" s="42"/>
      <c r="D86" s="43"/>
      <c r="E86" s="42"/>
      <c r="F86" s="54"/>
      <c r="G86" s="43"/>
      <c r="H86" s="8" t="s">
        <v>8</v>
      </c>
      <c r="I86" s="49"/>
      <c r="J86" s="49"/>
      <c r="K86" s="42"/>
    </row>
    <row r="87" spans="1:11" outlineLevel="1" x14ac:dyDescent="0.25">
      <c r="A87" s="43"/>
      <c r="B87" s="47"/>
      <c r="C87" s="42"/>
      <c r="D87" s="43"/>
      <c r="E87" s="42"/>
      <c r="F87" s="54"/>
      <c r="G87" s="43"/>
      <c r="H87" s="8" t="s">
        <v>13</v>
      </c>
      <c r="I87" s="49"/>
      <c r="J87" s="49"/>
      <c r="K87" s="42"/>
    </row>
    <row r="88" spans="1:11" outlineLevel="1" x14ac:dyDescent="0.25">
      <c r="A88" s="43"/>
      <c r="B88" s="47"/>
      <c r="C88" s="42"/>
      <c r="D88" s="43"/>
      <c r="E88" s="42"/>
      <c r="F88" s="54"/>
      <c r="G88" s="43"/>
      <c r="H88" s="8" t="s">
        <v>14</v>
      </c>
      <c r="I88" s="50"/>
      <c r="J88" s="50"/>
      <c r="K88" s="42"/>
    </row>
    <row r="89" spans="1:11" x14ac:dyDescent="0.25">
      <c r="A89" s="31" t="s">
        <v>4</v>
      </c>
      <c r="B89" s="34">
        <v>2013</v>
      </c>
      <c r="C89" s="12" t="s">
        <v>6</v>
      </c>
      <c r="D89" s="29" t="s">
        <v>511</v>
      </c>
      <c r="E89" s="12" t="s">
        <v>7</v>
      </c>
      <c r="F89" s="6" t="s">
        <v>7</v>
      </c>
      <c r="G89" s="7" t="s">
        <v>9</v>
      </c>
      <c r="H89" s="10" t="str">
        <f>C2</f>
        <v>მიღება-ჩაბარების აქტი.pdf</v>
      </c>
      <c r="I89" s="29" t="s">
        <v>4</v>
      </c>
      <c r="J89" s="29">
        <v>4</v>
      </c>
      <c r="K89" s="12" t="s">
        <v>16</v>
      </c>
    </row>
    <row r="90" spans="1:11" x14ac:dyDescent="0.25">
      <c r="A90" s="43" t="s">
        <v>146</v>
      </c>
      <c r="B90" s="44">
        <v>41607</v>
      </c>
      <c r="C90" s="42" t="s">
        <v>144</v>
      </c>
      <c r="D90" s="43" t="s">
        <v>511</v>
      </c>
      <c r="E90" s="55" t="s">
        <v>145</v>
      </c>
      <c r="F90" s="6"/>
      <c r="G90" s="7" t="s">
        <v>9</v>
      </c>
      <c r="H90" s="8" t="s">
        <v>149</v>
      </c>
      <c r="I90" s="48" t="s">
        <v>578</v>
      </c>
      <c r="J90" s="48">
        <v>20</v>
      </c>
      <c r="K90" s="42" t="s">
        <v>150</v>
      </c>
    </row>
    <row r="91" spans="1:11" outlineLevel="1" x14ac:dyDescent="0.25">
      <c r="A91" s="43"/>
      <c r="B91" s="44"/>
      <c r="C91" s="42"/>
      <c r="D91" s="43"/>
      <c r="E91" s="55"/>
      <c r="F91" s="6" t="s">
        <v>147</v>
      </c>
      <c r="G91" s="7" t="s">
        <v>9</v>
      </c>
      <c r="H91" s="8" t="s">
        <v>151</v>
      </c>
      <c r="I91" s="49"/>
      <c r="J91" s="49"/>
      <c r="K91" s="42"/>
    </row>
    <row r="92" spans="1:11" outlineLevel="1" x14ac:dyDescent="0.25">
      <c r="A92" s="43"/>
      <c r="B92" s="44"/>
      <c r="C92" s="42"/>
      <c r="D92" s="43"/>
      <c r="E92" s="55"/>
      <c r="F92" s="6" t="s">
        <v>148</v>
      </c>
      <c r="G92" s="7" t="s">
        <v>9</v>
      </c>
      <c r="H92" s="8"/>
      <c r="I92" s="50"/>
      <c r="J92" s="50"/>
      <c r="K92" s="42"/>
    </row>
    <row r="93" spans="1:11" ht="30" x14ac:dyDescent="0.25">
      <c r="A93" s="43" t="s">
        <v>153</v>
      </c>
      <c r="B93" s="44">
        <v>41607</v>
      </c>
      <c r="C93" s="42" t="s">
        <v>152</v>
      </c>
      <c r="D93" s="43" t="s">
        <v>511</v>
      </c>
      <c r="E93" s="42" t="s">
        <v>154</v>
      </c>
      <c r="F93" s="6" t="s">
        <v>164</v>
      </c>
      <c r="G93" s="7" t="s">
        <v>9</v>
      </c>
      <c r="H93" s="8"/>
      <c r="I93" s="48" t="s">
        <v>579</v>
      </c>
      <c r="J93" s="48">
        <v>16</v>
      </c>
      <c r="K93" s="42" t="s">
        <v>155</v>
      </c>
    </row>
    <row r="94" spans="1:11" ht="30" outlineLevel="1" x14ac:dyDescent="0.25">
      <c r="A94" s="43"/>
      <c r="B94" s="44"/>
      <c r="C94" s="42"/>
      <c r="D94" s="43"/>
      <c r="E94" s="42"/>
      <c r="F94" s="6" t="s">
        <v>156</v>
      </c>
      <c r="G94" s="7" t="s">
        <v>9</v>
      </c>
      <c r="H94" s="8" t="s">
        <v>163</v>
      </c>
      <c r="I94" s="49"/>
      <c r="J94" s="49"/>
      <c r="K94" s="42"/>
    </row>
    <row r="95" spans="1:11" ht="30" outlineLevel="1" x14ac:dyDescent="0.25">
      <c r="A95" s="43"/>
      <c r="B95" s="44"/>
      <c r="C95" s="42"/>
      <c r="D95" s="43"/>
      <c r="E95" s="42"/>
      <c r="F95" s="6" t="s">
        <v>157</v>
      </c>
      <c r="G95" s="7" t="s">
        <v>9</v>
      </c>
      <c r="H95" s="8" t="s">
        <v>160</v>
      </c>
      <c r="I95" s="49"/>
      <c r="J95" s="49"/>
      <c r="K95" s="42"/>
    </row>
    <row r="96" spans="1:11" ht="30" outlineLevel="1" x14ac:dyDescent="0.25">
      <c r="A96" s="43"/>
      <c r="B96" s="44"/>
      <c r="C96" s="42"/>
      <c r="D96" s="43"/>
      <c r="E96" s="42"/>
      <c r="F96" s="6" t="s">
        <v>158</v>
      </c>
      <c r="G96" s="7" t="s">
        <v>9</v>
      </c>
      <c r="H96" s="8" t="s">
        <v>161</v>
      </c>
      <c r="I96" s="49"/>
      <c r="J96" s="49"/>
      <c r="K96" s="42"/>
    </row>
    <row r="97" spans="1:11" outlineLevel="1" x14ac:dyDescent="0.25">
      <c r="A97" s="43"/>
      <c r="B97" s="44"/>
      <c r="C97" s="42"/>
      <c r="D97" s="43"/>
      <c r="E97" s="42"/>
      <c r="F97" s="6" t="s">
        <v>159</v>
      </c>
      <c r="G97" s="7" t="s">
        <v>9</v>
      </c>
      <c r="H97" s="8" t="s">
        <v>162</v>
      </c>
      <c r="I97" s="50"/>
      <c r="J97" s="50"/>
      <c r="K97" s="42"/>
    </row>
    <row r="98" spans="1:11" x14ac:dyDescent="0.25">
      <c r="A98" s="43" t="s">
        <v>166</v>
      </c>
      <c r="B98" s="44">
        <v>41607</v>
      </c>
      <c r="C98" s="42" t="s">
        <v>165</v>
      </c>
      <c r="D98" s="43" t="s">
        <v>511</v>
      </c>
      <c r="E98" s="42" t="s">
        <v>167</v>
      </c>
      <c r="F98" s="55" t="s">
        <v>168</v>
      </c>
      <c r="G98" s="43" t="s">
        <v>9</v>
      </c>
      <c r="H98" s="8"/>
      <c r="I98" s="48" t="s">
        <v>567</v>
      </c>
      <c r="J98" s="48">
        <v>16</v>
      </c>
      <c r="K98" s="42" t="s">
        <v>169</v>
      </c>
    </row>
    <row r="99" spans="1:11" ht="30" outlineLevel="1" x14ac:dyDescent="0.25">
      <c r="A99" s="43"/>
      <c r="B99" s="44"/>
      <c r="C99" s="42"/>
      <c r="D99" s="43"/>
      <c r="E99" s="42"/>
      <c r="F99" s="55"/>
      <c r="G99" s="43"/>
      <c r="H99" s="8" t="s">
        <v>181</v>
      </c>
      <c r="I99" s="49"/>
      <c r="J99" s="49"/>
      <c r="K99" s="42"/>
    </row>
    <row r="100" spans="1:11" ht="30" outlineLevel="1" x14ac:dyDescent="0.25">
      <c r="A100" s="43"/>
      <c r="B100" s="44"/>
      <c r="C100" s="42"/>
      <c r="D100" s="43"/>
      <c r="E100" s="42"/>
      <c r="F100" s="55"/>
      <c r="G100" s="43"/>
      <c r="H100" s="8" t="s">
        <v>170</v>
      </c>
      <c r="I100" s="49"/>
      <c r="J100" s="49"/>
      <c r="K100" s="42"/>
    </row>
    <row r="101" spans="1:11" ht="45" outlineLevel="1" x14ac:dyDescent="0.25">
      <c r="A101" s="43"/>
      <c r="B101" s="44"/>
      <c r="C101" s="42"/>
      <c r="D101" s="43"/>
      <c r="E101" s="42"/>
      <c r="F101" s="55"/>
      <c r="G101" s="43"/>
      <c r="H101" s="8" t="s">
        <v>171</v>
      </c>
      <c r="I101" s="49"/>
      <c r="J101" s="49"/>
      <c r="K101" s="42"/>
    </row>
    <row r="102" spans="1:11" outlineLevel="1" x14ac:dyDescent="0.25">
      <c r="A102" s="43"/>
      <c r="B102" s="44"/>
      <c r="C102" s="42"/>
      <c r="D102" s="43"/>
      <c r="E102" s="42"/>
      <c r="F102" s="55"/>
      <c r="G102" s="43"/>
      <c r="H102" s="8" t="s">
        <v>172</v>
      </c>
      <c r="I102" s="49"/>
      <c r="J102" s="49"/>
      <c r="K102" s="42"/>
    </row>
    <row r="103" spans="1:11" ht="60" outlineLevel="1" x14ac:dyDescent="0.25">
      <c r="A103" s="43"/>
      <c r="B103" s="44"/>
      <c r="C103" s="42"/>
      <c r="D103" s="43"/>
      <c r="E103" s="42"/>
      <c r="F103" s="55"/>
      <c r="G103" s="43"/>
      <c r="H103" s="8" t="s">
        <v>173</v>
      </c>
      <c r="I103" s="49"/>
      <c r="J103" s="49"/>
      <c r="K103" s="42"/>
    </row>
    <row r="104" spans="1:11" outlineLevel="1" x14ac:dyDescent="0.25">
      <c r="A104" s="43"/>
      <c r="B104" s="44"/>
      <c r="C104" s="42"/>
      <c r="D104" s="43"/>
      <c r="E104" s="42"/>
      <c r="F104" s="55"/>
      <c r="G104" s="43"/>
      <c r="H104" s="8" t="s">
        <v>182</v>
      </c>
      <c r="I104" s="49"/>
      <c r="J104" s="49"/>
      <c r="K104" s="42"/>
    </row>
    <row r="105" spans="1:11" ht="30" outlineLevel="1" x14ac:dyDescent="0.25">
      <c r="A105" s="43"/>
      <c r="B105" s="44"/>
      <c r="C105" s="42"/>
      <c r="D105" s="43"/>
      <c r="E105" s="42"/>
      <c r="F105" s="55"/>
      <c r="G105" s="43"/>
      <c r="H105" s="8" t="s">
        <v>174</v>
      </c>
      <c r="I105" s="49"/>
      <c r="J105" s="49"/>
      <c r="K105" s="42"/>
    </row>
    <row r="106" spans="1:11" ht="30" outlineLevel="1" x14ac:dyDescent="0.25">
      <c r="A106" s="43"/>
      <c r="B106" s="44"/>
      <c r="C106" s="42"/>
      <c r="D106" s="43"/>
      <c r="E106" s="42"/>
      <c r="F106" s="55"/>
      <c r="G106" s="43"/>
      <c r="H106" s="8" t="s">
        <v>175</v>
      </c>
      <c r="I106" s="49"/>
      <c r="J106" s="49"/>
      <c r="K106" s="42"/>
    </row>
    <row r="107" spans="1:11" ht="30" outlineLevel="1" x14ac:dyDescent="0.25">
      <c r="A107" s="43"/>
      <c r="B107" s="44"/>
      <c r="C107" s="42"/>
      <c r="D107" s="43"/>
      <c r="E107" s="42"/>
      <c r="F107" s="55"/>
      <c r="G107" s="43"/>
      <c r="H107" s="8" t="s">
        <v>176</v>
      </c>
      <c r="I107" s="49"/>
      <c r="J107" s="49"/>
      <c r="K107" s="42"/>
    </row>
    <row r="108" spans="1:11" outlineLevel="1" x14ac:dyDescent="0.25">
      <c r="A108" s="43"/>
      <c r="B108" s="44"/>
      <c r="C108" s="42"/>
      <c r="D108" s="43"/>
      <c r="E108" s="42"/>
      <c r="F108" s="55"/>
      <c r="G108" s="43"/>
      <c r="H108" s="8" t="s">
        <v>177</v>
      </c>
      <c r="I108" s="49"/>
      <c r="J108" s="49"/>
      <c r="K108" s="42"/>
    </row>
    <row r="109" spans="1:11" ht="30" outlineLevel="1" x14ac:dyDescent="0.25">
      <c r="A109" s="43"/>
      <c r="B109" s="44"/>
      <c r="C109" s="42"/>
      <c r="D109" s="43"/>
      <c r="E109" s="42"/>
      <c r="F109" s="55"/>
      <c r="G109" s="43"/>
      <c r="H109" s="8" t="s">
        <v>179</v>
      </c>
      <c r="I109" s="49"/>
      <c r="J109" s="49"/>
      <c r="K109" s="42"/>
    </row>
    <row r="110" spans="1:11" ht="30" outlineLevel="1" x14ac:dyDescent="0.25">
      <c r="A110" s="43"/>
      <c r="B110" s="44"/>
      <c r="C110" s="42"/>
      <c r="D110" s="43"/>
      <c r="E110" s="42"/>
      <c r="F110" s="55"/>
      <c r="G110" s="43"/>
      <c r="H110" s="8" t="s">
        <v>183</v>
      </c>
      <c r="I110" s="49"/>
      <c r="J110" s="49"/>
      <c r="K110" s="42"/>
    </row>
    <row r="111" spans="1:11" outlineLevel="1" x14ac:dyDescent="0.25">
      <c r="A111" s="43"/>
      <c r="B111" s="44"/>
      <c r="C111" s="42"/>
      <c r="D111" s="43"/>
      <c r="E111" s="42"/>
      <c r="F111" s="55"/>
      <c r="G111" s="43"/>
      <c r="H111" s="8" t="s">
        <v>184</v>
      </c>
      <c r="I111" s="49"/>
      <c r="J111" s="49"/>
      <c r="K111" s="42"/>
    </row>
    <row r="112" spans="1:11" ht="30" outlineLevel="1" x14ac:dyDescent="0.25">
      <c r="A112" s="43"/>
      <c r="B112" s="44"/>
      <c r="C112" s="42"/>
      <c r="D112" s="43"/>
      <c r="E112" s="42"/>
      <c r="F112" s="55"/>
      <c r="G112" s="43"/>
      <c r="H112" s="8" t="s">
        <v>178</v>
      </c>
      <c r="I112" s="49"/>
      <c r="J112" s="49"/>
      <c r="K112" s="42"/>
    </row>
    <row r="113" spans="1:11" outlineLevel="1" x14ac:dyDescent="0.25">
      <c r="A113" s="43"/>
      <c r="B113" s="44"/>
      <c r="C113" s="42"/>
      <c r="D113" s="43"/>
      <c r="E113" s="42"/>
      <c r="F113" s="55"/>
      <c r="G113" s="43"/>
      <c r="H113" s="8" t="s">
        <v>180</v>
      </c>
      <c r="I113" s="49"/>
      <c r="J113" s="49"/>
      <c r="K113" s="42"/>
    </row>
    <row r="114" spans="1:11" ht="45" outlineLevel="1" x14ac:dyDescent="0.25">
      <c r="A114" s="43"/>
      <c r="B114" s="44"/>
      <c r="C114" s="42"/>
      <c r="D114" s="43"/>
      <c r="E114" s="42"/>
      <c r="F114" s="55"/>
      <c r="G114" s="43"/>
      <c r="H114" s="8" t="s">
        <v>185</v>
      </c>
      <c r="I114" s="49"/>
      <c r="J114" s="49"/>
      <c r="K114" s="42"/>
    </row>
    <row r="115" spans="1:11" ht="45" outlineLevel="1" x14ac:dyDescent="0.25">
      <c r="A115" s="43"/>
      <c r="B115" s="44"/>
      <c r="C115" s="42"/>
      <c r="D115" s="43"/>
      <c r="E115" s="42"/>
      <c r="F115" s="55"/>
      <c r="G115" s="43"/>
      <c r="H115" s="8" t="s">
        <v>186</v>
      </c>
      <c r="I115" s="50"/>
      <c r="J115" s="50"/>
      <c r="K115" s="42"/>
    </row>
    <row r="116" spans="1:11" ht="30" x14ac:dyDescent="0.25">
      <c r="A116" s="31" t="s">
        <v>189</v>
      </c>
      <c r="B116" s="32">
        <v>41607</v>
      </c>
      <c r="C116" s="12" t="s">
        <v>190</v>
      </c>
      <c r="D116" s="29" t="s">
        <v>511</v>
      </c>
      <c r="E116" s="12" t="s">
        <v>191</v>
      </c>
      <c r="F116" s="6" t="s">
        <v>196</v>
      </c>
      <c r="G116" s="15" t="s">
        <v>53</v>
      </c>
      <c r="H116" s="35" t="s">
        <v>19</v>
      </c>
      <c r="I116" s="38" t="s">
        <v>570</v>
      </c>
      <c r="J116" s="38">
        <v>14</v>
      </c>
      <c r="K116" s="12" t="s">
        <v>169</v>
      </c>
    </row>
    <row r="117" spans="1:11" ht="30" x14ac:dyDescent="0.25">
      <c r="A117" s="31" t="s">
        <v>188</v>
      </c>
      <c r="B117" s="32">
        <v>41607</v>
      </c>
      <c r="C117" s="12" t="s">
        <v>187</v>
      </c>
      <c r="D117" s="29" t="s">
        <v>511</v>
      </c>
      <c r="E117" s="12" t="s">
        <v>192</v>
      </c>
      <c r="F117" s="6" t="s">
        <v>196</v>
      </c>
      <c r="G117" s="7" t="s">
        <v>9</v>
      </c>
      <c r="H117" s="35" t="s">
        <v>19</v>
      </c>
      <c r="I117" s="29" t="s">
        <v>570</v>
      </c>
      <c r="J117" s="29">
        <v>10</v>
      </c>
      <c r="K117" s="12" t="s">
        <v>169</v>
      </c>
    </row>
    <row r="118" spans="1:11" ht="30" x14ac:dyDescent="0.25">
      <c r="A118" s="31" t="s">
        <v>194</v>
      </c>
      <c r="B118" s="32">
        <v>41607</v>
      </c>
      <c r="C118" s="12" t="s">
        <v>193</v>
      </c>
      <c r="D118" s="29" t="s">
        <v>511</v>
      </c>
      <c r="E118" s="12" t="s">
        <v>195</v>
      </c>
      <c r="F118" s="6" t="s">
        <v>197</v>
      </c>
      <c r="G118" s="7" t="s">
        <v>9</v>
      </c>
      <c r="H118" s="8"/>
      <c r="I118" s="29" t="s">
        <v>570</v>
      </c>
      <c r="J118" s="29">
        <v>8</v>
      </c>
      <c r="K118" s="12" t="s">
        <v>169</v>
      </c>
    </row>
    <row r="119" spans="1:11" x14ac:dyDescent="0.25">
      <c r="A119" s="43" t="s">
        <v>199</v>
      </c>
      <c r="B119" s="44">
        <v>41607</v>
      </c>
      <c r="C119" s="42" t="s">
        <v>200</v>
      </c>
      <c r="D119" s="43" t="s">
        <v>511</v>
      </c>
      <c r="E119" s="42" t="s">
        <v>198</v>
      </c>
      <c r="F119" s="54" t="s">
        <v>201</v>
      </c>
      <c r="G119" s="43" t="s">
        <v>9</v>
      </c>
      <c r="H119" s="35" t="s">
        <v>202</v>
      </c>
      <c r="I119" s="48" t="s">
        <v>570</v>
      </c>
      <c r="J119" s="48">
        <v>27</v>
      </c>
      <c r="K119" s="42" t="s">
        <v>169</v>
      </c>
    </row>
    <row r="120" spans="1:11" outlineLevel="1" x14ac:dyDescent="0.25">
      <c r="A120" s="43"/>
      <c r="B120" s="44"/>
      <c r="C120" s="42"/>
      <c r="D120" s="43"/>
      <c r="E120" s="42"/>
      <c r="F120" s="54"/>
      <c r="G120" s="43"/>
      <c r="H120" s="8" t="s">
        <v>203</v>
      </c>
      <c r="I120" s="49"/>
      <c r="J120" s="49"/>
      <c r="K120" s="42"/>
    </row>
    <row r="121" spans="1:11" outlineLevel="1" x14ac:dyDescent="0.25">
      <c r="A121" s="43"/>
      <c r="B121" s="44"/>
      <c r="C121" s="42"/>
      <c r="D121" s="43"/>
      <c r="E121" s="42"/>
      <c r="F121" s="54"/>
      <c r="G121" s="43"/>
      <c r="H121" s="8" t="s">
        <v>204</v>
      </c>
      <c r="I121" s="50"/>
      <c r="J121" s="50"/>
      <c r="K121" s="42"/>
    </row>
    <row r="122" spans="1:11" x14ac:dyDescent="0.25">
      <c r="A122" s="43" t="s">
        <v>206</v>
      </c>
      <c r="B122" s="44">
        <v>41607</v>
      </c>
      <c r="C122" s="42" t="s">
        <v>205</v>
      </c>
      <c r="D122" s="43" t="s">
        <v>511</v>
      </c>
      <c r="E122" s="42" t="s">
        <v>207</v>
      </c>
      <c r="F122" s="6" t="s">
        <v>214</v>
      </c>
      <c r="G122" s="7" t="s">
        <v>9</v>
      </c>
      <c r="H122" s="8"/>
      <c r="I122" s="48" t="s">
        <v>570</v>
      </c>
      <c r="J122" s="48">
        <v>27</v>
      </c>
      <c r="K122" s="42" t="s">
        <v>169</v>
      </c>
    </row>
    <row r="123" spans="1:11" outlineLevel="1" x14ac:dyDescent="0.25">
      <c r="A123" s="43"/>
      <c r="B123" s="44"/>
      <c r="C123" s="42"/>
      <c r="D123" s="43"/>
      <c r="E123" s="42"/>
      <c r="F123" s="6" t="s">
        <v>208</v>
      </c>
      <c r="G123" s="7" t="s">
        <v>9</v>
      </c>
      <c r="H123" s="8" t="s">
        <v>211</v>
      </c>
      <c r="I123" s="49"/>
      <c r="J123" s="49"/>
      <c r="K123" s="42"/>
    </row>
    <row r="124" spans="1:11" ht="30" outlineLevel="1" x14ac:dyDescent="0.25">
      <c r="A124" s="43"/>
      <c r="B124" s="44"/>
      <c r="C124" s="42"/>
      <c r="D124" s="43"/>
      <c r="E124" s="42"/>
      <c r="F124" s="6" t="s">
        <v>209</v>
      </c>
      <c r="G124" s="7" t="s">
        <v>9</v>
      </c>
      <c r="H124" s="8" t="s">
        <v>212</v>
      </c>
      <c r="I124" s="49"/>
      <c r="J124" s="49"/>
      <c r="K124" s="42"/>
    </row>
    <row r="125" spans="1:11" ht="60" outlineLevel="1" x14ac:dyDescent="0.25">
      <c r="A125" s="43"/>
      <c r="B125" s="44"/>
      <c r="C125" s="42"/>
      <c r="D125" s="43"/>
      <c r="E125" s="42"/>
      <c r="F125" s="6" t="s">
        <v>210</v>
      </c>
      <c r="G125" s="7" t="s">
        <v>9</v>
      </c>
      <c r="H125" s="8" t="s">
        <v>213</v>
      </c>
      <c r="I125" s="50"/>
      <c r="J125" s="50"/>
      <c r="K125" s="42"/>
    </row>
    <row r="126" spans="1:11" x14ac:dyDescent="0.25">
      <c r="A126" s="43" t="s">
        <v>216</v>
      </c>
      <c r="B126" s="44">
        <v>41607</v>
      </c>
      <c r="C126" s="42" t="s">
        <v>215</v>
      </c>
      <c r="D126" s="43" t="s">
        <v>511</v>
      </c>
      <c r="E126" s="42" t="s">
        <v>217</v>
      </c>
      <c r="F126" s="6" t="s">
        <v>227</v>
      </c>
      <c r="G126" s="7" t="s">
        <v>9</v>
      </c>
      <c r="H126" s="8"/>
      <c r="I126" s="48" t="s">
        <v>570</v>
      </c>
      <c r="J126" s="48">
        <v>17</v>
      </c>
      <c r="K126" s="42" t="s">
        <v>169</v>
      </c>
    </row>
    <row r="127" spans="1:11" outlineLevel="1" x14ac:dyDescent="0.25">
      <c r="A127" s="43"/>
      <c r="B127" s="44"/>
      <c r="C127" s="42"/>
      <c r="D127" s="43"/>
      <c r="E127" s="42"/>
      <c r="F127" s="6" t="s">
        <v>219</v>
      </c>
      <c r="G127" s="7" t="s">
        <v>9</v>
      </c>
      <c r="H127" s="8" t="s">
        <v>223</v>
      </c>
      <c r="I127" s="49"/>
      <c r="J127" s="49"/>
      <c r="K127" s="42"/>
    </row>
    <row r="128" spans="1:11" outlineLevel="1" x14ac:dyDescent="0.25">
      <c r="A128" s="43"/>
      <c r="B128" s="44"/>
      <c r="C128" s="42"/>
      <c r="D128" s="43"/>
      <c r="E128" s="42"/>
      <c r="F128" s="6" t="s">
        <v>220</v>
      </c>
      <c r="G128" s="7" t="s">
        <v>9</v>
      </c>
      <c r="H128" s="8" t="s">
        <v>224</v>
      </c>
      <c r="I128" s="49"/>
      <c r="J128" s="49"/>
      <c r="K128" s="42"/>
    </row>
    <row r="129" spans="1:11" ht="30" outlineLevel="1" x14ac:dyDescent="0.25">
      <c r="A129" s="43"/>
      <c r="B129" s="44"/>
      <c r="C129" s="42"/>
      <c r="D129" s="43"/>
      <c r="E129" s="42"/>
      <c r="F129" s="6" t="s">
        <v>221</v>
      </c>
      <c r="G129" s="7" t="s">
        <v>9</v>
      </c>
      <c r="H129" s="8" t="s">
        <v>225</v>
      </c>
      <c r="I129" s="49"/>
      <c r="J129" s="49"/>
      <c r="K129" s="42"/>
    </row>
    <row r="130" spans="1:11" ht="30" outlineLevel="1" x14ac:dyDescent="0.25">
      <c r="A130" s="43"/>
      <c r="B130" s="44"/>
      <c r="C130" s="42"/>
      <c r="D130" s="43"/>
      <c r="E130" s="42"/>
      <c r="F130" s="6" t="s">
        <v>222</v>
      </c>
      <c r="G130" s="7" t="s">
        <v>9</v>
      </c>
      <c r="H130" s="8" t="s">
        <v>226</v>
      </c>
      <c r="I130" s="50"/>
      <c r="J130" s="50"/>
      <c r="K130" s="42"/>
    </row>
    <row r="131" spans="1:11" ht="30" x14ac:dyDescent="0.25">
      <c r="A131" s="43" t="s">
        <v>229</v>
      </c>
      <c r="B131" s="44">
        <v>41607</v>
      </c>
      <c r="C131" s="42" t="s">
        <v>228</v>
      </c>
      <c r="D131" s="43" t="s">
        <v>511</v>
      </c>
      <c r="E131" s="42" t="s">
        <v>230</v>
      </c>
      <c r="F131" s="6" t="s">
        <v>218</v>
      </c>
      <c r="G131" s="15" t="s">
        <v>238</v>
      </c>
      <c r="H131" s="8" t="s">
        <v>239</v>
      </c>
      <c r="I131" s="56" t="s">
        <v>570</v>
      </c>
      <c r="J131" s="56">
        <v>6</v>
      </c>
      <c r="K131" s="42" t="s">
        <v>169</v>
      </c>
    </row>
    <row r="132" spans="1:11" outlineLevel="1" x14ac:dyDescent="0.25">
      <c r="A132" s="43"/>
      <c r="B132" s="44"/>
      <c r="C132" s="42"/>
      <c r="D132" s="43"/>
      <c r="E132" s="42"/>
      <c r="F132" s="6" t="s">
        <v>231</v>
      </c>
      <c r="G132" s="15" t="s">
        <v>238</v>
      </c>
      <c r="H132" s="8" t="s">
        <v>235</v>
      </c>
      <c r="I132" s="57"/>
      <c r="J132" s="57"/>
      <c r="K132" s="42"/>
    </row>
    <row r="133" spans="1:11" ht="30" outlineLevel="1" x14ac:dyDescent="0.25">
      <c r="A133" s="43"/>
      <c r="B133" s="44"/>
      <c r="C133" s="42"/>
      <c r="D133" s="43"/>
      <c r="E133" s="42"/>
      <c r="F133" s="6" t="s">
        <v>232</v>
      </c>
      <c r="G133" s="15" t="s">
        <v>238</v>
      </c>
      <c r="H133" s="8" t="s">
        <v>236</v>
      </c>
      <c r="I133" s="57"/>
      <c r="J133" s="57"/>
      <c r="K133" s="42"/>
    </row>
    <row r="134" spans="1:11" ht="30" outlineLevel="1" x14ac:dyDescent="0.25">
      <c r="A134" s="43"/>
      <c r="B134" s="44"/>
      <c r="C134" s="42"/>
      <c r="D134" s="43"/>
      <c r="E134" s="42"/>
      <c r="F134" s="6" t="s">
        <v>233</v>
      </c>
      <c r="G134" s="15" t="s">
        <v>238</v>
      </c>
      <c r="H134" s="8" t="s">
        <v>307</v>
      </c>
      <c r="I134" s="57"/>
      <c r="J134" s="57"/>
      <c r="K134" s="42"/>
    </row>
    <row r="135" spans="1:11" ht="30" outlineLevel="1" x14ac:dyDescent="0.25">
      <c r="A135" s="43"/>
      <c r="B135" s="44"/>
      <c r="C135" s="42"/>
      <c r="D135" s="43"/>
      <c r="E135" s="42"/>
      <c r="F135" s="6" t="s">
        <v>234</v>
      </c>
      <c r="G135" s="15" t="s">
        <v>238</v>
      </c>
      <c r="H135" s="8" t="s">
        <v>237</v>
      </c>
      <c r="I135" s="58"/>
      <c r="J135" s="58"/>
      <c r="K135" s="42"/>
    </row>
    <row r="136" spans="1:11" x14ac:dyDescent="0.25">
      <c r="A136" s="43" t="s">
        <v>229</v>
      </c>
      <c r="B136" s="44">
        <v>41607</v>
      </c>
      <c r="C136" s="42" t="s">
        <v>240</v>
      </c>
      <c r="D136" s="43" t="s">
        <v>511</v>
      </c>
      <c r="E136" s="42" t="s">
        <v>241</v>
      </c>
      <c r="F136" s="6" t="s">
        <v>245</v>
      </c>
      <c r="G136" s="14" t="s">
        <v>38</v>
      </c>
      <c r="H136" s="8"/>
      <c r="I136" s="56" t="s">
        <v>570</v>
      </c>
      <c r="J136" s="56">
        <v>18</v>
      </c>
      <c r="K136" s="42" t="s">
        <v>169</v>
      </c>
    </row>
    <row r="137" spans="1:11" outlineLevel="1" x14ac:dyDescent="0.25">
      <c r="A137" s="43"/>
      <c r="B137" s="44"/>
      <c r="C137" s="42"/>
      <c r="D137" s="43"/>
      <c r="E137" s="42"/>
      <c r="F137" s="6" t="s">
        <v>242</v>
      </c>
      <c r="G137" s="15" t="s">
        <v>238</v>
      </c>
      <c r="H137" s="8" t="s">
        <v>247</v>
      </c>
      <c r="I137" s="57"/>
      <c r="J137" s="57"/>
      <c r="K137" s="42"/>
    </row>
    <row r="138" spans="1:11" ht="45" outlineLevel="1" x14ac:dyDescent="0.25">
      <c r="A138" s="43"/>
      <c r="B138" s="44"/>
      <c r="C138" s="42"/>
      <c r="D138" s="43"/>
      <c r="E138" s="42"/>
      <c r="F138" s="6" t="s">
        <v>243</v>
      </c>
      <c r="G138" s="14" t="s">
        <v>38</v>
      </c>
      <c r="H138" s="8" t="s">
        <v>305</v>
      </c>
      <c r="I138" s="57"/>
      <c r="J138" s="57"/>
      <c r="K138" s="42"/>
    </row>
    <row r="139" spans="1:11" ht="30" outlineLevel="1" x14ac:dyDescent="0.25">
      <c r="A139" s="43"/>
      <c r="B139" s="44"/>
      <c r="C139" s="42"/>
      <c r="D139" s="43"/>
      <c r="E139" s="42"/>
      <c r="F139" s="6" t="s">
        <v>244</v>
      </c>
      <c r="G139" s="7" t="s">
        <v>9</v>
      </c>
      <c r="H139" s="8" t="s">
        <v>306</v>
      </c>
      <c r="I139" s="57"/>
      <c r="J139" s="57"/>
      <c r="K139" s="42"/>
    </row>
    <row r="140" spans="1:11" outlineLevel="1" x14ac:dyDescent="0.25">
      <c r="A140" s="43"/>
      <c r="B140" s="44"/>
      <c r="C140" s="42"/>
      <c r="D140" s="43"/>
      <c r="E140" s="42"/>
      <c r="F140" s="6" t="s">
        <v>231</v>
      </c>
      <c r="G140" s="7" t="s">
        <v>9</v>
      </c>
      <c r="H140" s="8" t="s">
        <v>235</v>
      </c>
      <c r="I140" s="57"/>
      <c r="J140" s="57"/>
      <c r="K140" s="42"/>
    </row>
    <row r="141" spans="1:11" ht="30" outlineLevel="1" x14ac:dyDescent="0.25">
      <c r="A141" s="43"/>
      <c r="B141" s="44"/>
      <c r="C141" s="42"/>
      <c r="D141" s="43"/>
      <c r="E141" s="42"/>
      <c r="F141" s="6" t="s">
        <v>232</v>
      </c>
      <c r="G141" s="7" t="s">
        <v>9</v>
      </c>
      <c r="H141" s="8" t="s">
        <v>236</v>
      </c>
      <c r="I141" s="57"/>
      <c r="J141" s="57"/>
      <c r="K141" s="42"/>
    </row>
    <row r="142" spans="1:11" ht="45" outlineLevel="1" x14ac:dyDescent="0.25">
      <c r="A142" s="43"/>
      <c r="B142" s="44"/>
      <c r="C142" s="42"/>
      <c r="D142" s="43"/>
      <c r="E142" s="42"/>
      <c r="F142" s="6" t="s">
        <v>233</v>
      </c>
      <c r="G142" s="7" t="s">
        <v>9</v>
      </c>
      <c r="H142" s="8" t="s">
        <v>303</v>
      </c>
      <c r="I142" s="57"/>
      <c r="J142" s="57"/>
      <c r="K142" s="42"/>
    </row>
    <row r="143" spans="1:11" ht="30" outlineLevel="1" x14ac:dyDescent="0.25">
      <c r="A143" s="43"/>
      <c r="B143" s="44"/>
      <c r="C143" s="42"/>
      <c r="D143" s="43"/>
      <c r="E143" s="42"/>
      <c r="F143" s="6" t="s">
        <v>234</v>
      </c>
      <c r="G143" s="15" t="s">
        <v>238</v>
      </c>
      <c r="H143" s="8" t="s">
        <v>246</v>
      </c>
      <c r="I143" s="57"/>
      <c r="J143" s="57"/>
      <c r="K143" s="42"/>
    </row>
    <row r="144" spans="1:11" ht="30" outlineLevel="1" x14ac:dyDescent="0.25">
      <c r="A144" s="43"/>
      <c r="B144" s="44"/>
      <c r="C144" s="42"/>
      <c r="D144" s="43"/>
      <c r="E144" s="42"/>
      <c r="F144" s="6" t="s">
        <v>248</v>
      </c>
      <c r="G144" s="15" t="s">
        <v>238</v>
      </c>
      <c r="H144" s="8" t="s">
        <v>249</v>
      </c>
      <c r="I144" s="57"/>
      <c r="J144" s="57"/>
      <c r="K144" s="42"/>
    </row>
    <row r="145" spans="1:11" outlineLevel="1" x14ac:dyDescent="0.25">
      <c r="A145" s="43"/>
      <c r="B145" s="44"/>
      <c r="C145" s="42"/>
      <c r="D145" s="43"/>
      <c r="E145" s="42"/>
      <c r="F145" s="6" t="s">
        <v>250</v>
      </c>
      <c r="G145" s="15" t="s">
        <v>238</v>
      </c>
      <c r="H145" s="8" t="s">
        <v>251</v>
      </c>
      <c r="I145" s="57"/>
      <c r="J145" s="57"/>
      <c r="K145" s="42"/>
    </row>
    <row r="146" spans="1:11" ht="30" outlineLevel="1" x14ac:dyDescent="0.25">
      <c r="A146" s="43"/>
      <c r="B146" s="44"/>
      <c r="C146" s="42"/>
      <c r="D146" s="43"/>
      <c r="E146" s="42"/>
      <c r="F146" s="6" t="s">
        <v>252</v>
      </c>
      <c r="G146" s="7" t="s">
        <v>9</v>
      </c>
      <c r="H146" s="8" t="s">
        <v>253</v>
      </c>
      <c r="I146" s="58"/>
      <c r="J146" s="58"/>
      <c r="K146" s="42"/>
    </row>
    <row r="147" spans="1:11" s="2" customFormat="1" ht="30" x14ac:dyDescent="0.25">
      <c r="A147" s="43" t="s">
        <v>255</v>
      </c>
      <c r="B147" s="44">
        <v>41607</v>
      </c>
      <c r="C147" s="42" t="s">
        <v>254</v>
      </c>
      <c r="D147" s="43" t="s">
        <v>511</v>
      </c>
      <c r="E147" s="55" t="s">
        <v>257</v>
      </c>
      <c r="F147" s="55" t="s">
        <v>258</v>
      </c>
      <c r="G147" s="43" t="s">
        <v>9</v>
      </c>
      <c r="H147" s="8" t="s">
        <v>304</v>
      </c>
      <c r="I147" s="48" t="s">
        <v>571</v>
      </c>
      <c r="J147" s="48">
        <v>18</v>
      </c>
      <c r="K147" s="42" t="s">
        <v>256</v>
      </c>
    </row>
    <row r="148" spans="1:11" s="2" customFormat="1" ht="60" outlineLevel="1" x14ac:dyDescent="0.25">
      <c r="A148" s="43"/>
      <c r="B148" s="44"/>
      <c r="C148" s="42"/>
      <c r="D148" s="43"/>
      <c r="E148" s="55"/>
      <c r="F148" s="55"/>
      <c r="G148" s="43"/>
      <c r="H148" s="8" t="s">
        <v>259</v>
      </c>
      <c r="I148" s="49"/>
      <c r="J148" s="49"/>
      <c r="K148" s="42"/>
    </row>
    <row r="149" spans="1:11" s="2" customFormat="1" outlineLevel="1" x14ac:dyDescent="0.25">
      <c r="A149" s="43"/>
      <c r="B149" s="44"/>
      <c r="C149" s="42"/>
      <c r="D149" s="43"/>
      <c r="E149" s="55"/>
      <c r="F149" s="55"/>
      <c r="G149" s="43"/>
      <c r="H149" s="8" t="s">
        <v>260</v>
      </c>
      <c r="I149" s="49"/>
      <c r="J149" s="49"/>
      <c r="K149" s="42"/>
    </row>
    <row r="150" spans="1:11" s="2" customFormat="1" outlineLevel="1" x14ac:dyDescent="0.25">
      <c r="A150" s="43"/>
      <c r="B150" s="44"/>
      <c r="C150" s="42"/>
      <c r="D150" s="43"/>
      <c r="E150" s="55"/>
      <c r="F150" s="55"/>
      <c r="G150" s="43"/>
      <c r="H150" s="8" t="s">
        <v>261</v>
      </c>
      <c r="I150" s="49"/>
      <c r="J150" s="49"/>
      <c r="K150" s="42"/>
    </row>
    <row r="151" spans="1:11" s="2" customFormat="1" outlineLevel="1" x14ac:dyDescent="0.25">
      <c r="A151" s="43"/>
      <c r="B151" s="44"/>
      <c r="C151" s="42"/>
      <c r="D151" s="43"/>
      <c r="E151" s="55"/>
      <c r="F151" s="55"/>
      <c r="G151" s="43"/>
      <c r="H151" s="8" t="s">
        <v>262</v>
      </c>
      <c r="I151" s="49"/>
      <c r="J151" s="49"/>
      <c r="K151" s="42"/>
    </row>
    <row r="152" spans="1:11" s="2" customFormat="1" ht="45" outlineLevel="2" x14ac:dyDescent="0.25">
      <c r="A152" s="43"/>
      <c r="B152" s="44"/>
      <c r="C152" s="42"/>
      <c r="D152" s="43"/>
      <c r="E152" s="55"/>
      <c r="F152" s="55"/>
      <c r="G152" s="43"/>
      <c r="H152" s="8" t="s">
        <v>300</v>
      </c>
      <c r="I152" s="49"/>
      <c r="J152" s="49"/>
      <c r="K152" s="42"/>
    </row>
    <row r="153" spans="1:11" s="2" customFormat="1" outlineLevel="2" x14ac:dyDescent="0.25">
      <c r="A153" s="43"/>
      <c r="B153" s="44"/>
      <c r="C153" s="42"/>
      <c r="D153" s="43"/>
      <c r="E153" s="55"/>
      <c r="F153" s="55"/>
      <c r="G153" s="43"/>
      <c r="H153" s="8" t="s">
        <v>263</v>
      </c>
      <c r="I153" s="49"/>
      <c r="J153" s="49"/>
      <c r="K153" s="42"/>
    </row>
    <row r="154" spans="1:11" s="2" customFormat="1" outlineLevel="2" x14ac:dyDescent="0.25">
      <c r="A154" s="43"/>
      <c r="B154" s="44"/>
      <c r="C154" s="42"/>
      <c r="D154" s="43"/>
      <c r="E154" s="55"/>
      <c r="F154" s="55"/>
      <c r="G154" s="43"/>
      <c r="H154" s="8" t="s">
        <v>264</v>
      </c>
      <c r="I154" s="49"/>
      <c r="J154" s="49"/>
      <c r="K154" s="42"/>
    </row>
    <row r="155" spans="1:11" s="2" customFormat="1" outlineLevel="2" x14ac:dyDescent="0.25">
      <c r="A155" s="43"/>
      <c r="B155" s="44"/>
      <c r="C155" s="42"/>
      <c r="D155" s="43"/>
      <c r="E155" s="55"/>
      <c r="F155" s="55"/>
      <c r="G155" s="43"/>
      <c r="H155" s="8" t="s">
        <v>265</v>
      </c>
      <c r="I155" s="49"/>
      <c r="J155" s="49"/>
      <c r="K155" s="42"/>
    </row>
    <row r="156" spans="1:11" s="2" customFormat="1" outlineLevel="2" x14ac:dyDescent="0.25">
      <c r="A156" s="43"/>
      <c r="B156" s="44"/>
      <c r="C156" s="42"/>
      <c r="D156" s="43"/>
      <c r="E156" s="55"/>
      <c r="F156" s="55"/>
      <c r="G156" s="43"/>
      <c r="H156" s="8" t="s">
        <v>266</v>
      </c>
      <c r="I156" s="49"/>
      <c r="J156" s="49"/>
      <c r="K156" s="42"/>
    </row>
    <row r="157" spans="1:11" s="2" customFormat="1" ht="45" outlineLevel="2" x14ac:dyDescent="0.25">
      <c r="A157" s="43"/>
      <c r="B157" s="44"/>
      <c r="C157" s="42"/>
      <c r="D157" s="43"/>
      <c r="E157" s="55"/>
      <c r="F157" s="55"/>
      <c r="G157" s="43"/>
      <c r="H157" s="8" t="s">
        <v>267</v>
      </c>
      <c r="I157" s="49"/>
      <c r="J157" s="49"/>
      <c r="K157" s="42"/>
    </row>
    <row r="158" spans="1:11" s="2" customFormat="1" outlineLevel="2" x14ac:dyDescent="0.25">
      <c r="A158" s="43"/>
      <c r="B158" s="44"/>
      <c r="C158" s="42"/>
      <c r="D158" s="43"/>
      <c r="E158" s="55"/>
      <c r="F158" s="55"/>
      <c r="G158" s="43"/>
      <c r="H158" s="8" t="s">
        <v>268</v>
      </c>
      <c r="I158" s="49"/>
      <c r="J158" s="49"/>
      <c r="K158" s="42"/>
    </row>
    <row r="159" spans="1:11" s="2" customFormat="1" outlineLevel="2" x14ac:dyDescent="0.25">
      <c r="A159" s="43"/>
      <c r="B159" s="44"/>
      <c r="C159" s="42"/>
      <c r="D159" s="43"/>
      <c r="E159" s="55"/>
      <c r="F159" s="55"/>
      <c r="G159" s="43"/>
      <c r="H159" s="8" t="s">
        <v>269</v>
      </c>
      <c r="I159" s="50"/>
      <c r="J159" s="50"/>
      <c r="K159" s="42"/>
    </row>
    <row r="160" spans="1:11" s="2" customFormat="1" ht="60" x14ac:dyDescent="0.25">
      <c r="A160" s="43" t="s">
        <v>271</v>
      </c>
      <c r="B160" s="44">
        <v>41607</v>
      </c>
      <c r="C160" s="42" t="s">
        <v>270</v>
      </c>
      <c r="D160" s="43" t="s">
        <v>511</v>
      </c>
      <c r="E160" s="42" t="s">
        <v>272</v>
      </c>
      <c r="F160" s="16" t="s">
        <v>280</v>
      </c>
      <c r="G160" s="7" t="s">
        <v>9</v>
      </c>
      <c r="H160" s="8" t="s">
        <v>284</v>
      </c>
      <c r="I160" s="48" t="s">
        <v>571</v>
      </c>
      <c r="J160" s="48">
        <v>54</v>
      </c>
      <c r="K160" s="42" t="s">
        <v>256</v>
      </c>
    </row>
    <row r="161" spans="1:11" s="2" customFormat="1" ht="30" outlineLevel="2" x14ac:dyDescent="0.25">
      <c r="A161" s="43"/>
      <c r="B161" s="44"/>
      <c r="C161" s="42"/>
      <c r="D161" s="43"/>
      <c r="E161" s="42"/>
      <c r="F161" s="6" t="s">
        <v>288</v>
      </c>
      <c r="G161" s="7" t="s">
        <v>9</v>
      </c>
      <c r="H161" s="8" t="s">
        <v>275</v>
      </c>
      <c r="I161" s="49"/>
      <c r="J161" s="49"/>
      <c r="K161" s="42"/>
    </row>
    <row r="162" spans="1:11" s="2" customFormat="1" ht="75" outlineLevel="3" x14ac:dyDescent="0.25">
      <c r="A162" s="43"/>
      <c r="B162" s="44"/>
      <c r="C162" s="42"/>
      <c r="D162" s="43"/>
      <c r="E162" s="42"/>
      <c r="F162" s="6" t="s">
        <v>273</v>
      </c>
      <c r="G162" s="7" t="s">
        <v>9</v>
      </c>
      <c r="H162" s="8" t="s">
        <v>282</v>
      </c>
      <c r="I162" s="49"/>
      <c r="J162" s="49"/>
      <c r="K162" s="42"/>
    </row>
    <row r="163" spans="1:11" s="2" customFormat="1" ht="105" outlineLevel="3" x14ac:dyDescent="0.25">
      <c r="A163" s="43"/>
      <c r="B163" s="44"/>
      <c r="C163" s="42"/>
      <c r="D163" s="43"/>
      <c r="E163" s="42"/>
      <c r="F163" s="6" t="s">
        <v>274</v>
      </c>
      <c r="G163" s="7" t="s">
        <v>9</v>
      </c>
      <c r="H163" s="8" t="s">
        <v>283</v>
      </c>
      <c r="I163" s="49"/>
      <c r="J163" s="49"/>
      <c r="K163" s="42"/>
    </row>
    <row r="164" spans="1:11" s="2" customFormat="1" outlineLevel="2" x14ac:dyDescent="0.25">
      <c r="A164" s="43"/>
      <c r="B164" s="44"/>
      <c r="C164" s="42"/>
      <c r="D164" s="43"/>
      <c r="E164" s="42"/>
      <c r="F164" s="17" t="s">
        <v>276</v>
      </c>
      <c r="G164" s="7" t="s">
        <v>9</v>
      </c>
      <c r="H164" s="8" t="s">
        <v>277</v>
      </c>
      <c r="I164" s="49"/>
      <c r="J164" s="49"/>
      <c r="K164" s="42"/>
    </row>
    <row r="165" spans="1:11" s="2" customFormat="1" ht="75" outlineLevel="2" x14ac:dyDescent="0.25">
      <c r="A165" s="43"/>
      <c r="B165" s="44"/>
      <c r="C165" s="42"/>
      <c r="D165" s="43"/>
      <c r="E165" s="42"/>
      <c r="F165" s="6" t="s">
        <v>278</v>
      </c>
      <c r="G165" s="7" t="s">
        <v>9</v>
      </c>
      <c r="H165" s="8" t="s">
        <v>279</v>
      </c>
      <c r="I165" s="49"/>
      <c r="J165" s="49"/>
      <c r="K165" s="42"/>
    </row>
    <row r="166" spans="1:11" s="2" customFormat="1" outlineLevel="1" x14ac:dyDescent="0.25">
      <c r="A166" s="43"/>
      <c r="B166" s="44"/>
      <c r="C166" s="42"/>
      <c r="D166" s="43"/>
      <c r="E166" s="42"/>
      <c r="F166" s="17" t="s">
        <v>281</v>
      </c>
      <c r="G166" s="7" t="s">
        <v>9</v>
      </c>
      <c r="H166" s="8" t="s">
        <v>285</v>
      </c>
      <c r="I166" s="49"/>
      <c r="J166" s="49"/>
      <c r="K166" s="42"/>
    </row>
    <row r="167" spans="1:11" s="2" customFormat="1" ht="30" outlineLevel="1" x14ac:dyDescent="0.25">
      <c r="A167" s="43"/>
      <c r="B167" s="44"/>
      <c r="C167" s="42"/>
      <c r="D167" s="43"/>
      <c r="E167" s="42"/>
      <c r="F167" s="6" t="s">
        <v>286</v>
      </c>
      <c r="G167" s="7" t="s">
        <v>9</v>
      </c>
      <c r="H167" s="8" t="s">
        <v>287</v>
      </c>
      <c r="I167" s="49"/>
      <c r="J167" s="49"/>
      <c r="K167" s="42"/>
    </row>
    <row r="168" spans="1:11" s="2" customFormat="1" ht="60" outlineLevel="1" x14ac:dyDescent="0.25">
      <c r="A168" s="43"/>
      <c r="B168" s="44"/>
      <c r="C168" s="42"/>
      <c r="D168" s="43"/>
      <c r="E168" s="42"/>
      <c r="F168" s="17" t="s">
        <v>289</v>
      </c>
      <c r="G168" s="7" t="s">
        <v>9</v>
      </c>
      <c r="H168" s="8" t="s">
        <v>292</v>
      </c>
      <c r="I168" s="49"/>
      <c r="J168" s="49"/>
      <c r="K168" s="42"/>
    </row>
    <row r="169" spans="1:11" s="2" customFormat="1" ht="75" outlineLevel="2" x14ac:dyDescent="0.25">
      <c r="A169" s="43"/>
      <c r="B169" s="44"/>
      <c r="C169" s="42"/>
      <c r="D169" s="43"/>
      <c r="E169" s="42"/>
      <c r="F169" s="6" t="s">
        <v>290</v>
      </c>
      <c r="G169" s="7" t="s">
        <v>9</v>
      </c>
      <c r="H169" s="8" t="s">
        <v>293</v>
      </c>
      <c r="I169" s="49"/>
      <c r="J169" s="49"/>
      <c r="K169" s="42"/>
    </row>
    <row r="170" spans="1:11" s="2" customFormat="1" ht="45" outlineLevel="2" x14ac:dyDescent="0.25">
      <c r="A170" s="43"/>
      <c r="B170" s="44"/>
      <c r="C170" s="42"/>
      <c r="D170" s="43"/>
      <c r="E170" s="42"/>
      <c r="F170" s="18" t="s">
        <v>291</v>
      </c>
      <c r="G170" s="7" t="s">
        <v>9</v>
      </c>
      <c r="H170" s="8" t="s">
        <v>294</v>
      </c>
      <c r="I170" s="49"/>
      <c r="J170" s="49"/>
      <c r="K170" s="42"/>
    </row>
    <row r="171" spans="1:11" s="2" customFormat="1" ht="30" outlineLevel="1" x14ac:dyDescent="0.25">
      <c r="A171" s="43"/>
      <c r="B171" s="44"/>
      <c r="C171" s="42"/>
      <c r="D171" s="43"/>
      <c r="E171" s="42"/>
      <c r="F171" s="17" t="s">
        <v>295</v>
      </c>
      <c r="G171" s="7" t="s">
        <v>9</v>
      </c>
      <c r="H171" s="8" t="s">
        <v>301</v>
      </c>
      <c r="I171" s="49"/>
      <c r="J171" s="49"/>
      <c r="K171" s="42"/>
    </row>
    <row r="172" spans="1:11" s="2" customFormat="1" ht="30" outlineLevel="2" x14ac:dyDescent="0.25">
      <c r="A172" s="43"/>
      <c r="B172" s="44"/>
      <c r="C172" s="42"/>
      <c r="D172" s="43"/>
      <c r="E172" s="42"/>
      <c r="F172" s="18" t="s">
        <v>296</v>
      </c>
      <c r="G172" s="7" t="s">
        <v>9</v>
      </c>
      <c r="H172" s="8" t="s">
        <v>297</v>
      </c>
      <c r="I172" s="49"/>
      <c r="J172" s="49"/>
      <c r="K172" s="42"/>
    </row>
    <row r="173" spans="1:11" s="2" customFormat="1" ht="75" outlineLevel="2" x14ac:dyDescent="0.25">
      <c r="A173" s="43"/>
      <c r="B173" s="44"/>
      <c r="C173" s="42"/>
      <c r="D173" s="43"/>
      <c r="E173" s="42"/>
      <c r="F173" s="18" t="s">
        <v>298</v>
      </c>
      <c r="G173" s="7" t="s">
        <v>9</v>
      </c>
      <c r="H173" s="8" t="s">
        <v>302</v>
      </c>
      <c r="I173" s="49"/>
      <c r="J173" s="49"/>
      <c r="K173" s="42"/>
    </row>
    <row r="174" spans="1:11" s="2" customFormat="1" ht="60" outlineLevel="1" x14ac:dyDescent="0.25">
      <c r="A174" s="43"/>
      <c r="B174" s="44"/>
      <c r="C174" s="42"/>
      <c r="D174" s="43"/>
      <c r="E174" s="42"/>
      <c r="F174" s="17" t="s">
        <v>299</v>
      </c>
      <c r="G174" s="7" t="s">
        <v>9</v>
      </c>
      <c r="H174" s="8" t="s">
        <v>308</v>
      </c>
      <c r="I174" s="49"/>
      <c r="J174" s="49"/>
      <c r="K174" s="42"/>
    </row>
    <row r="175" spans="1:11" s="2" customFormat="1" ht="30" outlineLevel="2" x14ac:dyDescent="0.25">
      <c r="A175" s="43"/>
      <c r="B175" s="44"/>
      <c r="C175" s="42"/>
      <c r="D175" s="43"/>
      <c r="E175" s="42"/>
      <c r="F175" s="18" t="s">
        <v>309</v>
      </c>
      <c r="G175" s="7" t="s">
        <v>9</v>
      </c>
      <c r="H175" s="8" t="s">
        <v>312</v>
      </c>
      <c r="I175" s="49"/>
      <c r="J175" s="49"/>
      <c r="K175" s="42"/>
    </row>
    <row r="176" spans="1:11" s="2" customFormat="1" outlineLevel="2" x14ac:dyDescent="0.25">
      <c r="A176" s="43"/>
      <c r="B176" s="44"/>
      <c r="C176" s="42"/>
      <c r="D176" s="43"/>
      <c r="E176" s="42"/>
      <c r="F176" s="18" t="s">
        <v>310</v>
      </c>
      <c r="G176" s="7" t="s">
        <v>9</v>
      </c>
      <c r="H176" s="8" t="s">
        <v>311</v>
      </c>
      <c r="I176" s="50"/>
      <c r="J176" s="50"/>
      <c r="K176" s="42"/>
    </row>
    <row r="177" spans="1:11" ht="30" x14ac:dyDescent="0.25">
      <c r="A177" s="31" t="s">
        <v>314</v>
      </c>
      <c r="B177" s="32">
        <v>41607</v>
      </c>
      <c r="C177" s="12" t="s">
        <v>313</v>
      </c>
      <c r="D177" s="29" t="s">
        <v>511</v>
      </c>
      <c r="E177" s="12" t="s">
        <v>315</v>
      </c>
      <c r="F177" s="19" t="s">
        <v>270</v>
      </c>
      <c r="G177" s="15" t="s">
        <v>53</v>
      </c>
      <c r="H177" s="20" t="s">
        <v>317</v>
      </c>
      <c r="I177" s="38" t="s">
        <v>571</v>
      </c>
      <c r="J177" s="38">
        <v>20</v>
      </c>
      <c r="K177" s="12" t="s">
        <v>316</v>
      </c>
    </row>
    <row r="178" spans="1:11" x14ac:dyDescent="0.25">
      <c r="A178" s="31" t="s">
        <v>320</v>
      </c>
      <c r="B178" s="32">
        <v>41607</v>
      </c>
      <c r="C178" s="12" t="s">
        <v>319</v>
      </c>
      <c r="D178" s="29" t="s">
        <v>511</v>
      </c>
      <c r="E178" s="12" t="s">
        <v>87</v>
      </c>
      <c r="F178" s="19" t="s">
        <v>83</v>
      </c>
      <c r="G178" s="15" t="s">
        <v>53</v>
      </c>
      <c r="H178" s="20" t="s">
        <v>321</v>
      </c>
      <c r="I178" s="38" t="s">
        <v>571</v>
      </c>
      <c r="J178" s="38">
        <v>34</v>
      </c>
      <c r="K178" s="12" t="s">
        <v>318</v>
      </c>
    </row>
    <row r="179" spans="1:11" s="2" customFormat="1" x14ac:dyDescent="0.25">
      <c r="A179" s="43" t="s">
        <v>4</v>
      </c>
      <c r="B179" s="44">
        <v>41430</v>
      </c>
      <c r="C179" s="42" t="s">
        <v>322</v>
      </c>
      <c r="D179" s="43" t="s">
        <v>511</v>
      </c>
      <c r="E179" s="42" t="s">
        <v>323</v>
      </c>
      <c r="F179" s="6" t="s">
        <v>328</v>
      </c>
      <c r="G179" s="7" t="s">
        <v>9</v>
      </c>
      <c r="H179" s="8"/>
      <c r="I179" s="48" t="s">
        <v>570</v>
      </c>
      <c r="J179" s="48">
        <v>14</v>
      </c>
      <c r="K179" s="42" t="s">
        <v>367</v>
      </c>
    </row>
    <row r="180" spans="1:11" s="2" customFormat="1" outlineLevel="1" x14ac:dyDescent="0.25">
      <c r="A180" s="43"/>
      <c r="B180" s="44"/>
      <c r="C180" s="42"/>
      <c r="D180" s="43"/>
      <c r="E180" s="42"/>
      <c r="F180" s="6" t="s">
        <v>324</v>
      </c>
      <c r="G180" s="7"/>
      <c r="H180" s="8" t="s">
        <v>329</v>
      </c>
      <c r="I180" s="49"/>
      <c r="J180" s="49"/>
      <c r="K180" s="42"/>
    </row>
    <row r="181" spans="1:11" s="2" customFormat="1" ht="30" outlineLevel="1" x14ac:dyDescent="0.25">
      <c r="A181" s="43"/>
      <c r="B181" s="44"/>
      <c r="C181" s="42"/>
      <c r="D181" s="43"/>
      <c r="E181" s="42"/>
      <c r="F181" s="6" t="s">
        <v>325</v>
      </c>
      <c r="G181" s="7"/>
      <c r="H181" s="8" t="s">
        <v>330</v>
      </c>
      <c r="I181" s="49"/>
      <c r="J181" s="49"/>
      <c r="K181" s="42"/>
    </row>
    <row r="182" spans="1:11" s="2" customFormat="1" outlineLevel="1" x14ac:dyDescent="0.25">
      <c r="A182" s="43"/>
      <c r="B182" s="44"/>
      <c r="C182" s="42"/>
      <c r="D182" s="43"/>
      <c r="E182" s="42"/>
      <c r="F182" s="6" t="s">
        <v>327</v>
      </c>
      <c r="G182" s="7"/>
      <c r="H182" s="8"/>
      <c r="I182" s="49"/>
      <c r="J182" s="49"/>
      <c r="K182" s="42"/>
    </row>
    <row r="183" spans="1:11" s="2" customFormat="1" ht="75" outlineLevel="1" x14ac:dyDescent="0.25">
      <c r="A183" s="43"/>
      <c r="B183" s="44"/>
      <c r="C183" s="42"/>
      <c r="D183" s="43"/>
      <c r="E183" s="42"/>
      <c r="F183" s="6" t="s">
        <v>326</v>
      </c>
      <c r="G183" s="7"/>
      <c r="H183" s="8" t="s">
        <v>331</v>
      </c>
      <c r="I183" s="49"/>
      <c r="J183" s="49"/>
      <c r="K183" s="42"/>
    </row>
    <row r="184" spans="1:11" s="2" customFormat="1" ht="30" outlineLevel="1" x14ac:dyDescent="0.25">
      <c r="A184" s="43"/>
      <c r="B184" s="44"/>
      <c r="C184" s="42"/>
      <c r="D184" s="43"/>
      <c r="E184" s="42"/>
      <c r="F184" s="6" t="s">
        <v>332</v>
      </c>
      <c r="G184" s="7"/>
      <c r="H184" s="8" t="s">
        <v>333</v>
      </c>
      <c r="I184" s="50"/>
      <c r="J184" s="50"/>
      <c r="K184" s="42"/>
    </row>
    <row r="185" spans="1:11" ht="45" x14ac:dyDescent="0.25">
      <c r="A185" s="31" t="s">
        <v>4</v>
      </c>
      <c r="B185" s="32">
        <v>41429</v>
      </c>
      <c r="C185" s="12" t="s">
        <v>335</v>
      </c>
      <c r="D185" s="29" t="s">
        <v>511</v>
      </c>
      <c r="E185" s="12" t="s">
        <v>334</v>
      </c>
      <c r="F185" s="6" t="s">
        <v>334</v>
      </c>
      <c r="G185" s="7" t="s">
        <v>9</v>
      </c>
      <c r="H185" s="8" t="s">
        <v>336</v>
      </c>
      <c r="I185" s="29" t="s">
        <v>570</v>
      </c>
      <c r="J185" s="29">
        <v>8</v>
      </c>
      <c r="K185" s="12" t="s">
        <v>367</v>
      </c>
    </row>
    <row r="186" spans="1:11" ht="30" x14ac:dyDescent="0.25">
      <c r="A186" s="31" t="s">
        <v>4</v>
      </c>
      <c r="B186" s="32">
        <v>41439</v>
      </c>
      <c r="C186" s="12" t="s">
        <v>338</v>
      </c>
      <c r="D186" s="29" t="s">
        <v>511</v>
      </c>
      <c r="E186" s="12" t="s">
        <v>337</v>
      </c>
      <c r="F186" s="6" t="s">
        <v>339</v>
      </c>
      <c r="G186" s="7" t="s">
        <v>9</v>
      </c>
      <c r="H186" s="8"/>
      <c r="I186" s="29" t="s">
        <v>580</v>
      </c>
      <c r="J186" s="29">
        <v>4</v>
      </c>
      <c r="K186" s="12" t="s">
        <v>367</v>
      </c>
    </row>
    <row r="187" spans="1:11" x14ac:dyDescent="0.25">
      <c r="A187" s="43" t="s">
        <v>4</v>
      </c>
      <c r="B187" s="44">
        <v>41428</v>
      </c>
      <c r="C187" s="42" t="s">
        <v>341</v>
      </c>
      <c r="D187" s="43" t="s">
        <v>511</v>
      </c>
      <c r="E187" s="42" t="s">
        <v>340</v>
      </c>
      <c r="F187" s="6" t="s">
        <v>340</v>
      </c>
      <c r="G187" s="7" t="s">
        <v>9</v>
      </c>
      <c r="H187" s="55" t="s">
        <v>342</v>
      </c>
      <c r="I187" s="48" t="s">
        <v>580</v>
      </c>
      <c r="J187" s="48">
        <v>30</v>
      </c>
      <c r="K187" s="42" t="s">
        <v>367</v>
      </c>
    </row>
    <row r="188" spans="1:11" ht="30" outlineLevel="1" x14ac:dyDescent="0.25">
      <c r="A188" s="43"/>
      <c r="B188" s="44"/>
      <c r="C188" s="42"/>
      <c r="D188" s="43"/>
      <c r="E188" s="42"/>
      <c r="F188" s="6" t="s">
        <v>343</v>
      </c>
      <c r="G188" s="7" t="s">
        <v>9</v>
      </c>
      <c r="H188" s="55"/>
      <c r="I188" s="49"/>
      <c r="J188" s="49"/>
      <c r="K188" s="42"/>
    </row>
    <row r="189" spans="1:11" outlineLevel="1" x14ac:dyDescent="0.25">
      <c r="A189" s="43"/>
      <c r="B189" s="44"/>
      <c r="C189" s="42"/>
      <c r="D189" s="43"/>
      <c r="E189" s="42"/>
      <c r="F189" s="6" t="s">
        <v>344</v>
      </c>
      <c r="G189" s="7" t="s">
        <v>9</v>
      </c>
      <c r="H189" s="55"/>
      <c r="I189" s="49"/>
      <c r="J189" s="49"/>
      <c r="K189" s="42"/>
    </row>
    <row r="190" spans="1:11" outlineLevel="1" x14ac:dyDescent="0.25">
      <c r="A190" s="43"/>
      <c r="B190" s="44"/>
      <c r="C190" s="42"/>
      <c r="D190" s="43"/>
      <c r="E190" s="42"/>
      <c r="F190" s="6" t="s">
        <v>345</v>
      </c>
      <c r="G190" s="7" t="s">
        <v>9</v>
      </c>
      <c r="H190" s="55"/>
      <c r="I190" s="49"/>
      <c r="J190" s="49"/>
      <c r="K190" s="42"/>
    </row>
    <row r="191" spans="1:11" outlineLevel="1" x14ac:dyDescent="0.25">
      <c r="A191" s="43"/>
      <c r="B191" s="44"/>
      <c r="C191" s="42"/>
      <c r="D191" s="43"/>
      <c r="E191" s="42"/>
      <c r="F191" s="6" t="s">
        <v>346</v>
      </c>
      <c r="G191" s="7" t="s">
        <v>9</v>
      </c>
      <c r="H191" s="55"/>
      <c r="I191" s="49"/>
      <c r="J191" s="49"/>
      <c r="K191" s="42"/>
    </row>
    <row r="192" spans="1:11" outlineLevel="1" x14ac:dyDescent="0.25">
      <c r="A192" s="43"/>
      <c r="B192" s="44"/>
      <c r="C192" s="42"/>
      <c r="D192" s="43"/>
      <c r="E192" s="42"/>
      <c r="F192" s="6" t="s">
        <v>347</v>
      </c>
      <c r="G192" s="7" t="s">
        <v>9</v>
      </c>
      <c r="H192" s="55"/>
      <c r="I192" s="49"/>
      <c r="J192" s="49"/>
      <c r="K192" s="42"/>
    </row>
    <row r="193" spans="1:11" outlineLevel="1" x14ac:dyDescent="0.25">
      <c r="A193" s="43"/>
      <c r="B193" s="44"/>
      <c r="C193" s="42"/>
      <c r="D193" s="43"/>
      <c r="E193" s="42"/>
      <c r="F193" s="6" t="s">
        <v>348</v>
      </c>
      <c r="G193" s="7" t="s">
        <v>9</v>
      </c>
      <c r="H193" s="55"/>
      <c r="I193" s="49"/>
      <c r="J193" s="49"/>
      <c r="K193" s="42"/>
    </row>
    <row r="194" spans="1:11" outlineLevel="1" x14ac:dyDescent="0.25">
      <c r="A194" s="43"/>
      <c r="B194" s="44"/>
      <c r="C194" s="42"/>
      <c r="D194" s="43"/>
      <c r="E194" s="42"/>
      <c r="F194" s="6" t="s">
        <v>349</v>
      </c>
      <c r="G194" s="7" t="s">
        <v>9</v>
      </c>
      <c r="H194" s="55"/>
      <c r="I194" s="49"/>
      <c r="J194" s="49"/>
      <c r="K194" s="42"/>
    </row>
    <row r="195" spans="1:11" outlineLevel="1" x14ac:dyDescent="0.25">
      <c r="A195" s="43"/>
      <c r="B195" s="44"/>
      <c r="C195" s="42"/>
      <c r="D195" s="43"/>
      <c r="E195" s="42"/>
      <c r="F195" s="6" t="s">
        <v>350</v>
      </c>
      <c r="G195" s="7" t="s">
        <v>9</v>
      </c>
      <c r="H195" s="55"/>
      <c r="I195" s="49"/>
      <c r="J195" s="49"/>
      <c r="K195" s="42"/>
    </row>
    <row r="196" spans="1:11" outlineLevel="1" x14ac:dyDescent="0.25">
      <c r="A196" s="43"/>
      <c r="B196" s="44"/>
      <c r="C196" s="42"/>
      <c r="D196" s="43"/>
      <c r="E196" s="42"/>
      <c r="F196" s="6" t="s">
        <v>351</v>
      </c>
      <c r="G196" s="7" t="s">
        <v>9</v>
      </c>
      <c r="H196" s="55"/>
      <c r="I196" s="49"/>
      <c r="J196" s="49"/>
      <c r="K196" s="42"/>
    </row>
    <row r="197" spans="1:11" outlineLevel="1" x14ac:dyDescent="0.25">
      <c r="A197" s="43"/>
      <c r="B197" s="44"/>
      <c r="C197" s="42"/>
      <c r="D197" s="43"/>
      <c r="E197" s="42"/>
      <c r="F197" s="6" t="s">
        <v>352</v>
      </c>
      <c r="G197" s="7" t="s">
        <v>9</v>
      </c>
      <c r="H197" s="55"/>
      <c r="I197" s="50"/>
      <c r="J197" s="50"/>
      <c r="K197" s="42"/>
    </row>
    <row r="198" spans="1:11" x14ac:dyDescent="0.25">
      <c r="A198" s="31" t="s">
        <v>4</v>
      </c>
      <c r="B198" s="32">
        <v>41435</v>
      </c>
      <c r="C198" s="12" t="s">
        <v>353</v>
      </c>
      <c r="D198" s="29" t="s">
        <v>516</v>
      </c>
      <c r="E198" s="12" t="s">
        <v>354</v>
      </c>
      <c r="F198" s="6" t="s">
        <v>354</v>
      </c>
      <c r="G198" s="14" t="s">
        <v>38</v>
      </c>
      <c r="H198" s="8"/>
      <c r="I198" s="38" t="s">
        <v>4</v>
      </c>
      <c r="J198" s="38" t="s">
        <v>4</v>
      </c>
      <c r="K198" s="12" t="s">
        <v>367</v>
      </c>
    </row>
    <row r="199" spans="1:11" ht="30" x14ac:dyDescent="0.25">
      <c r="A199" s="31" t="s">
        <v>4</v>
      </c>
      <c r="B199" s="32">
        <v>41439</v>
      </c>
      <c r="C199" s="12" t="s">
        <v>355</v>
      </c>
      <c r="D199" s="29" t="s">
        <v>511</v>
      </c>
      <c r="E199" s="12" t="s">
        <v>356</v>
      </c>
      <c r="F199" s="6" t="s">
        <v>357</v>
      </c>
      <c r="G199" s="14" t="s">
        <v>38</v>
      </c>
      <c r="H199" s="10" t="s">
        <v>341</v>
      </c>
      <c r="I199" s="38" t="s">
        <v>581</v>
      </c>
      <c r="J199" s="38">
        <v>13</v>
      </c>
      <c r="K199" s="12" t="s">
        <v>368</v>
      </c>
    </row>
    <row r="200" spans="1:11" x14ac:dyDescent="0.25">
      <c r="A200" s="43" t="s">
        <v>4</v>
      </c>
      <c r="B200" s="44">
        <v>41200</v>
      </c>
      <c r="C200" s="42" t="s">
        <v>359</v>
      </c>
      <c r="D200" s="43" t="s">
        <v>511</v>
      </c>
      <c r="E200" s="55" t="s">
        <v>358</v>
      </c>
      <c r="F200" s="6" t="s">
        <v>360</v>
      </c>
      <c r="G200" s="7" t="s">
        <v>9</v>
      </c>
      <c r="H200" s="10" t="s">
        <v>467</v>
      </c>
      <c r="I200" s="48" t="s">
        <v>579</v>
      </c>
      <c r="J200" s="48">
        <v>54</v>
      </c>
      <c r="K200" s="42" t="s">
        <v>366</v>
      </c>
    </row>
    <row r="201" spans="1:11" outlineLevel="1" x14ac:dyDescent="0.25">
      <c r="A201" s="43"/>
      <c r="B201" s="44"/>
      <c r="C201" s="42"/>
      <c r="D201" s="43"/>
      <c r="E201" s="55"/>
      <c r="F201" s="6" t="s">
        <v>362</v>
      </c>
      <c r="G201" s="7" t="s">
        <v>9</v>
      </c>
      <c r="H201" s="8" t="s">
        <v>361</v>
      </c>
      <c r="I201" s="49"/>
      <c r="J201" s="49"/>
      <c r="K201" s="42"/>
    </row>
    <row r="202" spans="1:11" ht="60" outlineLevel="2" x14ac:dyDescent="0.25">
      <c r="A202" s="43"/>
      <c r="B202" s="44"/>
      <c r="C202" s="42"/>
      <c r="D202" s="43"/>
      <c r="E202" s="55"/>
      <c r="F202" s="6" t="s">
        <v>363</v>
      </c>
      <c r="G202" s="7" t="s">
        <v>9</v>
      </c>
      <c r="H202" s="8" t="s">
        <v>364</v>
      </c>
      <c r="I202" s="49"/>
      <c r="J202" s="49"/>
      <c r="K202" s="42"/>
    </row>
    <row r="203" spans="1:11" ht="45" outlineLevel="2" x14ac:dyDescent="0.25">
      <c r="A203" s="43"/>
      <c r="B203" s="44"/>
      <c r="C203" s="42"/>
      <c r="D203" s="43"/>
      <c r="E203" s="55"/>
      <c r="F203" s="6" t="s">
        <v>365</v>
      </c>
      <c r="G203" s="7" t="s">
        <v>9</v>
      </c>
      <c r="H203" s="8" t="s">
        <v>369</v>
      </c>
      <c r="I203" s="49"/>
      <c r="J203" s="49"/>
      <c r="K203" s="42"/>
    </row>
    <row r="204" spans="1:11" ht="30" outlineLevel="2" x14ac:dyDescent="0.25">
      <c r="A204" s="43"/>
      <c r="B204" s="44"/>
      <c r="C204" s="42"/>
      <c r="D204" s="43"/>
      <c r="E204" s="55"/>
      <c r="F204" s="6" t="s">
        <v>370</v>
      </c>
      <c r="G204" s="7" t="s">
        <v>9</v>
      </c>
      <c r="H204" s="8" t="s">
        <v>371</v>
      </c>
      <c r="I204" s="49"/>
      <c r="J204" s="49"/>
      <c r="K204" s="42"/>
    </row>
    <row r="205" spans="1:11" ht="30" outlineLevel="1" x14ac:dyDescent="0.25">
      <c r="A205" s="43"/>
      <c r="B205" s="44"/>
      <c r="C205" s="42"/>
      <c r="D205" s="43"/>
      <c r="E205" s="55"/>
      <c r="F205" s="6" t="s">
        <v>372</v>
      </c>
      <c r="G205" s="7" t="s">
        <v>9</v>
      </c>
      <c r="H205" s="8" t="s">
        <v>373</v>
      </c>
      <c r="I205" s="49"/>
      <c r="J205" s="49"/>
      <c r="K205" s="42"/>
    </row>
    <row r="206" spans="1:11" outlineLevel="1" x14ac:dyDescent="0.25">
      <c r="A206" s="43"/>
      <c r="B206" s="44"/>
      <c r="C206" s="42"/>
      <c r="D206" s="43"/>
      <c r="E206" s="55"/>
      <c r="F206" s="6" t="s">
        <v>374</v>
      </c>
      <c r="G206" s="7" t="s">
        <v>9</v>
      </c>
      <c r="H206" s="8" t="s">
        <v>384</v>
      </c>
      <c r="I206" s="49"/>
      <c r="J206" s="49"/>
      <c r="K206" s="42"/>
    </row>
    <row r="207" spans="1:11" ht="30" outlineLevel="1" x14ac:dyDescent="0.25">
      <c r="A207" s="43"/>
      <c r="B207" s="44"/>
      <c r="C207" s="42"/>
      <c r="D207" s="43"/>
      <c r="E207" s="55"/>
      <c r="F207" s="6" t="s">
        <v>375</v>
      </c>
      <c r="G207" s="7" t="s">
        <v>9</v>
      </c>
      <c r="H207" s="8" t="s">
        <v>376</v>
      </c>
      <c r="I207" s="49"/>
      <c r="J207" s="49"/>
      <c r="K207" s="42"/>
    </row>
    <row r="208" spans="1:11" ht="45" outlineLevel="1" x14ac:dyDescent="0.25">
      <c r="A208" s="43"/>
      <c r="B208" s="44"/>
      <c r="C208" s="42"/>
      <c r="D208" s="43"/>
      <c r="E208" s="55"/>
      <c r="F208" s="6" t="s">
        <v>377</v>
      </c>
      <c r="G208" s="7" t="s">
        <v>9</v>
      </c>
      <c r="H208" s="8" t="s">
        <v>378</v>
      </c>
      <c r="I208" s="49"/>
      <c r="J208" s="49"/>
      <c r="K208" s="42"/>
    </row>
    <row r="209" spans="1:11" ht="30" outlineLevel="1" x14ac:dyDescent="0.25">
      <c r="A209" s="43"/>
      <c r="B209" s="44"/>
      <c r="C209" s="42"/>
      <c r="D209" s="43"/>
      <c r="E209" s="55"/>
      <c r="F209" s="6" t="s">
        <v>379</v>
      </c>
      <c r="G209" s="7" t="s">
        <v>9</v>
      </c>
      <c r="H209" s="8" t="s">
        <v>380</v>
      </c>
      <c r="I209" s="49"/>
      <c r="J209" s="49"/>
      <c r="K209" s="42"/>
    </row>
    <row r="210" spans="1:11" outlineLevel="1" x14ac:dyDescent="0.25">
      <c r="A210" s="43"/>
      <c r="B210" s="44"/>
      <c r="C210" s="42"/>
      <c r="D210" s="43"/>
      <c r="E210" s="55"/>
      <c r="F210" s="6" t="s">
        <v>381</v>
      </c>
      <c r="G210" s="7" t="s">
        <v>9</v>
      </c>
      <c r="H210" s="8" t="s">
        <v>382</v>
      </c>
      <c r="I210" s="49"/>
      <c r="J210" s="49"/>
      <c r="K210" s="42"/>
    </row>
    <row r="211" spans="1:11" outlineLevel="1" x14ac:dyDescent="0.25">
      <c r="A211" s="43"/>
      <c r="B211" s="44"/>
      <c r="C211" s="42"/>
      <c r="D211" s="43"/>
      <c r="E211" s="55"/>
      <c r="F211" s="6" t="s">
        <v>383</v>
      </c>
      <c r="G211" s="7" t="s">
        <v>9</v>
      </c>
      <c r="H211" s="8"/>
      <c r="I211" s="50"/>
      <c r="J211" s="50"/>
      <c r="K211" s="42"/>
    </row>
    <row r="212" spans="1:11" ht="30" x14ac:dyDescent="0.25">
      <c r="A212" s="31" t="s">
        <v>4</v>
      </c>
      <c r="B212" s="32" t="s">
        <v>4</v>
      </c>
      <c r="C212" s="12" t="s">
        <v>385</v>
      </c>
      <c r="D212" s="29" t="s">
        <v>517</v>
      </c>
      <c r="E212" s="12" t="s">
        <v>386</v>
      </c>
      <c r="F212" s="6" t="s">
        <v>386</v>
      </c>
      <c r="G212" s="7" t="s">
        <v>9</v>
      </c>
      <c r="H212" s="8" t="s">
        <v>582</v>
      </c>
      <c r="I212" s="29" t="s">
        <v>4</v>
      </c>
      <c r="J212" s="29" t="s">
        <v>4</v>
      </c>
      <c r="K212" s="12" t="s">
        <v>385</v>
      </c>
    </row>
    <row r="213" spans="1:11" x14ac:dyDescent="0.25">
      <c r="A213" s="31" t="s">
        <v>4</v>
      </c>
      <c r="B213" s="32">
        <v>41543</v>
      </c>
      <c r="C213" s="12" t="s">
        <v>387</v>
      </c>
      <c r="D213" s="29" t="s">
        <v>516</v>
      </c>
      <c r="E213" s="12" t="s">
        <v>340</v>
      </c>
      <c r="F213" s="6" t="s">
        <v>340</v>
      </c>
      <c r="G213" s="14" t="s">
        <v>38</v>
      </c>
      <c r="H213" s="25" t="s">
        <v>550</v>
      </c>
      <c r="I213" s="31" t="s">
        <v>4</v>
      </c>
      <c r="J213" s="31" t="s">
        <v>4</v>
      </c>
      <c r="K213" s="12" t="s">
        <v>388</v>
      </c>
    </row>
    <row r="214" spans="1:11" ht="45" x14ac:dyDescent="0.25">
      <c r="A214" s="31" t="s">
        <v>4</v>
      </c>
      <c r="B214" s="32">
        <v>41544</v>
      </c>
      <c r="C214" s="12" t="s">
        <v>389</v>
      </c>
      <c r="D214" s="29" t="s">
        <v>511</v>
      </c>
      <c r="E214" s="12" t="s">
        <v>390</v>
      </c>
      <c r="F214" s="6" t="s">
        <v>390</v>
      </c>
      <c r="G214" s="7" t="s">
        <v>9</v>
      </c>
      <c r="H214" s="8" t="s">
        <v>392</v>
      </c>
      <c r="I214" s="29" t="s">
        <v>570</v>
      </c>
      <c r="J214" s="29">
        <v>21</v>
      </c>
      <c r="K214" s="12" t="s">
        <v>391</v>
      </c>
    </row>
    <row r="215" spans="1:11" x14ac:dyDescent="0.25">
      <c r="A215" s="31" t="s">
        <v>4</v>
      </c>
      <c r="B215" s="32">
        <v>41494</v>
      </c>
      <c r="C215" s="12" t="s">
        <v>393</v>
      </c>
      <c r="D215" s="29" t="s">
        <v>511</v>
      </c>
      <c r="E215" s="12" t="s">
        <v>394</v>
      </c>
      <c r="F215" s="6" t="s">
        <v>394</v>
      </c>
      <c r="G215" s="14" t="s">
        <v>38</v>
      </c>
      <c r="H215" s="25" t="s">
        <v>395</v>
      </c>
      <c r="I215" s="38" t="s">
        <v>570</v>
      </c>
      <c r="J215" s="38">
        <v>13</v>
      </c>
      <c r="K215" s="12" t="s">
        <v>391</v>
      </c>
    </row>
    <row r="216" spans="1:11" x14ac:dyDescent="0.25">
      <c r="A216" s="31" t="s">
        <v>4</v>
      </c>
      <c r="B216" s="32">
        <v>41548</v>
      </c>
      <c r="C216" s="12" t="s">
        <v>396</v>
      </c>
      <c r="D216" s="29" t="s">
        <v>518</v>
      </c>
      <c r="E216" s="12" t="s">
        <v>397</v>
      </c>
      <c r="F216" s="6" t="s">
        <v>397</v>
      </c>
      <c r="G216" s="7" t="s">
        <v>9</v>
      </c>
      <c r="H216" s="8"/>
      <c r="I216" s="29" t="s">
        <v>567</v>
      </c>
      <c r="J216" s="29">
        <v>10</v>
      </c>
      <c r="K216" s="12" t="s">
        <v>398</v>
      </c>
    </row>
    <row r="217" spans="1:11" x14ac:dyDescent="0.25">
      <c r="A217" s="31" t="s">
        <v>4</v>
      </c>
      <c r="B217" s="32">
        <v>41536</v>
      </c>
      <c r="C217" s="12" t="s">
        <v>399</v>
      </c>
      <c r="D217" s="29" t="s">
        <v>511</v>
      </c>
      <c r="E217" s="12" t="s">
        <v>583</v>
      </c>
      <c r="F217" s="12" t="s">
        <v>583</v>
      </c>
      <c r="G217" s="7" t="s">
        <v>9</v>
      </c>
      <c r="H217" s="8"/>
      <c r="I217" s="29" t="s">
        <v>584</v>
      </c>
      <c r="J217" s="29">
        <v>5</v>
      </c>
      <c r="K217" s="12" t="s">
        <v>398</v>
      </c>
    </row>
    <row r="218" spans="1:11" x14ac:dyDescent="0.25">
      <c r="A218" s="31" t="s">
        <v>4</v>
      </c>
      <c r="B218" s="32">
        <v>41552</v>
      </c>
      <c r="C218" s="12" t="s">
        <v>400</v>
      </c>
      <c r="D218" s="29" t="s">
        <v>511</v>
      </c>
      <c r="E218" s="12" t="s">
        <v>585</v>
      </c>
      <c r="F218" s="12" t="s">
        <v>585</v>
      </c>
      <c r="G218" s="7" t="s">
        <v>9</v>
      </c>
      <c r="H218" s="8"/>
      <c r="I218" s="31" t="s">
        <v>584</v>
      </c>
      <c r="J218" s="29">
        <v>4</v>
      </c>
      <c r="K218" s="12" t="s">
        <v>398</v>
      </c>
    </row>
    <row r="219" spans="1:11" x14ac:dyDescent="0.25">
      <c r="A219" s="31" t="s">
        <v>4</v>
      </c>
      <c r="B219" s="32">
        <v>41549</v>
      </c>
      <c r="C219" s="12" t="s">
        <v>401</v>
      </c>
      <c r="D219" s="29" t="s">
        <v>511</v>
      </c>
      <c r="E219" s="12" t="s">
        <v>586</v>
      </c>
      <c r="F219" s="6" t="s">
        <v>586</v>
      </c>
      <c r="G219" s="7" t="s">
        <v>9</v>
      </c>
      <c r="H219" s="8"/>
      <c r="I219" s="29" t="s">
        <v>584</v>
      </c>
      <c r="J219" s="29">
        <v>4</v>
      </c>
      <c r="K219" s="12" t="s">
        <v>398</v>
      </c>
    </row>
    <row r="220" spans="1:11" x14ac:dyDescent="0.25">
      <c r="A220" s="31" t="s">
        <v>4</v>
      </c>
      <c r="B220" s="32">
        <v>41551</v>
      </c>
      <c r="C220" s="12" t="s">
        <v>402</v>
      </c>
      <c r="D220" s="29" t="s">
        <v>511</v>
      </c>
      <c r="E220" s="12" t="s">
        <v>587</v>
      </c>
      <c r="F220" s="6" t="s">
        <v>587</v>
      </c>
      <c r="G220" s="7" t="s">
        <v>9</v>
      </c>
      <c r="H220" s="8"/>
      <c r="I220" s="29" t="s">
        <v>584</v>
      </c>
      <c r="J220" s="29">
        <v>4</v>
      </c>
      <c r="K220" s="12" t="s">
        <v>398</v>
      </c>
    </row>
    <row r="221" spans="1:11" x14ac:dyDescent="0.25">
      <c r="A221" s="31" t="s">
        <v>4</v>
      </c>
      <c r="B221" s="32">
        <v>41547</v>
      </c>
      <c r="C221" s="12" t="s">
        <v>403</v>
      </c>
      <c r="D221" s="29" t="s">
        <v>513</v>
      </c>
      <c r="E221" s="12" t="s">
        <v>404</v>
      </c>
      <c r="F221" s="6" t="s">
        <v>404</v>
      </c>
      <c r="G221" s="7" t="s">
        <v>9</v>
      </c>
      <c r="H221" s="8"/>
      <c r="I221" s="29" t="s">
        <v>576</v>
      </c>
      <c r="J221" s="29">
        <v>16</v>
      </c>
      <c r="K221" s="12" t="s">
        <v>405</v>
      </c>
    </row>
    <row r="222" spans="1:11" x14ac:dyDescent="0.25">
      <c r="A222" s="31" t="s">
        <v>4</v>
      </c>
      <c r="B222" s="32">
        <v>41542</v>
      </c>
      <c r="C222" s="12" t="s">
        <v>406</v>
      </c>
      <c r="D222" s="29" t="s">
        <v>513</v>
      </c>
      <c r="E222" s="12" t="s">
        <v>407</v>
      </c>
      <c r="F222" s="6" t="s">
        <v>407</v>
      </c>
      <c r="G222" s="7" t="s">
        <v>9</v>
      </c>
      <c r="H222" s="8"/>
      <c r="I222" s="29" t="s">
        <v>576</v>
      </c>
      <c r="J222" s="29">
        <v>11</v>
      </c>
      <c r="K222" s="12" t="s">
        <v>405</v>
      </c>
    </row>
    <row r="223" spans="1:11" x14ac:dyDescent="0.25">
      <c r="A223" s="31" t="s">
        <v>4</v>
      </c>
      <c r="B223" s="32">
        <v>41583</v>
      </c>
      <c r="C223" s="12" t="s">
        <v>408</v>
      </c>
      <c r="D223" s="29" t="s">
        <v>514</v>
      </c>
      <c r="E223" s="12" t="s">
        <v>409</v>
      </c>
      <c r="F223" s="6" t="s">
        <v>411</v>
      </c>
      <c r="G223" s="7" t="s">
        <v>9</v>
      </c>
      <c r="H223" s="8"/>
      <c r="I223" s="29" t="s">
        <v>588</v>
      </c>
      <c r="J223" s="29" t="s">
        <v>4</v>
      </c>
      <c r="K223" s="12" t="s">
        <v>410</v>
      </c>
    </row>
    <row r="224" spans="1:11" x14ac:dyDescent="0.25">
      <c r="A224" s="31" t="s">
        <v>4</v>
      </c>
      <c r="B224" s="32">
        <v>41584</v>
      </c>
      <c r="C224" s="12" t="s">
        <v>414</v>
      </c>
      <c r="D224" s="29" t="s">
        <v>514</v>
      </c>
      <c r="E224" s="12" t="s">
        <v>412</v>
      </c>
      <c r="F224" s="6" t="s">
        <v>413</v>
      </c>
      <c r="G224" s="7" t="s">
        <v>9</v>
      </c>
      <c r="H224" s="8"/>
      <c r="I224" s="29" t="s">
        <v>580</v>
      </c>
      <c r="J224" s="29" t="s">
        <v>4</v>
      </c>
      <c r="K224" s="12" t="s">
        <v>410</v>
      </c>
    </row>
    <row r="225" spans="1:11" x14ac:dyDescent="0.25">
      <c r="A225" s="31" t="s">
        <v>4</v>
      </c>
      <c r="B225" s="32">
        <v>41570</v>
      </c>
      <c r="C225" s="12" t="s">
        <v>415</v>
      </c>
      <c r="D225" s="29" t="s">
        <v>519</v>
      </c>
      <c r="E225" s="12" t="s">
        <v>416</v>
      </c>
      <c r="F225" s="6" t="s">
        <v>417</v>
      </c>
      <c r="G225" s="7" t="s">
        <v>9</v>
      </c>
      <c r="H225" s="8" t="s">
        <v>421</v>
      </c>
      <c r="I225" s="29" t="s">
        <v>571</v>
      </c>
      <c r="J225" s="29">
        <v>26</v>
      </c>
      <c r="K225" s="12" t="s">
        <v>418</v>
      </c>
    </row>
    <row r="226" spans="1:11" x14ac:dyDescent="0.25">
      <c r="A226" s="31" t="s">
        <v>4</v>
      </c>
      <c r="B226" s="32">
        <v>41583</v>
      </c>
      <c r="C226" s="12" t="s">
        <v>420</v>
      </c>
      <c r="D226" s="29" t="s">
        <v>519</v>
      </c>
      <c r="E226" s="12" t="s">
        <v>419</v>
      </c>
      <c r="F226" s="6" t="s">
        <v>419</v>
      </c>
      <c r="G226" s="7" t="s">
        <v>9</v>
      </c>
      <c r="H226" s="8" t="s">
        <v>421</v>
      </c>
      <c r="I226" s="29" t="s">
        <v>589</v>
      </c>
      <c r="J226" s="29">
        <v>34</v>
      </c>
      <c r="K226" s="12" t="s">
        <v>424</v>
      </c>
    </row>
    <row r="227" spans="1:11" x14ac:dyDescent="0.25">
      <c r="A227" s="31" t="s">
        <v>4</v>
      </c>
      <c r="B227" s="32">
        <v>41570</v>
      </c>
      <c r="C227" s="12" t="s">
        <v>422</v>
      </c>
      <c r="D227" s="29" t="s">
        <v>520</v>
      </c>
      <c r="E227" s="12" t="s">
        <v>423</v>
      </c>
      <c r="F227" s="6" t="s">
        <v>423</v>
      </c>
      <c r="G227" s="7" t="s">
        <v>9</v>
      </c>
      <c r="H227" s="33" t="s">
        <v>421</v>
      </c>
      <c r="I227" s="31" t="s">
        <v>589</v>
      </c>
      <c r="J227" s="29">
        <v>18</v>
      </c>
      <c r="K227" s="12" t="s">
        <v>424</v>
      </c>
    </row>
    <row r="228" spans="1:11" x14ac:dyDescent="0.25">
      <c r="A228" s="31" t="s">
        <v>4</v>
      </c>
      <c r="B228" s="32">
        <v>41569</v>
      </c>
      <c r="C228" s="12" t="s">
        <v>427</v>
      </c>
      <c r="D228" s="29" t="s">
        <v>519</v>
      </c>
      <c r="E228" s="12" t="s">
        <v>425</v>
      </c>
      <c r="F228" s="6" t="s">
        <v>428</v>
      </c>
      <c r="G228" s="7" t="s">
        <v>9</v>
      </c>
      <c r="H228" s="8" t="s">
        <v>421</v>
      </c>
      <c r="I228" s="29" t="s">
        <v>4</v>
      </c>
      <c r="J228" s="29">
        <v>26</v>
      </c>
      <c r="K228" s="12" t="s">
        <v>426</v>
      </c>
    </row>
    <row r="229" spans="1:11" x14ac:dyDescent="0.25">
      <c r="A229" s="31" t="s">
        <v>4</v>
      </c>
      <c r="B229" s="32">
        <v>41569</v>
      </c>
      <c r="C229" s="12" t="s">
        <v>430</v>
      </c>
      <c r="D229" s="29" t="s">
        <v>519</v>
      </c>
      <c r="E229" s="12" t="s">
        <v>429</v>
      </c>
      <c r="F229" s="6" t="s">
        <v>437</v>
      </c>
      <c r="G229" s="7" t="s">
        <v>9</v>
      </c>
      <c r="H229" s="8" t="s">
        <v>421</v>
      </c>
      <c r="I229" s="29" t="s">
        <v>4</v>
      </c>
      <c r="J229" s="29">
        <v>28</v>
      </c>
      <c r="K229" s="12" t="s">
        <v>426</v>
      </c>
    </row>
    <row r="230" spans="1:11" x14ac:dyDescent="0.25">
      <c r="A230" s="31" t="s">
        <v>4</v>
      </c>
      <c r="B230" s="32">
        <v>41569</v>
      </c>
      <c r="C230" s="12" t="s">
        <v>432</v>
      </c>
      <c r="D230" s="29" t="s">
        <v>519</v>
      </c>
      <c r="E230" s="12" t="s">
        <v>431</v>
      </c>
      <c r="F230" s="6" t="s">
        <v>436</v>
      </c>
      <c r="G230" s="7" t="s">
        <v>9</v>
      </c>
      <c r="H230" s="8" t="s">
        <v>421</v>
      </c>
      <c r="I230" s="29" t="s">
        <v>4</v>
      </c>
      <c r="J230" s="29">
        <v>40</v>
      </c>
      <c r="K230" s="12" t="s">
        <v>426</v>
      </c>
    </row>
    <row r="231" spans="1:11" ht="30" x14ac:dyDescent="0.25">
      <c r="A231" s="31" t="s">
        <v>4</v>
      </c>
      <c r="B231" s="32">
        <v>41565</v>
      </c>
      <c r="C231" s="12" t="s">
        <v>434</v>
      </c>
      <c r="D231" s="29" t="s">
        <v>519</v>
      </c>
      <c r="E231" s="16" t="s">
        <v>433</v>
      </c>
      <c r="F231" s="6" t="s">
        <v>435</v>
      </c>
      <c r="G231" s="7" t="s">
        <v>9</v>
      </c>
      <c r="H231" s="8" t="s">
        <v>421</v>
      </c>
      <c r="I231" s="29" t="s">
        <v>4</v>
      </c>
      <c r="J231" s="29">
        <v>19</v>
      </c>
      <c r="K231" s="12" t="s">
        <v>426</v>
      </c>
    </row>
    <row r="232" spans="1:11" ht="30" x14ac:dyDescent="0.25">
      <c r="A232" s="31" t="s">
        <v>4</v>
      </c>
      <c r="B232" s="32">
        <v>41565</v>
      </c>
      <c r="C232" s="12" t="s">
        <v>440</v>
      </c>
      <c r="D232" s="29" t="s">
        <v>519</v>
      </c>
      <c r="E232" s="16" t="s">
        <v>439</v>
      </c>
      <c r="F232" s="6" t="s">
        <v>438</v>
      </c>
      <c r="G232" s="7" t="s">
        <v>9</v>
      </c>
      <c r="H232" s="8" t="s">
        <v>421</v>
      </c>
      <c r="I232" s="29" t="s">
        <v>4</v>
      </c>
      <c r="J232" s="29">
        <v>7</v>
      </c>
      <c r="K232" s="12" t="s">
        <v>426</v>
      </c>
    </row>
    <row r="233" spans="1:11" x14ac:dyDescent="0.25">
      <c r="A233" s="31" t="s">
        <v>4</v>
      </c>
      <c r="B233" s="32">
        <v>41565</v>
      </c>
      <c r="C233" s="12" t="s">
        <v>443</v>
      </c>
      <c r="D233" s="29" t="s">
        <v>519</v>
      </c>
      <c r="E233" s="12" t="s">
        <v>442</v>
      </c>
      <c r="F233" s="6" t="s">
        <v>441</v>
      </c>
      <c r="G233" s="7" t="s">
        <v>9</v>
      </c>
      <c r="H233" s="8" t="s">
        <v>421</v>
      </c>
      <c r="I233" s="29" t="s">
        <v>4</v>
      </c>
      <c r="J233" s="29">
        <v>20</v>
      </c>
      <c r="K233" s="12" t="s">
        <v>426</v>
      </c>
    </row>
    <row r="234" spans="1:11" ht="30" x14ac:dyDescent="0.25">
      <c r="A234" s="31" t="s">
        <v>4</v>
      </c>
      <c r="B234" s="32" t="s">
        <v>4</v>
      </c>
      <c r="C234" s="12" t="s">
        <v>444</v>
      </c>
      <c r="D234" s="29" t="s">
        <v>517</v>
      </c>
      <c r="E234" s="12" t="s">
        <v>445</v>
      </c>
      <c r="F234" s="6" t="s">
        <v>445</v>
      </c>
      <c r="G234" s="7" t="s">
        <v>9</v>
      </c>
      <c r="H234" s="8" t="s">
        <v>597</v>
      </c>
      <c r="I234" s="29" t="s">
        <v>4</v>
      </c>
      <c r="J234" s="29">
        <v>33</v>
      </c>
      <c r="K234" s="12" t="s">
        <v>444</v>
      </c>
    </row>
    <row r="235" spans="1:11" x14ac:dyDescent="0.25">
      <c r="A235" s="31" t="s">
        <v>4</v>
      </c>
      <c r="B235" s="32" t="s">
        <v>4</v>
      </c>
      <c r="C235" s="12" t="s">
        <v>446</v>
      </c>
      <c r="D235" s="29" t="s">
        <v>517</v>
      </c>
      <c r="E235" s="12" t="s">
        <v>447</v>
      </c>
      <c r="F235" s="6" t="s">
        <v>447</v>
      </c>
      <c r="G235" s="14" t="s">
        <v>38</v>
      </c>
      <c r="H235" s="8" t="s">
        <v>598</v>
      </c>
      <c r="I235" s="38" t="s">
        <v>4</v>
      </c>
      <c r="J235" s="38" t="s">
        <v>4</v>
      </c>
      <c r="K235" s="12" t="s">
        <v>446</v>
      </c>
    </row>
    <row r="236" spans="1:11" x14ac:dyDescent="0.25">
      <c r="A236" s="31" t="s">
        <v>4</v>
      </c>
      <c r="B236" s="32" t="s">
        <v>4</v>
      </c>
      <c r="C236" s="12" t="s">
        <v>448</v>
      </c>
      <c r="D236" s="29" t="s">
        <v>517</v>
      </c>
      <c r="E236" s="12" t="s">
        <v>447</v>
      </c>
      <c r="F236" s="6" t="s">
        <v>447</v>
      </c>
      <c r="G236" s="14" t="s">
        <v>38</v>
      </c>
      <c r="H236" s="8" t="s">
        <v>599</v>
      </c>
      <c r="I236" s="38" t="s">
        <v>4</v>
      </c>
      <c r="J236" s="38" t="s">
        <v>4</v>
      </c>
      <c r="K236" s="12" t="s">
        <v>448</v>
      </c>
    </row>
    <row r="237" spans="1:11" x14ac:dyDescent="0.25">
      <c r="A237" s="31" t="s">
        <v>4</v>
      </c>
      <c r="B237" s="32" t="s">
        <v>4</v>
      </c>
      <c r="C237" s="12" t="s">
        <v>449</v>
      </c>
      <c r="D237" s="29" t="s">
        <v>517</v>
      </c>
      <c r="E237" s="12" t="s">
        <v>447</v>
      </c>
      <c r="F237" s="6" t="s">
        <v>447</v>
      </c>
      <c r="G237" s="14" t="s">
        <v>38</v>
      </c>
      <c r="H237" s="8" t="s">
        <v>625</v>
      </c>
      <c r="I237" s="38" t="s">
        <v>4</v>
      </c>
      <c r="J237" s="38" t="s">
        <v>4</v>
      </c>
      <c r="K237" s="12" t="s">
        <v>449</v>
      </c>
    </row>
    <row r="238" spans="1:11" x14ac:dyDescent="0.25">
      <c r="A238" s="31" t="s">
        <v>4</v>
      </c>
      <c r="B238" s="32">
        <v>41570</v>
      </c>
      <c r="C238" s="12" t="s">
        <v>451</v>
      </c>
      <c r="D238" s="29" t="s">
        <v>511</v>
      </c>
      <c r="E238" s="12" t="s">
        <v>450</v>
      </c>
      <c r="F238" s="6" t="s">
        <v>452</v>
      </c>
      <c r="G238" s="7" t="s">
        <v>9</v>
      </c>
      <c r="H238" s="8"/>
      <c r="I238" s="29" t="s">
        <v>571</v>
      </c>
      <c r="J238" s="29">
        <v>28</v>
      </c>
      <c r="K238" s="12" t="s">
        <v>453</v>
      </c>
    </row>
    <row r="239" spans="1:11" x14ac:dyDescent="0.25">
      <c r="A239" s="43" t="s">
        <v>455</v>
      </c>
      <c r="B239" s="44">
        <v>41179</v>
      </c>
      <c r="C239" s="42" t="s">
        <v>454</v>
      </c>
      <c r="D239" s="43" t="s">
        <v>511</v>
      </c>
      <c r="E239" s="42" t="s">
        <v>456</v>
      </c>
      <c r="F239" s="6" t="s">
        <v>457</v>
      </c>
      <c r="G239" s="7" t="s">
        <v>9</v>
      </c>
      <c r="H239" s="55" t="s">
        <v>458</v>
      </c>
      <c r="I239" s="48" t="s">
        <v>4</v>
      </c>
      <c r="J239" s="48">
        <v>92</v>
      </c>
      <c r="K239" s="42" t="s">
        <v>459</v>
      </c>
    </row>
    <row r="240" spans="1:11" outlineLevel="1" x14ac:dyDescent="0.25">
      <c r="A240" s="43"/>
      <c r="B240" s="44"/>
      <c r="C240" s="42"/>
      <c r="D240" s="43"/>
      <c r="E240" s="42"/>
      <c r="F240" s="6" t="s">
        <v>460</v>
      </c>
      <c r="G240" s="7" t="s">
        <v>9</v>
      </c>
      <c r="H240" s="55"/>
      <c r="I240" s="49"/>
      <c r="J240" s="49"/>
      <c r="K240" s="42"/>
    </row>
    <row r="241" spans="1:11" outlineLevel="1" x14ac:dyDescent="0.25">
      <c r="A241" s="43"/>
      <c r="B241" s="44"/>
      <c r="C241" s="42"/>
      <c r="D241" s="43"/>
      <c r="E241" s="42"/>
      <c r="F241" s="6" t="s">
        <v>461</v>
      </c>
      <c r="G241" s="7" t="s">
        <v>9</v>
      </c>
      <c r="H241" s="55"/>
      <c r="I241" s="49"/>
      <c r="J241" s="49"/>
      <c r="K241" s="42"/>
    </row>
    <row r="242" spans="1:11" outlineLevel="1" x14ac:dyDescent="0.25">
      <c r="A242" s="43"/>
      <c r="B242" s="44"/>
      <c r="C242" s="42"/>
      <c r="D242" s="43"/>
      <c r="E242" s="42"/>
      <c r="F242" s="6" t="s">
        <v>462</v>
      </c>
      <c r="G242" s="7" t="s">
        <v>9</v>
      </c>
      <c r="H242" s="55"/>
      <c r="I242" s="49"/>
      <c r="J242" s="49"/>
      <c r="K242" s="42"/>
    </row>
    <row r="243" spans="1:11" outlineLevel="1" x14ac:dyDescent="0.25">
      <c r="A243" s="43"/>
      <c r="B243" s="44"/>
      <c r="C243" s="42"/>
      <c r="D243" s="43"/>
      <c r="E243" s="42"/>
      <c r="F243" s="6" t="s">
        <v>463</v>
      </c>
      <c r="G243" s="7" t="s">
        <v>9</v>
      </c>
      <c r="H243" s="55"/>
      <c r="I243" s="50"/>
      <c r="J243" s="50"/>
      <c r="K243" s="42"/>
    </row>
    <row r="244" spans="1:11" x14ac:dyDescent="0.25">
      <c r="A244" s="15" t="s">
        <v>464</v>
      </c>
      <c r="B244" s="40" t="s">
        <v>464</v>
      </c>
      <c r="C244" s="12" t="s">
        <v>465</v>
      </c>
      <c r="D244" s="29" t="s">
        <v>511</v>
      </c>
      <c r="E244" s="21" t="s">
        <v>464</v>
      </c>
      <c r="F244" s="22" t="s">
        <v>464</v>
      </c>
      <c r="G244" s="15" t="s">
        <v>238</v>
      </c>
      <c r="H244" s="23" t="s">
        <v>466</v>
      </c>
      <c r="I244" s="15" t="s">
        <v>4</v>
      </c>
      <c r="J244" s="15" t="s">
        <v>4</v>
      </c>
      <c r="K244" s="12" t="s">
        <v>459</v>
      </c>
    </row>
    <row r="245" spans="1:11" ht="30" x14ac:dyDescent="0.25">
      <c r="A245" s="31">
        <v>1635063</v>
      </c>
      <c r="B245" s="34">
        <v>2012</v>
      </c>
      <c r="C245" s="12" t="s">
        <v>467</v>
      </c>
      <c r="D245" s="29" t="s">
        <v>513</v>
      </c>
      <c r="E245" s="16" t="s">
        <v>468</v>
      </c>
      <c r="F245" s="6" t="s">
        <v>469</v>
      </c>
      <c r="G245" s="7" t="s">
        <v>9</v>
      </c>
      <c r="H245" s="8"/>
      <c r="I245" s="29" t="s">
        <v>4</v>
      </c>
      <c r="J245" s="29">
        <v>50</v>
      </c>
      <c r="K245" s="12" t="s">
        <v>459</v>
      </c>
    </row>
    <row r="246" spans="1:11" x14ac:dyDescent="0.25">
      <c r="A246" s="43" t="s">
        <v>4</v>
      </c>
      <c r="B246" s="47">
        <v>2012</v>
      </c>
      <c r="C246" s="42" t="s">
        <v>471</v>
      </c>
      <c r="D246" s="43" t="s">
        <v>513</v>
      </c>
      <c r="E246" s="42" t="s">
        <v>456</v>
      </c>
      <c r="F246" s="6" t="s">
        <v>472</v>
      </c>
      <c r="G246" s="15" t="s">
        <v>53</v>
      </c>
      <c r="H246" s="13" t="s">
        <v>473</v>
      </c>
      <c r="I246" s="56" t="s">
        <v>4</v>
      </c>
      <c r="J246" s="56">
        <v>35</v>
      </c>
      <c r="K246" s="42" t="s">
        <v>459</v>
      </c>
    </row>
    <row r="247" spans="1:11" outlineLevel="1" x14ac:dyDescent="0.25">
      <c r="A247" s="43"/>
      <c r="B247" s="47"/>
      <c r="C247" s="42"/>
      <c r="D247" s="43"/>
      <c r="E247" s="42"/>
      <c r="F247" s="6" t="s">
        <v>483</v>
      </c>
      <c r="G247" s="15" t="s">
        <v>53</v>
      </c>
      <c r="H247" s="24">
        <v>3764500</v>
      </c>
      <c r="I247" s="57"/>
      <c r="J247" s="57"/>
      <c r="K247" s="42"/>
    </row>
    <row r="248" spans="1:11" outlineLevel="1" x14ac:dyDescent="0.25">
      <c r="A248" s="43"/>
      <c r="B248" s="47"/>
      <c r="C248" s="42"/>
      <c r="D248" s="43"/>
      <c r="E248" s="42"/>
      <c r="F248" s="6" t="s">
        <v>474</v>
      </c>
      <c r="G248" s="7" t="s">
        <v>9</v>
      </c>
      <c r="H248" s="8" t="s">
        <v>475</v>
      </c>
      <c r="I248" s="57"/>
      <c r="J248" s="57"/>
      <c r="K248" s="42"/>
    </row>
    <row r="249" spans="1:11" outlineLevel="1" x14ac:dyDescent="0.25">
      <c r="A249" s="43"/>
      <c r="B249" s="47"/>
      <c r="C249" s="42"/>
      <c r="D249" s="43"/>
      <c r="E249" s="42"/>
      <c r="F249" s="6" t="s">
        <v>477</v>
      </c>
      <c r="G249" s="7" t="s">
        <v>9</v>
      </c>
      <c r="H249" s="24">
        <v>450000</v>
      </c>
      <c r="I249" s="57"/>
      <c r="J249" s="57"/>
      <c r="K249" s="42"/>
    </row>
    <row r="250" spans="1:11" outlineLevel="1" x14ac:dyDescent="0.25">
      <c r="A250" s="43"/>
      <c r="B250" s="47"/>
      <c r="C250" s="42"/>
      <c r="D250" s="43"/>
      <c r="E250" s="42"/>
      <c r="F250" s="6" t="s">
        <v>478</v>
      </c>
      <c r="G250" s="7" t="s">
        <v>9</v>
      </c>
      <c r="H250" s="24" t="s">
        <v>482</v>
      </c>
      <c r="I250" s="57"/>
      <c r="J250" s="57"/>
      <c r="K250" s="42"/>
    </row>
    <row r="251" spans="1:11" outlineLevel="1" x14ac:dyDescent="0.25">
      <c r="A251" s="43"/>
      <c r="B251" s="47"/>
      <c r="C251" s="42"/>
      <c r="D251" s="43"/>
      <c r="E251" s="42"/>
      <c r="F251" s="6" t="s">
        <v>476</v>
      </c>
      <c r="G251" s="7" t="s">
        <v>9</v>
      </c>
      <c r="H251" s="24" t="s">
        <v>479</v>
      </c>
      <c r="I251" s="57"/>
      <c r="J251" s="57"/>
      <c r="K251" s="42"/>
    </row>
    <row r="252" spans="1:11" ht="45" outlineLevel="1" x14ac:dyDescent="0.25">
      <c r="A252" s="43"/>
      <c r="B252" s="47"/>
      <c r="C252" s="42"/>
      <c r="D252" s="43"/>
      <c r="E252" s="42"/>
      <c r="F252" s="6" t="s">
        <v>480</v>
      </c>
      <c r="G252" s="15" t="s">
        <v>53</v>
      </c>
      <c r="H252" s="8"/>
      <c r="I252" s="57"/>
      <c r="J252" s="57"/>
      <c r="K252" s="42"/>
    </row>
    <row r="253" spans="1:11" ht="45" outlineLevel="1" x14ac:dyDescent="0.25">
      <c r="A253" s="43"/>
      <c r="B253" s="47"/>
      <c r="C253" s="42"/>
      <c r="D253" s="43"/>
      <c r="E253" s="42"/>
      <c r="F253" s="6" t="s">
        <v>481</v>
      </c>
      <c r="G253" s="15" t="s">
        <v>53</v>
      </c>
      <c r="H253" s="8"/>
      <c r="I253" s="58"/>
      <c r="J253" s="58"/>
      <c r="K253" s="42"/>
    </row>
    <row r="254" spans="1:11" x14ac:dyDescent="0.25">
      <c r="A254" s="31" t="s">
        <v>4</v>
      </c>
      <c r="B254" s="34">
        <v>2012</v>
      </c>
      <c r="C254" s="12" t="s">
        <v>484</v>
      </c>
      <c r="D254" s="29" t="s">
        <v>513</v>
      </c>
      <c r="E254" s="12" t="s">
        <v>456</v>
      </c>
      <c r="F254" s="6" t="s">
        <v>457</v>
      </c>
      <c r="G254" s="15" t="s">
        <v>53</v>
      </c>
      <c r="H254" s="13" t="s">
        <v>473</v>
      </c>
      <c r="I254" s="38" t="s">
        <v>4</v>
      </c>
      <c r="J254" s="38">
        <v>32</v>
      </c>
      <c r="K254" s="12" t="s">
        <v>459</v>
      </c>
    </row>
    <row r="255" spans="1:11" x14ac:dyDescent="0.25">
      <c r="A255" s="31" t="s">
        <v>4</v>
      </c>
      <c r="B255" s="34">
        <v>2012</v>
      </c>
      <c r="C255" s="12" t="s">
        <v>485</v>
      </c>
      <c r="D255" s="29" t="s">
        <v>513</v>
      </c>
      <c r="E255" s="12" t="s">
        <v>456</v>
      </c>
      <c r="F255" s="6" t="s">
        <v>486</v>
      </c>
      <c r="G255" s="15" t="s">
        <v>53</v>
      </c>
      <c r="H255" s="13" t="s">
        <v>473</v>
      </c>
      <c r="I255" s="38" t="s">
        <v>4</v>
      </c>
      <c r="J255" s="38">
        <v>31</v>
      </c>
      <c r="K255" s="12" t="s">
        <v>459</v>
      </c>
    </row>
    <row r="256" spans="1:11" ht="30" x14ac:dyDescent="0.25">
      <c r="A256" s="43" t="s">
        <v>4</v>
      </c>
      <c r="B256" s="44">
        <v>41443</v>
      </c>
      <c r="C256" s="42" t="s">
        <v>487</v>
      </c>
      <c r="D256" s="43" t="s">
        <v>513</v>
      </c>
      <c r="E256" s="42" t="s">
        <v>488</v>
      </c>
      <c r="F256" s="6" t="s">
        <v>489</v>
      </c>
      <c r="G256" s="7" t="s">
        <v>9</v>
      </c>
      <c r="H256" s="8"/>
      <c r="I256" s="48" t="s">
        <v>580</v>
      </c>
      <c r="J256" s="48">
        <v>42</v>
      </c>
      <c r="K256" s="42" t="s">
        <v>16</v>
      </c>
    </row>
    <row r="257" spans="1:11" outlineLevel="1" x14ac:dyDescent="0.25">
      <c r="A257" s="43"/>
      <c r="B257" s="44"/>
      <c r="C257" s="42"/>
      <c r="D257" s="43"/>
      <c r="E257" s="42"/>
      <c r="F257" s="6" t="s">
        <v>490</v>
      </c>
      <c r="G257" s="7" t="s">
        <v>9</v>
      </c>
      <c r="H257" s="8"/>
      <c r="I257" s="49"/>
      <c r="J257" s="49"/>
      <c r="K257" s="42"/>
    </row>
    <row r="258" spans="1:11" outlineLevel="1" x14ac:dyDescent="0.25">
      <c r="A258" s="43"/>
      <c r="B258" s="44"/>
      <c r="C258" s="42"/>
      <c r="D258" s="43"/>
      <c r="E258" s="42"/>
      <c r="F258" s="6" t="s">
        <v>491</v>
      </c>
      <c r="G258" s="7" t="s">
        <v>9</v>
      </c>
      <c r="H258" s="8"/>
      <c r="I258" s="49"/>
      <c r="J258" s="49"/>
      <c r="K258" s="42"/>
    </row>
    <row r="259" spans="1:11" outlineLevel="1" x14ac:dyDescent="0.25">
      <c r="A259" s="43"/>
      <c r="B259" s="44"/>
      <c r="C259" s="42"/>
      <c r="D259" s="43"/>
      <c r="E259" s="42"/>
      <c r="F259" s="6" t="s">
        <v>492</v>
      </c>
      <c r="G259" s="7" t="s">
        <v>9</v>
      </c>
      <c r="H259" s="8"/>
      <c r="I259" s="49"/>
      <c r="J259" s="49"/>
      <c r="K259" s="42"/>
    </row>
    <row r="260" spans="1:11" outlineLevel="1" x14ac:dyDescent="0.25">
      <c r="A260" s="43"/>
      <c r="B260" s="44"/>
      <c r="C260" s="42"/>
      <c r="D260" s="43"/>
      <c r="E260" s="42"/>
      <c r="F260" s="6" t="s">
        <v>222</v>
      </c>
      <c r="G260" s="7" t="s">
        <v>9</v>
      </c>
      <c r="H260" s="8"/>
      <c r="I260" s="49"/>
      <c r="J260" s="49"/>
      <c r="K260" s="42"/>
    </row>
    <row r="261" spans="1:11" outlineLevel="1" x14ac:dyDescent="0.25">
      <c r="A261" s="43"/>
      <c r="B261" s="44"/>
      <c r="C261" s="42"/>
      <c r="D261" s="43"/>
      <c r="E261" s="42"/>
      <c r="F261" s="6" t="s">
        <v>221</v>
      </c>
      <c r="G261" s="7" t="s">
        <v>9</v>
      </c>
      <c r="H261" s="8"/>
      <c r="I261" s="49"/>
      <c r="J261" s="49"/>
      <c r="K261" s="42"/>
    </row>
    <row r="262" spans="1:11" outlineLevel="1" x14ac:dyDescent="0.25">
      <c r="A262" s="43"/>
      <c r="B262" s="44"/>
      <c r="C262" s="42"/>
      <c r="D262" s="43"/>
      <c r="E262" s="42"/>
      <c r="F262" s="6" t="s">
        <v>493</v>
      </c>
      <c r="G262" s="7" t="s">
        <v>9</v>
      </c>
      <c r="H262" s="8"/>
      <c r="I262" s="49"/>
      <c r="J262" s="49"/>
      <c r="K262" s="42"/>
    </row>
    <row r="263" spans="1:11" outlineLevel="1" x14ac:dyDescent="0.25">
      <c r="A263" s="43"/>
      <c r="B263" s="44"/>
      <c r="C263" s="42"/>
      <c r="D263" s="43"/>
      <c r="E263" s="42"/>
      <c r="F263" s="6" t="s">
        <v>494</v>
      </c>
      <c r="G263" s="7" t="s">
        <v>9</v>
      </c>
      <c r="H263" s="8"/>
      <c r="I263" s="49"/>
      <c r="J263" s="49"/>
      <c r="K263" s="42"/>
    </row>
    <row r="264" spans="1:11" outlineLevel="1" x14ac:dyDescent="0.25">
      <c r="A264" s="43"/>
      <c r="B264" s="44"/>
      <c r="C264" s="42"/>
      <c r="D264" s="43"/>
      <c r="E264" s="42"/>
      <c r="F264" s="6" t="s">
        <v>234</v>
      </c>
      <c r="G264" s="7" t="s">
        <v>9</v>
      </c>
      <c r="H264" s="8"/>
      <c r="I264" s="49"/>
      <c r="J264" s="49"/>
      <c r="K264" s="42"/>
    </row>
    <row r="265" spans="1:11" outlineLevel="1" x14ac:dyDescent="0.25">
      <c r="A265" s="43"/>
      <c r="B265" s="44"/>
      <c r="C265" s="42"/>
      <c r="D265" s="43"/>
      <c r="E265" s="42"/>
      <c r="F265" s="6" t="s">
        <v>233</v>
      </c>
      <c r="G265" s="7" t="s">
        <v>9</v>
      </c>
      <c r="H265" s="8"/>
      <c r="I265" s="49"/>
      <c r="J265" s="49"/>
      <c r="K265" s="42"/>
    </row>
    <row r="266" spans="1:11" outlineLevel="1" x14ac:dyDescent="0.25">
      <c r="A266" s="43"/>
      <c r="B266" s="44"/>
      <c r="C266" s="42"/>
      <c r="D266" s="43"/>
      <c r="E266" s="42"/>
      <c r="F266" s="6" t="s">
        <v>232</v>
      </c>
      <c r="G266" s="7" t="s">
        <v>9</v>
      </c>
      <c r="H266" s="8"/>
      <c r="I266" s="49"/>
      <c r="J266" s="49"/>
      <c r="K266" s="42"/>
    </row>
    <row r="267" spans="1:11" outlineLevel="1" x14ac:dyDescent="0.25">
      <c r="A267" s="43"/>
      <c r="B267" s="44"/>
      <c r="C267" s="42"/>
      <c r="D267" s="43"/>
      <c r="E267" s="42"/>
      <c r="F267" s="6" t="s">
        <v>495</v>
      </c>
      <c r="G267" s="7" t="s">
        <v>9</v>
      </c>
      <c r="H267" s="8"/>
      <c r="I267" s="49"/>
      <c r="J267" s="49"/>
      <c r="K267" s="42"/>
    </row>
    <row r="268" spans="1:11" outlineLevel="1" x14ac:dyDescent="0.25">
      <c r="A268" s="43"/>
      <c r="B268" s="44"/>
      <c r="C268" s="42"/>
      <c r="D268" s="43"/>
      <c r="E268" s="42"/>
      <c r="F268" s="6" t="s">
        <v>496</v>
      </c>
      <c r="G268" s="7" t="s">
        <v>9</v>
      </c>
      <c r="H268" s="8"/>
      <c r="I268" s="49"/>
      <c r="J268" s="49"/>
      <c r="K268" s="42"/>
    </row>
    <row r="269" spans="1:11" outlineLevel="1" x14ac:dyDescent="0.25">
      <c r="A269" s="43"/>
      <c r="B269" s="44"/>
      <c r="C269" s="42"/>
      <c r="D269" s="43"/>
      <c r="E269" s="42"/>
      <c r="F269" s="6" t="s">
        <v>244</v>
      </c>
      <c r="G269" s="7" t="s">
        <v>9</v>
      </c>
      <c r="H269" s="8"/>
      <c r="I269" s="50"/>
      <c r="J269" s="50"/>
      <c r="K269" s="42"/>
    </row>
    <row r="270" spans="1:11" x14ac:dyDescent="0.25">
      <c r="A270" s="43" t="s">
        <v>4</v>
      </c>
      <c r="B270" s="44">
        <v>41654</v>
      </c>
      <c r="C270" s="42" t="s">
        <v>497</v>
      </c>
      <c r="D270" s="43" t="s">
        <v>518</v>
      </c>
      <c r="E270" s="42" t="s">
        <v>498</v>
      </c>
      <c r="F270" s="6" t="s">
        <v>504</v>
      </c>
      <c r="G270" s="7" t="s">
        <v>9</v>
      </c>
      <c r="H270" s="8"/>
      <c r="I270" s="48" t="s">
        <v>626</v>
      </c>
      <c r="J270" s="48">
        <v>12</v>
      </c>
      <c r="K270" s="61" t="s">
        <v>16</v>
      </c>
    </row>
    <row r="271" spans="1:11" outlineLevel="1" x14ac:dyDescent="0.25">
      <c r="A271" s="43"/>
      <c r="B271" s="44"/>
      <c r="C271" s="42"/>
      <c r="D271" s="43"/>
      <c r="E271" s="42"/>
      <c r="F271" s="6" t="s">
        <v>499</v>
      </c>
      <c r="G271" s="7" t="s">
        <v>9</v>
      </c>
      <c r="H271" s="8"/>
      <c r="I271" s="49"/>
      <c r="J271" s="49"/>
      <c r="K271" s="62"/>
    </row>
    <row r="272" spans="1:11" outlineLevel="1" x14ac:dyDescent="0.25">
      <c r="A272" s="43"/>
      <c r="B272" s="44"/>
      <c r="C272" s="42"/>
      <c r="D272" s="43"/>
      <c r="E272" s="42"/>
      <c r="F272" s="6" t="s">
        <v>500</v>
      </c>
      <c r="G272" s="7" t="s">
        <v>9</v>
      </c>
      <c r="H272" s="8"/>
      <c r="I272" s="49"/>
      <c r="J272" s="49"/>
      <c r="K272" s="62"/>
    </row>
    <row r="273" spans="1:11" outlineLevel="1" x14ac:dyDescent="0.25">
      <c r="A273" s="43"/>
      <c r="B273" s="44"/>
      <c r="C273" s="42"/>
      <c r="D273" s="43"/>
      <c r="E273" s="42"/>
      <c r="F273" s="6" t="s">
        <v>501</v>
      </c>
      <c r="G273" s="7" t="s">
        <v>9</v>
      </c>
      <c r="H273" s="8"/>
      <c r="I273" s="49"/>
      <c r="J273" s="49"/>
      <c r="K273" s="62"/>
    </row>
    <row r="274" spans="1:11" ht="60" outlineLevel="1" x14ac:dyDescent="0.25">
      <c r="A274" s="43"/>
      <c r="B274" s="44"/>
      <c r="C274" s="42"/>
      <c r="D274" s="43"/>
      <c r="E274" s="42"/>
      <c r="F274" s="6" t="s">
        <v>502</v>
      </c>
      <c r="G274" s="7" t="s">
        <v>9</v>
      </c>
      <c r="H274" s="25" t="s">
        <v>503</v>
      </c>
      <c r="I274" s="50"/>
      <c r="J274" s="50"/>
      <c r="K274" s="63"/>
    </row>
    <row r="275" spans="1:11" x14ac:dyDescent="0.25">
      <c r="A275" s="31" t="s">
        <v>4</v>
      </c>
      <c r="B275" s="32">
        <v>41626</v>
      </c>
      <c r="C275" s="12" t="s">
        <v>505</v>
      </c>
      <c r="D275" s="29" t="s">
        <v>511</v>
      </c>
      <c r="E275" s="12" t="s">
        <v>7</v>
      </c>
      <c r="F275" s="6" t="s">
        <v>506</v>
      </c>
      <c r="G275" s="7" t="s">
        <v>9</v>
      </c>
      <c r="H275" s="8"/>
      <c r="I275" s="29" t="s">
        <v>4</v>
      </c>
      <c r="J275" s="29">
        <v>16</v>
      </c>
      <c r="K275" s="12" t="s">
        <v>16</v>
      </c>
    </row>
    <row r="276" spans="1:11" x14ac:dyDescent="0.25">
      <c r="A276" s="31" t="s">
        <v>4</v>
      </c>
      <c r="B276" s="32">
        <v>41590</v>
      </c>
      <c r="C276" s="12" t="s">
        <v>507</v>
      </c>
      <c r="D276" s="29" t="s">
        <v>511</v>
      </c>
      <c r="E276" s="12" t="s">
        <v>508</v>
      </c>
      <c r="F276" s="6" t="s">
        <v>509</v>
      </c>
      <c r="G276" s="7" t="s">
        <v>9</v>
      </c>
      <c r="H276" s="8"/>
      <c r="I276" s="29" t="s">
        <v>4</v>
      </c>
      <c r="J276" s="29">
        <v>6</v>
      </c>
      <c r="K276" s="12" t="s">
        <v>16</v>
      </c>
    </row>
    <row r="277" spans="1:11" s="2" customFormat="1" x14ac:dyDescent="0.25">
      <c r="A277" s="43" t="s">
        <v>4</v>
      </c>
      <c r="B277" s="44">
        <v>41508</v>
      </c>
      <c r="C277" s="45" t="s">
        <v>521</v>
      </c>
      <c r="D277" s="43" t="s">
        <v>513</v>
      </c>
      <c r="E277" s="42" t="s">
        <v>522</v>
      </c>
      <c r="F277" s="12" t="s">
        <v>525</v>
      </c>
      <c r="G277" s="29" t="s">
        <v>9</v>
      </c>
      <c r="H277" s="59"/>
      <c r="I277" s="48" t="s">
        <v>627</v>
      </c>
      <c r="J277" s="48">
        <v>3</v>
      </c>
      <c r="K277" s="42" t="s">
        <v>527</v>
      </c>
    </row>
    <row r="278" spans="1:11" s="2" customFormat="1" x14ac:dyDescent="0.25">
      <c r="A278" s="43"/>
      <c r="B278" s="44"/>
      <c r="C278" s="45"/>
      <c r="D278" s="43"/>
      <c r="E278" s="42"/>
      <c r="F278" s="12" t="s">
        <v>523</v>
      </c>
      <c r="G278" s="29" t="s">
        <v>9</v>
      </c>
      <c r="H278" s="59"/>
      <c r="I278" s="49"/>
      <c r="J278" s="49"/>
      <c r="K278" s="42"/>
    </row>
    <row r="279" spans="1:11" s="2" customFormat="1" x14ac:dyDescent="0.25">
      <c r="A279" s="43"/>
      <c r="B279" s="44"/>
      <c r="C279" s="45"/>
      <c r="D279" s="43"/>
      <c r="E279" s="42"/>
      <c r="F279" s="12" t="s">
        <v>524</v>
      </c>
      <c r="G279" s="29" t="s">
        <v>9</v>
      </c>
      <c r="H279" s="59"/>
      <c r="I279" s="49"/>
      <c r="J279" s="49"/>
      <c r="K279" s="42"/>
    </row>
    <row r="280" spans="1:11" s="2" customFormat="1" x14ac:dyDescent="0.25">
      <c r="A280" s="43"/>
      <c r="B280" s="44"/>
      <c r="C280" s="45"/>
      <c r="D280" s="43"/>
      <c r="E280" s="42"/>
      <c r="F280" s="12" t="s">
        <v>526</v>
      </c>
      <c r="G280" s="29" t="s">
        <v>9</v>
      </c>
      <c r="H280" s="59"/>
      <c r="I280" s="50"/>
      <c r="J280" s="50"/>
      <c r="K280" s="42"/>
    </row>
    <row r="281" spans="1:11" x14ac:dyDescent="0.25">
      <c r="A281" s="31" t="s">
        <v>4</v>
      </c>
      <c r="B281" s="32">
        <v>41508</v>
      </c>
      <c r="C281" s="12" t="s">
        <v>528</v>
      </c>
      <c r="D281" s="29" t="s">
        <v>513</v>
      </c>
      <c r="E281" s="12" t="s">
        <v>529</v>
      </c>
      <c r="F281" s="6" t="s">
        <v>530</v>
      </c>
      <c r="G281" s="29" t="s">
        <v>9</v>
      </c>
      <c r="H281" s="30"/>
      <c r="I281" s="29" t="s">
        <v>627</v>
      </c>
      <c r="J281" s="29">
        <v>3</v>
      </c>
      <c r="K281" s="12" t="s">
        <v>527</v>
      </c>
    </row>
    <row r="282" spans="1:11" x14ac:dyDescent="0.25">
      <c r="A282" s="31" t="s">
        <v>4</v>
      </c>
      <c r="B282" s="32">
        <v>41542</v>
      </c>
      <c r="C282" s="36" t="s">
        <v>532</v>
      </c>
      <c r="D282" s="29" t="s">
        <v>513</v>
      </c>
      <c r="E282" s="12" t="s">
        <v>531</v>
      </c>
      <c r="F282" s="12" t="s">
        <v>531</v>
      </c>
      <c r="G282" s="29" t="s">
        <v>9</v>
      </c>
      <c r="H282" s="30"/>
      <c r="I282" s="31" t="s">
        <v>627</v>
      </c>
      <c r="J282" s="29">
        <v>1</v>
      </c>
      <c r="K282" s="12" t="s">
        <v>527</v>
      </c>
    </row>
    <row r="283" spans="1:11" x14ac:dyDescent="0.25">
      <c r="A283" s="31" t="s">
        <v>4</v>
      </c>
      <c r="B283" s="32">
        <v>41522</v>
      </c>
      <c r="C283" s="36" t="s">
        <v>533</v>
      </c>
      <c r="D283" s="29" t="s">
        <v>512</v>
      </c>
      <c r="E283" s="12" t="s">
        <v>536</v>
      </c>
      <c r="F283" s="6" t="s">
        <v>535</v>
      </c>
      <c r="G283" s="29" t="s">
        <v>9</v>
      </c>
      <c r="H283" s="30" t="s">
        <v>534</v>
      </c>
      <c r="I283" s="31" t="s">
        <v>627</v>
      </c>
      <c r="J283" s="29">
        <v>4</v>
      </c>
      <c r="K283" s="12" t="s">
        <v>527</v>
      </c>
    </row>
    <row r="284" spans="1:11" ht="30" x14ac:dyDescent="0.25">
      <c r="A284" s="31" t="s">
        <v>4</v>
      </c>
      <c r="B284" s="32">
        <v>41541</v>
      </c>
      <c r="C284" s="36" t="s">
        <v>538</v>
      </c>
      <c r="D284" s="29" t="s">
        <v>513</v>
      </c>
      <c r="E284" s="12" t="s">
        <v>537</v>
      </c>
      <c r="F284" s="6" t="s">
        <v>541</v>
      </c>
      <c r="G284" s="29" t="s">
        <v>9</v>
      </c>
      <c r="H284" s="37">
        <v>90000</v>
      </c>
      <c r="I284" s="29" t="s">
        <v>628</v>
      </c>
      <c r="J284" s="29">
        <v>1</v>
      </c>
      <c r="K284" s="12" t="s">
        <v>527</v>
      </c>
    </row>
    <row r="285" spans="1:11" ht="30" x14ac:dyDescent="0.25">
      <c r="A285" s="31" t="s">
        <v>4</v>
      </c>
      <c r="B285" s="32">
        <v>41541</v>
      </c>
      <c r="C285" s="36" t="s">
        <v>539</v>
      </c>
      <c r="D285" s="29" t="s">
        <v>513</v>
      </c>
      <c r="E285" s="12" t="s">
        <v>537</v>
      </c>
      <c r="F285" s="6" t="s">
        <v>540</v>
      </c>
      <c r="G285" s="29" t="s">
        <v>9</v>
      </c>
      <c r="H285" s="37">
        <v>90000</v>
      </c>
      <c r="I285" s="31" t="s">
        <v>628</v>
      </c>
      <c r="J285" s="29">
        <v>1</v>
      </c>
      <c r="K285" s="12" t="s">
        <v>527</v>
      </c>
    </row>
    <row r="286" spans="1:11" x14ac:dyDescent="0.25">
      <c r="A286" s="31" t="s">
        <v>4</v>
      </c>
      <c r="B286" s="32">
        <v>41527</v>
      </c>
      <c r="C286" s="36" t="s">
        <v>543</v>
      </c>
      <c r="D286" s="29" t="s">
        <v>513</v>
      </c>
      <c r="E286" s="12" t="s">
        <v>542</v>
      </c>
      <c r="F286" s="12" t="s">
        <v>542</v>
      </c>
      <c r="G286" s="15" t="s">
        <v>238</v>
      </c>
      <c r="H286" s="30" t="s">
        <v>544</v>
      </c>
      <c r="I286" s="38" t="s">
        <v>567</v>
      </c>
      <c r="J286" s="38">
        <v>8</v>
      </c>
      <c r="K286" s="12" t="s">
        <v>527</v>
      </c>
    </row>
    <row r="287" spans="1:11" x14ac:dyDescent="0.25">
      <c r="A287" s="31" t="s">
        <v>4</v>
      </c>
      <c r="B287" s="32">
        <v>41572</v>
      </c>
      <c r="C287" s="36" t="s">
        <v>545</v>
      </c>
      <c r="D287" s="29" t="s">
        <v>516</v>
      </c>
      <c r="E287" s="12" t="s">
        <v>546</v>
      </c>
      <c r="F287" s="6" t="s">
        <v>546</v>
      </c>
      <c r="G287" s="14" t="s">
        <v>38</v>
      </c>
      <c r="H287" s="25" t="s">
        <v>547</v>
      </c>
      <c r="I287" s="38" t="s">
        <v>4</v>
      </c>
      <c r="J287" s="38" t="s">
        <v>4</v>
      </c>
      <c r="K287" s="12" t="s">
        <v>527</v>
      </c>
    </row>
    <row r="288" spans="1:11" x14ac:dyDescent="0.25">
      <c r="A288" s="31" t="s">
        <v>4</v>
      </c>
      <c r="B288" s="32">
        <v>41530</v>
      </c>
      <c r="C288" s="36" t="s">
        <v>548</v>
      </c>
      <c r="D288" s="29" t="s">
        <v>516</v>
      </c>
      <c r="E288" s="12" t="s">
        <v>546</v>
      </c>
      <c r="F288" s="6" t="s">
        <v>546</v>
      </c>
      <c r="G288" s="14" t="s">
        <v>38</v>
      </c>
      <c r="H288" s="25" t="s">
        <v>549</v>
      </c>
      <c r="I288" s="38" t="s">
        <v>4</v>
      </c>
      <c r="J288" s="38" t="s">
        <v>4</v>
      </c>
      <c r="K288" s="12" t="s">
        <v>527</v>
      </c>
    </row>
    <row r="289" spans="1:11" x14ac:dyDescent="0.25">
      <c r="A289" s="31" t="s">
        <v>4</v>
      </c>
      <c r="B289" s="32">
        <v>41428</v>
      </c>
      <c r="C289" s="36" t="s">
        <v>552</v>
      </c>
      <c r="D289" s="29" t="s">
        <v>519</v>
      </c>
      <c r="E289" s="12" t="s">
        <v>551</v>
      </c>
      <c r="F289" s="6" t="s">
        <v>553</v>
      </c>
      <c r="G289" s="29" t="s">
        <v>9</v>
      </c>
      <c r="H289" s="30" t="s">
        <v>554</v>
      </c>
      <c r="I289" s="29" t="s">
        <v>567</v>
      </c>
      <c r="J289" s="29">
        <v>6</v>
      </c>
      <c r="K289" s="12" t="s">
        <v>555</v>
      </c>
    </row>
    <row r="290" spans="1:11" ht="16.5" customHeight="1" x14ac:dyDescent="0.25">
      <c r="A290" s="31" t="s">
        <v>4</v>
      </c>
      <c r="B290" s="32">
        <v>41458</v>
      </c>
      <c r="C290" s="36" t="s">
        <v>556</v>
      </c>
      <c r="D290" s="29" t="s">
        <v>511</v>
      </c>
      <c r="E290" s="12" t="s">
        <v>87</v>
      </c>
      <c r="F290" s="6" t="s">
        <v>87</v>
      </c>
      <c r="G290" s="29" t="s">
        <v>9</v>
      </c>
      <c r="H290" s="30" t="s">
        <v>557</v>
      </c>
      <c r="I290" s="29"/>
      <c r="J290" s="29">
        <v>34</v>
      </c>
      <c r="K290" s="12" t="s">
        <v>558</v>
      </c>
    </row>
    <row r="291" spans="1:11" ht="30" x14ac:dyDescent="0.25">
      <c r="A291" s="31" t="s">
        <v>4</v>
      </c>
      <c r="B291" s="32">
        <v>41488</v>
      </c>
      <c r="C291" s="36" t="s">
        <v>560</v>
      </c>
      <c r="D291" s="31" t="s">
        <v>519</v>
      </c>
      <c r="E291" s="12" t="s">
        <v>559</v>
      </c>
      <c r="F291" s="6" t="s">
        <v>561</v>
      </c>
      <c r="G291" s="31" t="s">
        <v>9</v>
      </c>
      <c r="H291" s="33" t="s">
        <v>562</v>
      </c>
      <c r="I291" s="31" t="s">
        <v>566</v>
      </c>
      <c r="J291" s="31">
        <v>25</v>
      </c>
      <c r="K291" s="12" t="s">
        <v>563</v>
      </c>
    </row>
    <row r="292" spans="1:11" ht="60" x14ac:dyDescent="0.25">
      <c r="A292" s="31" t="s">
        <v>4</v>
      </c>
      <c r="B292" s="32">
        <v>41579</v>
      </c>
      <c r="C292" s="36" t="s">
        <v>568</v>
      </c>
      <c r="D292" s="31" t="s">
        <v>513</v>
      </c>
      <c r="E292" s="16" t="s">
        <v>569</v>
      </c>
      <c r="F292" s="6" t="s">
        <v>7</v>
      </c>
      <c r="G292" s="31" t="s">
        <v>9</v>
      </c>
      <c r="H292" s="33"/>
      <c r="I292" s="31" t="s">
        <v>4</v>
      </c>
      <c r="J292" s="31">
        <v>9</v>
      </c>
      <c r="K292" s="12" t="s">
        <v>34</v>
      </c>
    </row>
    <row r="293" spans="1:11" x14ac:dyDescent="0.25">
      <c r="A293" s="43" t="s">
        <v>4</v>
      </c>
      <c r="B293" s="44">
        <v>41515</v>
      </c>
      <c r="C293" s="42" t="s">
        <v>590</v>
      </c>
      <c r="D293" s="43" t="s">
        <v>513</v>
      </c>
      <c r="E293" s="43" t="s">
        <v>591</v>
      </c>
      <c r="F293" s="6"/>
      <c r="G293" s="60" t="s">
        <v>38</v>
      </c>
      <c r="H293" s="33"/>
      <c r="I293" s="43" t="s">
        <v>4</v>
      </c>
      <c r="J293" s="43">
        <v>4</v>
      </c>
      <c r="K293" s="42" t="s">
        <v>593</v>
      </c>
    </row>
    <row r="294" spans="1:11" x14ac:dyDescent="0.25">
      <c r="A294" s="43"/>
      <c r="B294" s="44"/>
      <c r="C294" s="42"/>
      <c r="D294" s="43"/>
      <c r="E294" s="43"/>
      <c r="F294" s="6" t="s">
        <v>592</v>
      </c>
      <c r="G294" s="60"/>
      <c r="H294" s="33" t="s">
        <v>594</v>
      </c>
      <c r="I294" s="43"/>
      <c r="J294" s="43"/>
      <c r="K294" s="42"/>
    </row>
    <row r="295" spans="1:11" ht="30" x14ac:dyDescent="0.25">
      <c r="A295" s="43"/>
      <c r="B295" s="44"/>
      <c r="C295" s="42"/>
      <c r="D295" s="43"/>
      <c r="E295" s="43"/>
      <c r="F295" s="6" t="s">
        <v>595</v>
      </c>
      <c r="G295" s="60"/>
      <c r="H295" s="25" t="s">
        <v>596</v>
      </c>
      <c r="I295" s="43"/>
      <c r="J295" s="43"/>
      <c r="K295" s="42"/>
    </row>
    <row r="296" spans="1:11" ht="30" x14ac:dyDescent="0.25">
      <c r="A296" s="31" t="s">
        <v>4</v>
      </c>
      <c r="B296" s="32">
        <v>41498</v>
      </c>
      <c r="C296" s="12" t="s">
        <v>600</v>
      </c>
      <c r="D296" s="31" t="s">
        <v>511</v>
      </c>
      <c r="E296" s="12" t="s">
        <v>601</v>
      </c>
      <c r="F296" s="6" t="s">
        <v>603</v>
      </c>
      <c r="G296" s="31" t="s">
        <v>9</v>
      </c>
      <c r="H296" s="33"/>
      <c r="I296" s="31" t="s">
        <v>574</v>
      </c>
      <c r="J296" s="31">
        <v>29</v>
      </c>
      <c r="K296" s="12" t="s">
        <v>602</v>
      </c>
    </row>
    <row r="297" spans="1:11" ht="30" x14ac:dyDescent="0.25">
      <c r="A297" s="31" t="s">
        <v>4</v>
      </c>
      <c r="B297" s="32">
        <v>41519</v>
      </c>
      <c r="C297" s="12" t="s">
        <v>604</v>
      </c>
      <c r="D297" s="31" t="s">
        <v>511</v>
      </c>
      <c r="E297" s="6" t="s">
        <v>605</v>
      </c>
      <c r="F297" s="6" t="s">
        <v>606</v>
      </c>
      <c r="G297" s="31" t="s">
        <v>9</v>
      </c>
      <c r="H297" s="33"/>
      <c r="I297" s="31" t="s">
        <v>566</v>
      </c>
      <c r="J297" s="31">
        <v>18</v>
      </c>
      <c r="K297" s="12" t="s">
        <v>602</v>
      </c>
    </row>
    <row r="298" spans="1:11" x14ac:dyDescent="0.25">
      <c r="A298" s="31" t="s">
        <v>4</v>
      </c>
      <c r="B298" s="32">
        <v>41568</v>
      </c>
      <c r="C298" s="12" t="s">
        <v>608</v>
      </c>
      <c r="D298" s="31" t="s">
        <v>519</v>
      </c>
      <c r="E298" s="12" t="s">
        <v>607</v>
      </c>
      <c r="F298" s="6" t="s">
        <v>610</v>
      </c>
      <c r="G298" s="31" t="s">
        <v>9</v>
      </c>
      <c r="H298" s="33"/>
      <c r="I298" s="31" t="s">
        <v>574</v>
      </c>
      <c r="J298" s="31">
        <v>23</v>
      </c>
      <c r="K298" s="12" t="s">
        <v>609</v>
      </c>
    </row>
    <row r="299" spans="1:11" x14ac:dyDescent="0.25">
      <c r="A299" s="31" t="s">
        <v>4</v>
      </c>
      <c r="B299" s="32">
        <v>41568</v>
      </c>
      <c r="C299" s="12" t="s">
        <v>611</v>
      </c>
      <c r="D299" s="31" t="s">
        <v>519</v>
      </c>
      <c r="E299" s="12" t="s">
        <v>617</v>
      </c>
      <c r="F299" s="6" t="s">
        <v>612</v>
      </c>
      <c r="G299" s="31" t="s">
        <v>9</v>
      </c>
      <c r="H299" s="33"/>
      <c r="I299" s="31" t="s">
        <v>578</v>
      </c>
      <c r="J299" s="31">
        <v>25</v>
      </c>
      <c r="K299" s="12" t="s">
        <v>609</v>
      </c>
    </row>
    <row r="300" spans="1:11" x14ac:dyDescent="0.25">
      <c r="A300" s="31" t="s">
        <v>4</v>
      </c>
      <c r="B300" s="32">
        <v>41569</v>
      </c>
      <c r="C300" s="12" t="s">
        <v>613</v>
      </c>
      <c r="D300" s="31" t="s">
        <v>519</v>
      </c>
      <c r="E300" s="12" t="s">
        <v>614</v>
      </c>
      <c r="F300" s="12" t="s">
        <v>614</v>
      </c>
      <c r="G300" s="31" t="s">
        <v>9</v>
      </c>
      <c r="H300" s="33"/>
      <c r="I300" s="31" t="s">
        <v>574</v>
      </c>
      <c r="J300" s="31">
        <v>31</v>
      </c>
      <c r="K300" s="12" t="s">
        <v>609</v>
      </c>
    </row>
    <row r="301" spans="1:11" x14ac:dyDescent="0.25">
      <c r="A301" s="31" t="s">
        <v>4</v>
      </c>
      <c r="B301" s="32">
        <v>41568</v>
      </c>
      <c r="C301" s="12" t="s">
        <v>615</v>
      </c>
      <c r="D301" s="31" t="s">
        <v>519</v>
      </c>
      <c r="E301" s="12" t="s">
        <v>616</v>
      </c>
      <c r="F301" s="12" t="s">
        <v>616</v>
      </c>
      <c r="G301" s="31" t="s">
        <v>9</v>
      </c>
      <c r="H301" s="33"/>
      <c r="I301" s="31" t="s">
        <v>578</v>
      </c>
      <c r="J301" s="31">
        <v>26</v>
      </c>
      <c r="K301" s="12" t="s">
        <v>609</v>
      </c>
    </row>
    <row r="302" spans="1:11" x14ac:dyDescent="0.25">
      <c r="A302" s="31" t="s">
        <v>4</v>
      </c>
      <c r="B302" s="32">
        <v>41570</v>
      </c>
      <c r="C302" s="12" t="s">
        <v>619</v>
      </c>
      <c r="D302" s="31" t="s">
        <v>519</v>
      </c>
      <c r="E302" s="12" t="s">
        <v>620</v>
      </c>
      <c r="F302" s="6" t="s">
        <v>621</v>
      </c>
      <c r="G302" s="31" t="s">
        <v>9</v>
      </c>
      <c r="H302" s="33"/>
      <c r="I302" s="31" t="s">
        <v>574</v>
      </c>
      <c r="J302" s="31">
        <v>17</v>
      </c>
      <c r="K302" s="12" t="s">
        <v>618</v>
      </c>
    </row>
    <row r="303" spans="1:11" x14ac:dyDescent="0.25">
      <c r="A303" s="31" t="s">
        <v>4</v>
      </c>
      <c r="B303" s="32">
        <v>41573</v>
      </c>
      <c r="C303" s="12" t="s">
        <v>623</v>
      </c>
      <c r="D303" s="31" t="s">
        <v>519</v>
      </c>
      <c r="E303" s="12" t="s">
        <v>624</v>
      </c>
      <c r="F303" s="12" t="s">
        <v>624</v>
      </c>
      <c r="G303" s="31" t="s">
        <v>9</v>
      </c>
      <c r="H303" s="33"/>
      <c r="I303" s="31" t="s">
        <v>578</v>
      </c>
      <c r="J303" s="31">
        <v>20</v>
      </c>
      <c r="K303" s="12" t="s">
        <v>622</v>
      </c>
    </row>
    <row r="1048576" spans="2:2" x14ac:dyDescent="0.25">
      <c r="B1048576" s="32"/>
    </row>
  </sheetData>
  <mergeCells count="216">
    <mergeCell ref="A293:A295"/>
    <mergeCell ref="B293:B295"/>
    <mergeCell ref="I293:I295"/>
    <mergeCell ref="J293:J295"/>
    <mergeCell ref="K293:K295"/>
    <mergeCell ref="G293:G295"/>
    <mergeCell ref="I239:I243"/>
    <mergeCell ref="J239:J243"/>
    <mergeCell ref="I246:I253"/>
    <mergeCell ref="J246:J253"/>
    <mergeCell ref="I256:I269"/>
    <mergeCell ref="J256:J269"/>
    <mergeCell ref="I270:I274"/>
    <mergeCell ref="J270:J274"/>
    <mergeCell ref="I277:I280"/>
    <mergeCell ref="J277:J280"/>
    <mergeCell ref="K270:K274"/>
    <mergeCell ref="K256:K269"/>
    <mergeCell ref="A270:A274"/>
    <mergeCell ref="B270:B274"/>
    <mergeCell ref="A256:A269"/>
    <mergeCell ref="B256:B269"/>
    <mergeCell ref="K239:K243"/>
    <mergeCell ref="A246:A253"/>
    <mergeCell ref="J179:J184"/>
    <mergeCell ref="I179:I184"/>
    <mergeCell ref="J187:J197"/>
    <mergeCell ref="I187:I197"/>
    <mergeCell ref="J200:J211"/>
    <mergeCell ref="I200:I211"/>
    <mergeCell ref="C293:C295"/>
    <mergeCell ref="E293:E295"/>
    <mergeCell ref="D293:D295"/>
    <mergeCell ref="C270:C274"/>
    <mergeCell ref="D270:D274"/>
    <mergeCell ref="E270:E274"/>
    <mergeCell ref="C256:C269"/>
    <mergeCell ref="D256:D269"/>
    <mergeCell ref="E256:E269"/>
    <mergeCell ref="H239:H243"/>
    <mergeCell ref="H187:H197"/>
    <mergeCell ref="H277:H280"/>
    <mergeCell ref="I2:I24"/>
    <mergeCell ref="J2:J24"/>
    <mergeCell ref="I27:I30"/>
    <mergeCell ref="J27:J30"/>
    <mergeCell ref="I31:I33"/>
    <mergeCell ref="J31:J33"/>
    <mergeCell ref="H31:H33"/>
    <mergeCell ref="I41:I43"/>
    <mergeCell ref="J41:J43"/>
    <mergeCell ref="H41:H43"/>
    <mergeCell ref="B246:B253"/>
    <mergeCell ref="C246:C253"/>
    <mergeCell ref="D246:D253"/>
    <mergeCell ref="E246:E253"/>
    <mergeCell ref="K246:K253"/>
    <mergeCell ref="A239:A243"/>
    <mergeCell ref="B239:B243"/>
    <mergeCell ref="C239:C243"/>
    <mergeCell ref="D239:D243"/>
    <mergeCell ref="E239:E243"/>
    <mergeCell ref="K187:K197"/>
    <mergeCell ref="A200:A211"/>
    <mergeCell ref="B200:B211"/>
    <mergeCell ref="C200:C211"/>
    <mergeCell ref="D200:D211"/>
    <mergeCell ref="E200:E211"/>
    <mergeCell ref="K200:K211"/>
    <mergeCell ref="A187:A197"/>
    <mergeCell ref="B187:B197"/>
    <mergeCell ref="C187:C197"/>
    <mergeCell ref="D187:D197"/>
    <mergeCell ref="E187:E197"/>
    <mergeCell ref="F147:F159"/>
    <mergeCell ref="G147:G159"/>
    <mergeCell ref="K147:K159"/>
    <mergeCell ref="K160:K176"/>
    <mergeCell ref="A179:A184"/>
    <mergeCell ref="B179:B184"/>
    <mergeCell ref="C179:C184"/>
    <mergeCell ref="D179:D184"/>
    <mergeCell ref="E179:E184"/>
    <mergeCell ref="K179:K184"/>
    <mergeCell ref="A147:A159"/>
    <mergeCell ref="A160:A176"/>
    <mergeCell ref="B160:B176"/>
    <mergeCell ref="B147:B159"/>
    <mergeCell ref="C147:C159"/>
    <mergeCell ref="C160:C176"/>
    <mergeCell ref="D160:D176"/>
    <mergeCell ref="D147:D159"/>
    <mergeCell ref="E147:E159"/>
    <mergeCell ref="E160:E176"/>
    <mergeCell ref="J147:J159"/>
    <mergeCell ref="I147:I159"/>
    <mergeCell ref="I160:I176"/>
    <mergeCell ref="J160:J176"/>
    <mergeCell ref="K126:K130"/>
    <mergeCell ref="K131:K135"/>
    <mergeCell ref="K136:K146"/>
    <mergeCell ref="A126:A130"/>
    <mergeCell ref="B126:B130"/>
    <mergeCell ref="C126:C130"/>
    <mergeCell ref="D126:D130"/>
    <mergeCell ref="E126:E130"/>
    <mergeCell ref="E131:E135"/>
    <mergeCell ref="D131:D135"/>
    <mergeCell ref="C131:C135"/>
    <mergeCell ref="B131:B135"/>
    <mergeCell ref="A131:A135"/>
    <mergeCell ref="A136:A146"/>
    <mergeCell ref="B136:B146"/>
    <mergeCell ref="C136:C146"/>
    <mergeCell ref="D136:D146"/>
    <mergeCell ref="E136:E146"/>
    <mergeCell ref="J126:J130"/>
    <mergeCell ref="I126:I130"/>
    <mergeCell ref="J131:J135"/>
    <mergeCell ref="I131:I135"/>
    <mergeCell ref="J136:J146"/>
    <mergeCell ref="I136:I146"/>
    <mergeCell ref="F119:F121"/>
    <mergeCell ref="G119:G121"/>
    <mergeCell ref="K119:K121"/>
    <mergeCell ref="A122:A125"/>
    <mergeCell ref="B122:B125"/>
    <mergeCell ref="C122:C125"/>
    <mergeCell ref="D122:D125"/>
    <mergeCell ref="E122:E125"/>
    <mergeCell ref="K122:K125"/>
    <mergeCell ref="A119:A121"/>
    <mergeCell ref="B119:B121"/>
    <mergeCell ref="C119:C121"/>
    <mergeCell ref="D119:D121"/>
    <mergeCell ref="E119:E121"/>
    <mergeCell ref="I119:I121"/>
    <mergeCell ref="J119:J121"/>
    <mergeCell ref="J122:J125"/>
    <mergeCell ref="I122:I125"/>
    <mergeCell ref="K93:K97"/>
    <mergeCell ref="A98:A115"/>
    <mergeCell ref="B98:B115"/>
    <mergeCell ref="C98:C115"/>
    <mergeCell ref="D98:D115"/>
    <mergeCell ref="E98:E115"/>
    <mergeCell ref="F98:F115"/>
    <mergeCell ref="G98:G115"/>
    <mergeCell ref="K98:K115"/>
    <mergeCell ref="A93:A97"/>
    <mergeCell ref="B93:B97"/>
    <mergeCell ref="C93:C97"/>
    <mergeCell ref="D93:D97"/>
    <mergeCell ref="E93:E97"/>
    <mergeCell ref="J93:J97"/>
    <mergeCell ref="I93:I97"/>
    <mergeCell ref="I98:I115"/>
    <mergeCell ref="J98:J115"/>
    <mergeCell ref="F85:F88"/>
    <mergeCell ref="G85:G88"/>
    <mergeCell ref="K85:K88"/>
    <mergeCell ref="A90:A92"/>
    <mergeCell ref="B90:B92"/>
    <mergeCell ref="C90:C92"/>
    <mergeCell ref="D90:D92"/>
    <mergeCell ref="E90:E92"/>
    <mergeCell ref="K90:K92"/>
    <mergeCell ref="A85:A88"/>
    <mergeCell ref="B85:B88"/>
    <mergeCell ref="C85:C88"/>
    <mergeCell ref="D85:D88"/>
    <mergeCell ref="E85:E88"/>
    <mergeCell ref="I85:I88"/>
    <mergeCell ref="J85:J88"/>
    <mergeCell ref="I90:I92"/>
    <mergeCell ref="J90:J92"/>
    <mergeCell ref="E31:E33"/>
    <mergeCell ref="K41:K43"/>
    <mergeCell ref="A50:A84"/>
    <mergeCell ref="B50:B84"/>
    <mergeCell ref="C50:C84"/>
    <mergeCell ref="D50:D84"/>
    <mergeCell ref="E50:E84"/>
    <mergeCell ref="K50:K84"/>
    <mergeCell ref="A41:A43"/>
    <mergeCell ref="B41:B43"/>
    <mergeCell ref="C41:C43"/>
    <mergeCell ref="D41:D43"/>
    <mergeCell ref="E41:E43"/>
    <mergeCell ref="I50:I84"/>
    <mergeCell ref="J50:J84"/>
    <mergeCell ref="H50:H84"/>
    <mergeCell ref="K277:K280"/>
    <mergeCell ref="E277:E280"/>
    <mergeCell ref="A277:A280"/>
    <mergeCell ref="B277:B280"/>
    <mergeCell ref="C277:C280"/>
    <mergeCell ref="D277:D280"/>
    <mergeCell ref="K31:K33"/>
    <mergeCell ref="K2:K24"/>
    <mergeCell ref="A27:A30"/>
    <mergeCell ref="B27:B30"/>
    <mergeCell ref="C27:C30"/>
    <mergeCell ref="D27:D30"/>
    <mergeCell ref="E27:E30"/>
    <mergeCell ref="H27:H30"/>
    <mergeCell ref="K27:K30"/>
    <mergeCell ref="A2:A24"/>
    <mergeCell ref="B2:B24"/>
    <mergeCell ref="C2:C24"/>
    <mergeCell ref="D2:D24"/>
    <mergeCell ref="E2:E24"/>
    <mergeCell ref="A31:A33"/>
    <mergeCell ref="B31:B33"/>
    <mergeCell ref="C31:C33"/>
    <mergeCell ref="D31:D33"/>
  </mergeCells>
  <dataValidations count="2">
    <dataValidation type="list" allowBlank="1" showInputMessage="1" showErrorMessage="1" sqref="G39:G41 G89 G85 G2 G13:G14">
      <formula1>"Yes,No,Part."</formula1>
    </dataValidation>
    <dataValidation type="list" allowBlank="1" showInputMessage="1" showErrorMessage="1" sqref="G90:G98 G116:G119 G122:G147 G15:G38 G3:G12 G42:G84 G160:G293 G296:G604">
      <formula1>"Yes,No,Part.,??"</formula1>
    </dataValidation>
  </dataValidations>
  <hyperlinks>
    <hyperlink ref="H3" location="'All documents'!C19" display="LBMWP1DOCset1-1-3 - security design.pdf"/>
    <hyperlink ref="H4" location="'All documents'!C20" display="LBMWP1DOCset1-2-3 - integration design day 1.pdf"/>
    <hyperlink ref="H5" location="'All documents'!C21" display="LBMWP1DOCset1-3-3 - integration expected output.pdf"/>
    <hyperlink ref="H6" location="'All documents'!C25" display="LBMWP4-1-1 Resource Translation guide.pdf"/>
    <hyperlink ref="H7" location="'All documents'!C30" display="LBM4- Smart-Card UAT.docx"/>
    <hyperlink ref="H8" location="'All documents'!C28" display="'All documents'!C28"/>
    <hyperlink ref="H9" location="'All documents'!C29" display="'All documents'!C29"/>
    <hyperlink ref="H13" location="'All documents'!C37" display="'All documents'!C37"/>
    <hyperlink ref="H14" location="'All documents'!C38" display="MKPWP2-1-1 Mobile App Design Doc.pdf"/>
    <hyperlink ref="H89" location="'All documents'!C2" display="'All documents'!C2"/>
    <hyperlink ref="H15" location="'All documents'!C39" display="Mokipay_Android_moHealth_app_v0.5.6[Beta].zip"/>
    <hyperlink ref="H16" location="'All documents'!C40" display="Mokipay_iOS_moHealth_app_v0.4.8_b23[Beta]_LIVE.zip"/>
    <hyperlink ref="H17" location="'All documents'!C43" display="EMC_- Mokipay_ data exchange UAT.docx"/>
    <hyperlink ref="H18" location="'All documents'!C45" display="MKPWP3-1-1 XDX HIP Integration.pdf"/>
    <hyperlink ref="H19" location="'All documents'!C50" display="EMC_GeorgiaCentralEMR_MokipayApplicationSubmitionToStores.docx"/>
    <hyperlink ref="H22" location="'All documents'!C51" display="MKPWP4-1-5 Training - Admin.pdf"/>
    <hyperlink ref="H23" location="'All documents'!C52" display="MKPWP4-2-5 Training - User.pdf"/>
    <hyperlink ref="H24" location="'All documents'!C54" display="MKPWP4-3-5 Test Cases.pdf"/>
    <hyperlink ref="F178" location="'All documents'!C45" display="MKPWP3-1-1 XDX HIP Integration.pdf"/>
    <hyperlink ref="F177" location="'All documents'!C160" display="LBMWP1DocSet3-2-2- hl7 design.pdf"/>
    <hyperlink ref="H199" location="'All documents'!C187" display="EMC_GeorgiaCentralEMR_ProjectManagementPlan_v1 0.pdf"/>
    <hyperlink ref="H200" location="'All documents'!C245" display="SoW.docx"/>
  </hyperlink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documents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 Jgarkava</dc:creator>
  <cp:lastModifiedBy>Gia Jgarkava</cp:lastModifiedBy>
  <dcterms:created xsi:type="dcterms:W3CDTF">2014-02-05T10:34:31Z</dcterms:created>
  <dcterms:modified xsi:type="dcterms:W3CDTF">2015-02-17T13:50:02Z</dcterms:modified>
</cp:coreProperties>
</file>