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384"/>
  </bookViews>
  <sheets>
    <sheet name="Sheet1" sheetId="1" r:id="rId1"/>
  </sheets>
  <externalReferences>
    <externalReference r:id="rId2"/>
  </externalReferences>
  <definedNames>
    <definedName name="V100_15_WLAN">'[1]V110 15" ISK IKB '!$B$25:$B$28</definedName>
    <definedName name="V110_15_CPU">'[1]V110 15" ISK IKB '!$B$11:$B$21</definedName>
    <definedName name="v110_15_HDD">'[1]V110 15" ISK IKB '!$B$36:$B$41</definedName>
    <definedName name="v110_15_MEM">'[1]V110 15" ISK IKB '!$B$43:$B$46</definedName>
    <definedName name="V110_15_ODD">'[1]V110 15" ISK IKB '!$B$48:$B$50</definedName>
    <definedName name="V110_15_Panel">'[1]V110 15" ISK IKB '!$B$33:$B$34</definedName>
    <definedName name="V110_15_PLATFORM">'[1]V110 15" ISK IKB '!$B$2:$B$4</definedName>
  </definedNames>
  <calcPr calcId="14562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1" l="1"/>
  <c r="P2" i="1"/>
</calcChain>
</file>

<file path=xl/sharedStrings.xml><?xml version="1.0" encoding="utf-8"?>
<sst xmlns="http://schemas.openxmlformats.org/spreadsheetml/2006/main" count="43" uniqueCount="29">
  <si>
    <t>Subfamily
(TPFT family)</t>
  </si>
  <si>
    <t>Design</t>
  </si>
  <si>
    <t>Platform</t>
  </si>
  <si>
    <t>Panel</t>
  </si>
  <si>
    <t>CPU</t>
  </si>
  <si>
    <t>Memory</t>
  </si>
  <si>
    <t>Memory 2nd Slot</t>
  </si>
  <si>
    <t>HDD</t>
  </si>
  <si>
    <t>Graphics</t>
  </si>
  <si>
    <t>ODD</t>
  </si>
  <si>
    <t>Wlan</t>
  </si>
  <si>
    <t>WWAN</t>
  </si>
  <si>
    <t>OS</t>
  </si>
  <si>
    <t>Warranty</t>
  </si>
  <si>
    <t xml:space="preserve">Offered price </t>
  </si>
  <si>
    <t>Black</t>
  </si>
  <si>
    <t>Intel Integrated HD Graphics</t>
  </si>
  <si>
    <t>15.6" HD AntiGlare</t>
  </si>
  <si>
    <t>Intel Core i3-7100U</t>
  </si>
  <si>
    <t>4GB DDR4</t>
  </si>
  <si>
    <t>No memory</t>
  </si>
  <si>
    <t>500GB/7200rpm</t>
  </si>
  <si>
    <t>DVD+-RW</t>
  </si>
  <si>
    <t>Intel Windstorm Peak 8265 2x2ac+BT4</t>
  </si>
  <si>
    <t>LTE</t>
  </si>
  <si>
    <t>No OS</t>
  </si>
  <si>
    <t>1 Year</t>
  </si>
  <si>
    <t>180GB SSD</t>
  </si>
  <si>
    <t>Lenovo L570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</si>
</sst>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&quot;$&quot;* #,##0.00_);_(&quot;$&quot;* \(#,##0.00\);_(&quot;$&quot;* &quot;-&quot;??_);_(@_)"/>
    <numFmt numFmtId="165" formatCode="0.0%"/>
    <numFmt numFmtId="166" formatCode="mmm\-yyyy"/>
    <numFmt numFmtId="167" formatCode="&quot;$&quot;#,##0.00;[Red]&quot;$&quot;#,##0.00"/>
    <numFmt numFmtId="168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3" tint="0.39994506668294322"/>
      </right>
      <top/>
      <bottom/>
      <diagonal/>
    </border>
    <border>
      <left style="thin">
        <color theme="3" tint="0.39994506668294322"/>
      </left>
      <right style="thin">
        <color theme="3" tint="0.39994506668294322"/>
      </right>
      <top/>
      <bottom/>
      <diagonal/>
    </border>
    <border>
      <left style="thin">
        <color theme="3" tint="0.39994506668294322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165" fontId="2" fillId="2" borderId="1" xfId="0" applyNumberFormat="1" applyFont="1" applyFill="1" applyBorder="1" applyAlignment="1" applyProtection="1">
      <alignment horizontal="center" vertical="center" wrapText="1"/>
    </xf>
    <xf numFmtId="165" fontId="2" fillId="2" borderId="2" xfId="0" applyNumberFormat="1" applyFont="1" applyFill="1" applyBorder="1" applyAlignment="1" applyProtection="1">
      <alignment horizontal="center" vertical="center" textRotation="90" wrapText="1"/>
    </xf>
    <xf numFmtId="166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textRotation="90" wrapText="1"/>
    </xf>
    <xf numFmtId="167" fontId="2" fillId="2" borderId="2" xfId="1" applyNumberFormat="1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168" fontId="0" fillId="0" borderId="0" xfId="1" applyNumberFormat="1" applyFont="1"/>
  </cellXfs>
  <cellStyles count="2">
    <cellStyle name="Currency" xfId="1" builtinId="4"/>
    <cellStyle name="Normal" xfId="0" builtinId="0"/>
  </cellStyles>
  <dxfs count="1">
    <dxf>
      <font>
        <color theme="0" tint="-0.149998474074526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ork\Think\2017\Q2\QBR\EECA-FYQ2%20SMB%20line%20up%20simulation%20C44%20v3.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lcome"/>
      <sheetName val="ToDo"/>
      <sheetName val="Congruence"/>
      <sheetName val="Congruence Data"/>
      <sheetName val="High level P&amp;L"/>
      <sheetName val="High level P&amp;L Data"/>
      <sheetName val="High Level P&amp;L Mapping"/>
      <sheetName val="MM Summary"/>
      <sheetName val="SISO Summary"/>
      <sheetName val="SISO EDI Pivot"/>
      <sheetName val="SISO Data"/>
      <sheetName val="SISO Mapping"/>
      <sheetName val="Family Summary"/>
      <sheetName val="Subfamily Summary"/>
      <sheetName val="Workstation summary"/>
      <sheetName val="Notebook"/>
      <sheetName val="V320-17"/>
      <sheetName val="V510-15IKB"/>
      <sheetName val="V310"/>
      <sheetName val="Desktop &amp; AIO"/>
      <sheetName val="WorkStation"/>
      <sheetName val="Tablet"/>
      <sheetName val="Visuals"/>
      <sheetName val="Options"/>
      <sheetName val="Services"/>
      <sheetName val="Migration log"/>
      <sheetName val="Global mapping"/>
      <sheetName val="E63Z"/>
      <sheetName val="S200z"/>
      <sheetName val="S400z"/>
      <sheetName val="S500z"/>
      <sheetName val="Lenovo S200"/>
      <sheetName val="Lenovo S500"/>
      <sheetName val="E560"/>
      <sheetName val="Non BMC NB"/>
      <sheetName val="V110-15AST"/>
      <sheetName val="V110-15IAP"/>
      <sheetName val="V110-17ISK"/>
      <sheetName val="B50-10"/>
      <sheetName val="B50x B40x"/>
      <sheetName val="E52-80"/>
      <sheetName val="B51-80 &amp; B410-30"/>
      <sheetName val="E50x E40x&amp; E51x E41x"/>
      <sheetName val="B70-80"/>
      <sheetName val="V110"/>
      <sheetName val="B5050"/>
      <sheetName val="E31"/>
      <sheetName val="V110 15&quot; ISK IKB "/>
      <sheetName val="V110-17ISK IKB"/>
      <sheetName val="TBG Non BMC DT"/>
      <sheetName val="warranty WS_SRV_Monitors"/>
      <sheetName val="DT Classic WE warranty 1&amp;3 OS"/>
      <sheetName val="DT LBG WE warranty 1 OS SMB"/>
      <sheetName val="Avg Cost LBG DT outbound freig "/>
      <sheetName val="LGB NB component cost"/>
      <sheetName val="S20-00-Construction-ROW"/>
      <sheetName val="S5030"/>
      <sheetName val="E50-00"/>
      <sheetName val="E50-05"/>
      <sheetName val="E73"/>
      <sheetName val="Price range"/>
      <sheetName val="Options mapping"/>
      <sheetName val="V310-15IKB_14IKB"/>
      <sheetName val="PFV Summary"/>
      <sheetName val="PFV"/>
      <sheetName val="PFV Mapping"/>
      <sheetName val="Product Initiatives"/>
      <sheetName val="FY17 Q2 LBG NB Deal Projection"/>
      <sheetName val="FY17 Q2 TBG NB Deal Projection"/>
      <sheetName val="FY17 Q2 DT Deal Projection"/>
      <sheetName val="Out tape as source for tool"/>
      <sheetName val="EECA-FYQ2 SMB line up simulatio"/>
    </sheetNames>
    <sheetDataSet>
      <sheetData sheetId="0">
        <row r="8">
          <cell r="E8">
            <v>44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COUNTRY</v>
          </cell>
        </row>
      </sheetData>
      <sheetData sheetId="10"/>
      <sheetData sheetId="11"/>
      <sheetData sheetId="12"/>
      <sheetData sheetId="13"/>
      <sheetData sheetId="14"/>
      <sheetData sheetId="15"/>
      <sheetData sheetId="16">
        <row r="2">
          <cell r="B2" t="str">
            <v>V320-17IKB/ISK UMA</v>
          </cell>
        </row>
      </sheetData>
      <sheetData sheetId="17">
        <row r="11">
          <cell r="B11" t="str">
            <v>V510-15IKB UMA 32Wh 45W</v>
          </cell>
        </row>
      </sheetData>
      <sheetData sheetId="18">
        <row r="2">
          <cell r="B2" t="str">
            <v>V310 14" ISK/IKB UMA 32Wh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>
        <row r="3">
          <cell r="B3" t="str">
            <v>,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2">
          <cell r="B2" t="str">
            <v>V110 15" AST UMA 24Wh</v>
          </cell>
        </row>
      </sheetData>
      <sheetData sheetId="36">
        <row r="2">
          <cell r="B2" t="str">
            <v>V110 14" IAP UMA 24Wh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2">
          <cell r="B2" t="str">
            <v>E31-70 BDW UMA</v>
          </cell>
        </row>
      </sheetData>
      <sheetData sheetId="47">
        <row r="2">
          <cell r="B2" t="str">
            <v>V110 15" ISK/IKB UMA 32Wh</v>
          </cell>
        </row>
        <row r="3">
          <cell r="B3" t="str">
            <v>V110 15" Intel UMA</v>
          </cell>
        </row>
        <row r="4">
          <cell r="B4" t="str">
            <v>V110 15" ISK/IKB DIS 2G R5 M420 32Wh</v>
          </cell>
        </row>
        <row r="11">
          <cell r="B11" t="str">
            <v>Intel Core i5-6200U</v>
          </cell>
        </row>
        <row r="12">
          <cell r="B12" t="str">
            <v>Intel Core i3-6006U</v>
          </cell>
        </row>
        <row r="13">
          <cell r="B13" t="str">
            <v>Intel i3-6100U</v>
          </cell>
        </row>
        <row r="14">
          <cell r="B14" t="str">
            <v>Intel 4405U</v>
          </cell>
        </row>
        <row r="15">
          <cell r="B15" t="str">
            <v>Intel Pentium 4415U</v>
          </cell>
        </row>
        <row r="16">
          <cell r="B16" t="str">
            <v>Intel 3855U</v>
          </cell>
        </row>
        <row r="17">
          <cell r="B17" t="str">
            <v>Intel Core i5-7200U</v>
          </cell>
        </row>
        <row r="18">
          <cell r="B18" t="str">
            <v>Intel i3-7100U</v>
          </cell>
        </row>
        <row r="19">
          <cell r="B19" t="str">
            <v>AMD A9-9410</v>
          </cell>
        </row>
        <row r="20">
          <cell r="B20" t="str">
            <v>AMD A6-9210</v>
          </cell>
        </row>
        <row r="21">
          <cell r="B21" t="str">
            <v>AMD E2-9010</v>
          </cell>
        </row>
        <row r="25">
          <cell r="B25" t="str">
            <v>1X1 AC + BT4.0</v>
          </cell>
        </row>
        <row r="26">
          <cell r="B26" t="str">
            <v>1X1 AC + BT4.1</v>
          </cell>
        </row>
        <row r="27">
          <cell r="B27" t="str">
            <v>Non-Intel 1x1 11ac + BT4.0 combo</v>
          </cell>
        </row>
        <row r="28">
          <cell r="B28">
            <v>0</v>
          </cell>
        </row>
        <row r="33">
          <cell r="B33" t="str">
            <v>15.6" HD AntiGlare</v>
          </cell>
        </row>
        <row r="34">
          <cell r="B34" t="str">
            <v>15.6" HD AntiGlare</v>
          </cell>
        </row>
        <row r="36">
          <cell r="B36" t="str">
            <v>250G 5400rpm 9.5mm</v>
          </cell>
        </row>
        <row r="37">
          <cell r="B37" t="str">
            <v>500GB/5400rpm</v>
          </cell>
        </row>
        <row r="38">
          <cell r="B38" t="str">
            <v>1TB/5400rpm</v>
          </cell>
        </row>
        <row r="39">
          <cell r="B39" t="str">
            <v>1TB 9.5mm 8G Hybrid</v>
          </cell>
        </row>
        <row r="40">
          <cell r="B40" t="str">
            <v>256 GB SSD</v>
          </cell>
        </row>
        <row r="41">
          <cell r="B41" t="str">
            <v>128 GB SSD</v>
          </cell>
        </row>
        <row r="43">
          <cell r="B43" t="str">
            <v>1 x 4GB DDR4-2133</v>
          </cell>
        </row>
        <row r="44">
          <cell r="B44" t="str">
            <v>2G DDR4 SODIMM</v>
          </cell>
        </row>
        <row r="45">
          <cell r="B45" t="str">
            <v>1 x 4GB DDR4-2133</v>
          </cell>
        </row>
        <row r="46">
          <cell r="B46" t="str">
            <v>No memory</v>
          </cell>
        </row>
        <row r="48">
          <cell r="B48" t="str">
            <v>No ODD</v>
          </cell>
        </row>
        <row r="49">
          <cell r="B49" t="str">
            <v>DVD+-RW DL</v>
          </cell>
        </row>
        <row r="50">
          <cell r="B50" t="str">
            <v>ODD Dummy (for Ex2,V310,V110)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2">
          <cell r="B2" t="str">
            <v>Range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abSelected="1" topLeftCell="D1" workbookViewId="0">
      <selection activeCell="O6" sqref="O6"/>
    </sheetView>
  </sheetViews>
  <sheetFormatPr defaultRowHeight="14.4" x14ac:dyDescent="0.3"/>
  <cols>
    <col min="1" max="1" width="22.6640625" customWidth="1"/>
    <col min="2" max="2" width="5.33203125" bestFit="1" customWidth="1"/>
    <col min="3" max="3" width="23.6640625" bestFit="1" customWidth="1"/>
    <col min="4" max="4" width="18.77734375" customWidth="1"/>
    <col min="5" max="5" width="16.44140625" bestFit="1" customWidth="1"/>
    <col min="6" max="6" width="8.88671875" bestFit="1" customWidth="1"/>
    <col min="7" max="7" width="9.88671875" bestFit="1" customWidth="1"/>
    <col min="8" max="8" width="14.109375" bestFit="1" customWidth="1"/>
    <col min="9" max="9" width="23.6640625" bestFit="1" customWidth="1"/>
    <col min="10" max="10" width="8.44140625" bestFit="1" customWidth="1"/>
    <col min="11" max="11" width="32" bestFit="1" customWidth="1"/>
    <col min="12" max="12" width="6.5546875" bestFit="1" customWidth="1"/>
    <col min="13" max="13" width="5.6640625" bestFit="1" customWidth="1"/>
    <col min="14" max="14" width="5.88671875" bestFit="1" customWidth="1"/>
    <col min="15" max="15" width="6.88671875" bestFit="1" customWidth="1"/>
  </cols>
  <sheetData>
    <row r="1" spans="1:16" ht="40.200000000000003" x14ac:dyDescent="0.3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6" t="s">
        <v>9</v>
      </c>
      <c r="K1" s="4" t="s">
        <v>10</v>
      </c>
      <c r="L1" s="4" t="s">
        <v>11</v>
      </c>
      <c r="M1" s="4" t="s">
        <v>12</v>
      </c>
      <c r="N1" s="5" t="s">
        <v>13</v>
      </c>
      <c r="O1" s="7" t="s">
        <v>14</v>
      </c>
    </row>
    <row r="2" spans="1:16" x14ac:dyDescent="0.3">
      <c r="A2" s="8" t="s">
        <v>28</v>
      </c>
      <c r="B2" s="9" t="s">
        <v>15</v>
      </c>
      <c r="C2" s="10" t="s">
        <v>16</v>
      </c>
      <c r="D2" s="9" t="s">
        <v>17</v>
      </c>
      <c r="E2" s="9" t="s">
        <v>18</v>
      </c>
      <c r="F2" s="9" t="s">
        <v>19</v>
      </c>
      <c r="G2" s="9" t="s">
        <v>20</v>
      </c>
      <c r="H2" s="9" t="s">
        <v>21</v>
      </c>
      <c r="I2" s="9" t="s">
        <v>16</v>
      </c>
      <c r="J2" s="9" t="s">
        <v>22</v>
      </c>
      <c r="K2" s="9" t="s">
        <v>23</v>
      </c>
      <c r="L2" s="9" t="s">
        <v>24</v>
      </c>
      <c r="M2" s="9" t="s">
        <v>25</v>
      </c>
      <c r="N2" s="9" t="s">
        <v>26</v>
      </c>
      <c r="O2" s="11">
        <v>894</v>
      </c>
      <c r="P2">
        <f>O2*2.4</f>
        <v>2145.6</v>
      </c>
    </row>
    <row r="3" spans="1:16" x14ac:dyDescent="0.3">
      <c r="A3" s="8" t="s">
        <v>28</v>
      </c>
      <c r="B3" s="9" t="s">
        <v>15</v>
      </c>
      <c r="C3" s="10" t="s">
        <v>16</v>
      </c>
      <c r="D3" s="9" t="s">
        <v>17</v>
      </c>
      <c r="E3" s="9" t="s">
        <v>18</v>
      </c>
      <c r="F3" s="9" t="s">
        <v>19</v>
      </c>
      <c r="G3" s="9" t="s">
        <v>20</v>
      </c>
      <c r="H3" s="9" t="s">
        <v>27</v>
      </c>
      <c r="I3" s="9" t="s">
        <v>16</v>
      </c>
      <c r="J3" s="9" t="s">
        <v>22</v>
      </c>
      <c r="K3" s="9" t="s">
        <v>23</v>
      </c>
      <c r="L3" s="9" t="s">
        <v>24</v>
      </c>
      <c r="M3" s="9" t="s">
        <v>25</v>
      </c>
      <c r="N3" s="9" t="s">
        <v>26</v>
      </c>
      <c r="O3" s="11">
        <v>922</v>
      </c>
      <c r="P3">
        <f>O3*2.4</f>
        <v>2212.7999999999997</v>
      </c>
    </row>
  </sheetData>
  <conditionalFormatting sqref="O1 A1:N3">
    <cfRule type="cellIs" dxfId="0" priority="1" operator="equal">
      <formula>0</formula>
    </cfRule>
  </conditionalFormatting>
  <dataValidations count="7">
    <dataValidation type="list" allowBlank="1" showInputMessage="1" showErrorMessage="1" sqref="C2:C3">
      <formula1>V110_15_PLATFORM</formula1>
    </dataValidation>
    <dataValidation type="list" allowBlank="1" showInputMessage="1" showErrorMessage="1" sqref="D2:D3">
      <formula1>V110_15_Panel</formula1>
    </dataValidation>
    <dataValidation type="list" allowBlank="1" showInputMessage="1" showErrorMessage="1" sqref="E2:E3">
      <formula1>V110_15_CPU</formula1>
    </dataValidation>
    <dataValidation type="list" allowBlank="1" showInputMessage="1" showErrorMessage="1" sqref="F2:G3">
      <formula1>v110_15_MEM</formula1>
    </dataValidation>
    <dataValidation type="list" allowBlank="1" showInputMessage="1" showErrorMessage="1" sqref="H2:H3">
      <formula1>v110_15_HDD</formula1>
    </dataValidation>
    <dataValidation type="list" allowBlank="1" showInputMessage="1" showErrorMessage="1" sqref="J2:J3">
      <formula1>V110_15_ODD</formula1>
    </dataValidation>
    <dataValidation type="list" allowBlank="1" showInputMessage="1" showErrorMessage="1" sqref="K2:K3">
      <formula1>V100_15_WLAN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giokap</dc:creator>
  <cp:lastModifiedBy>Vano Goliadze</cp:lastModifiedBy>
  <dcterms:created xsi:type="dcterms:W3CDTF">2017-07-21T07:33:55Z</dcterms:created>
  <dcterms:modified xsi:type="dcterms:W3CDTF">2017-09-22T07:47:15Z</dcterms:modified>
</cp:coreProperties>
</file>