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935"/>
  </bookViews>
  <sheets>
    <sheet name="მესტია ექიმი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53" i="1"/>
  <c r="L53"/>
</calcChain>
</file>

<file path=xl/sharedStrings.xml><?xml version="1.0" encoding="utf-8"?>
<sst xmlns="http://schemas.openxmlformats.org/spreadsheetml/2006/main" count="362" uniqueCount="229">
  <si>
    <t xml:space="preserve"> </t>
  </si>
  <si>
    <t>სოფლის ექიმის სახელმწიფო პროგრამა</t>
  </si>
  <si>
    <t>პირველადი ჯანდაცვის მომსახურება  სოფლად</t>
  </si>
  <si>
    <t>N</t>
  </si>
  <si>
    <t>ერთეულის პროგრამული კოდი</t>
  </si>
  <si>
    <t>ექიმი/ექთანი</t>
  </si>
  <si>
    <t xml:space="preserve">წარმოდგენილი სამუშაოს ღირებულება </t>
  </si>
  <si>
    <t>სახელი</t>
  </si>
  <si>
    <t>გვარი</t>
  </si>
  <si>
    <t xml:space="preserve">პირადი ნომერი </t>
  </si>
  <si>
    <t>სამედიცინო საქმიანობის ნებართვის/სერთიფიკატის ნომერი</t>
  </si>
  <si>
    <t>ხელშეკრულების პირობები</t>
  </si>
  <si>
    <t>კონტრაქტის/შრომითი ხელშეკრულების ნომერი</t>
  </si>
  <si>
    <t>კონტრაქტის/შრომითი ხელშეკრულების გაფორმების თარიღი (დღე/თვე/წელი)</t>
  </si>
  <si>
    <t>მომსახურების/შრომითი ხელშეკრულებებით ნაკისრი ვალდებულებების  დაწყების თარიღი (დღე/თვე/წელი)</t>
  </si>
  <si>
    <t>მომსახურების გაწევის რაიონი</t>
  </si>
  <si>
    <t>მომსახურების გაწევის ადგილი (თემი/სოფელი)</t>
  </si>
  <si>
    <t>საანგარიშგებო თვეში გაწეული მომსახურებისათვის ანაზღაურებული თანხა/შრომის ანაზღაურება</t>
  </si>
  <si>
    <t xml:space="preserve">საანგარიშგებო თვეში დასაფინანსებლად მოთხოვნილი კალენდარული დღეების რაოდენობა </t>
  </si>
  <si>
    <t>თინათინ</t>
  </si>
  <si>
    <t>კუზანაშვილი</t>
  </si>
  <si>
    <t>3001003978</t>
  </si>
  <si>
    <t>28673</t>
  </si>
  <si>
    <t>P/GPD-3830/001</t>
  </si>
  <si>
    <t>1/04/2012</t>
  </si>
  <si>
    <t>მესტია</t>
  </si>
  <si>
    <t>ნათია</t>
  </si>
  <si>
    <t>გურჩიანი</t>
  </si>
  <si>
    <t>62006010735</t>
  </si>
  <si>
    <t>P/GPD-3830/002</t>
  </si>
  <si>
    <t>002180</t>
  </si>
  <si>
    <t>ხორგუანი</t>
  </si>
  <si>
    <t>ზურაბ</t>
  </si>
  <si>
    <t>ადილარ</t>
  </si>
  <si>
    <t>ჩართოლანი</t>
  </si>
  <si>
    <t>30001000821</t>
  </si>
  <si>
    <t>28887</t>
  </si>
  <si>
    <t>P/GPD-3830/004</t>
  </si>
  <si>
    <t>ვენერა</t>
  </si>
  <si>
    <t>გერლიანი</t>
  </si>
  <si>
    <t>30001001711</t>
  </si>
  <si>
    <t>006692</t>
  </si>
  <si>
    <t>P/GPD-3830/005</t>
  </si>
  <si>
    <t>ლახამულა</t>
  </si>
  <si>
    <t>ნუნუ</t>
  </si>
  <si>
    <t>გვიჩიანი</t>
  </si>
  <si>
    <t>30001003456</t>
  </si>
  <si>
    <t>23935</t>
  </si>
  <si>
    <t>P/GPD-3830/006</t>
  </si>
  <si>
    <t>ეთერ</t>
  </si>
  <si>
    <t>გუჯაჯიანი</t>
  </si>
  <si>
    <t>01024060918</t>
  </si>
  <si>
    <t>23930</t>
  </si>
  <si>
    <t>P/GPD-3830/007</t>
  </si>
  <si>
    <t>მარინა</t>
  </si>
  <si>
    <t>ლუხუტაშვილი</t>
  </si>
  <si>
    <t>62007002377</t>
  </si>
  <si>
    <t>006201</t>
  </si>
  <si>
    <t>P/GPD-3830/008</t>
  </si>
  <si>
    <t>ნაილი</t>
  </si>
  <si>
    <t>ჩარკვიანი</t>
  </si>
  <si>
    <t>30001004157</t>
  </si>
  <si>
    <t>002002</t>
  </si>
  <si>
    <t>P/GPD-3830/009</t>
  </si>
  <si>
    <t>ნაკრა</t>
  </si>
  <si>
    <t>ელენე</t>
  </si>
  <si>
    <t>პირველი</t>
  </si>
  <si>
    <t>01008050285</t>
  </si>
  <si>
    <t>001344</t>
  </si>
  <si>
    <t>P/GPD-3830/010</t>
  </si>
  <si>
    <t>სვეტლანა</t>
  </si>
  <si>
    <t>ნავერიანი</t>
  </si>
  <si>
    <t>30001002790</t>
  </si>
  <si>
    <t>002077</t>
  </si>
  <si>
    <t>P/GPD-3830/011</t>
  </si>
  <si>
    <t>?</t>
  </si>
  <si>
    <t>ლალი</t>
  </si>
  <si>
    <t>ჭკადუა</t>
  </si>
  <si>
    <t>30001004024</t>
  </si>
  <si>
    <t>P/GPD-3830/012</t>
  </si>
  <si>
    <t>P/GPD-3830/013</t>
  </si>
  <si>
    <t>ხაიში</t>
  </si>
  <si>
    <t>006164</t>
  </si>
  <si>
    <t>30001006873</t>
  </si>
  <si>
    <t>კახიანი</t>
  </si>
  <si>
    <t>ნანა</t>
  </si>
  <si>
    <t>01027050532</t>
  </si>
  <si>
    <t>002867</t>
  </si>
  <si>
    <t>P/GPD-3830/003</t>
  </si>
  <si>
    <t>ელისო</t>
  </si>
  <si>
    <t>კვიციანი</t>
  </si>
  <si>
    <t>30001004671</t>
  </si>
  <si>
    <t>007306</t>
  </si>
  <si>
    <t>P/GPN-3830/001</t>
  </si>
  <si>
    <t>იამზე</t>
  </si>
  <si>
    <t>ჯამდელიანი</t>
  </si>
  <si>
    <t>30001003639</t>
  </si>
  <si>
    <t>135319</t>
  </si>
  <si>
    <t>P/GPN-3830/002</t>
  </si>
  <si>
    <t>ლელა</t>
  </si>
  <si>
    <t>ხერგიანი</t>
  </si>
  <si>
    <t>30001002229</t>
  </si>
  <si>
    <t>008139</t>
  </si>
  <si>
    <t>P/GPN-3830/003</t>
  </si>
  <si>
    <t>ელიკო</t>
  </si>
  <si>
    <t>P/GPN-3830/004</t>
  </si>
  <si>
    <t>მაია</t>
  </si>
  <si>
    <t>ავალიანი</t>
  </si>
  <si>
    <t>12001058656</t>
  </si>
  <si>
    <t>048653</t>
  </si>
  <si>
    <t>P/GPN-3830/005</t>
  </si>
  <si>
    <t>მარინე</t>
  </si>
  <si>
    <t>მუკვანი</t>
  </si>
  <si>
    <t>12001075706</t>
  </si>
  <si>
    <t>082973</t>
  </si>
  <si>
    <t>P/GPN-3830/006</t>
  </si>
  <si>
    <t>მზია</t>
  </si>
  <si>
    <t>მარგველანი</t>
  </si>
  <si>
    <t>30001007439</t>
  </si>
  <si>
    <t>44</t>
  </si>
  <si>
    <t>P/GPN-3830/007</t>
  </si>
  <si>
    <t>ფატიმა</t>
  </si>
  <si>
    <t>კვანჭიანი</t>
  </si>
  <si>
    <t>30001001376</t>
  </si>
  <si>
    <t>P/GPN-3830/008</t>
  </si>
  <si>
    <t>ნინელი</t>
  </si>
  <si>
    <t>ეჯიბაძე</t>
  </si>
  <si>
    <t>30001007116</t>
  </si>
  <si>
    <t>120087</t>
  </si>
  <si>
    <t>P/GPN-3830/009</t>
  </si>
  <si>
    <t>თინა</t>
  </si>
  <si>
    <t>აფრასიძე</t>
  </si>
  <si>
    <t>30001004708</t>
  </si>
  <si>
    <t>290</t>
  </si>
  <si>
    <t>P/GPN-3830/010</t>
  </si>
  <si>
    <t>30001002354</t>
  </si>
  <si>
    <t>P/GPN-3830/011</t>
  </si>
  <si>
    <t>ფაჩო</t>
  </si>
  <si>
    <t>ჯაფარიძე</t>
  </si>
  <si>
    <t>30001003539</t>
  </si>
  <si>
    <t>939792</t>
  </si>
  <si>
    <t>P/GPN-3830/012</t>
  </si>
  <si>
    <t>იზოლდა</t>
  </si>
  <si>
    <t>მუშკუდიანი</t>
  </si>
  <si>
    <t>62004020269</t>
  </si>
  <si>
    <t>021599</t>
  </si>
  <si>
    <t>P/GPN-3830/013</t>
  </si>
  <si>
    <t>თამარა</t>
  </si>
  <si>
    <t>შერვაშიძე</t>
  </si>
  <si>
    <t>30001004041</t>
  </si>
  <si>
    <t>735111</t>
  </si>
  <si>
    <t>P/GPN-3830/014</t>
  </si>
  <si>
    <t>ესმა</t>
  </si>
  <si>
    <t>ცინდელიანი</t>
  </si>
  <si>
    <t>30001008555</t>
  </si>
  <si>
    <t>006628</t>
  </si>
  <si>
    <t>P/GPN-3830/015</t>
  </si>
  <si>
    <t xml:space="preserve">მარეხი </t>
  </si>
  <si>
    <t>ბაკურაძე</t>
  </si>
  <si>
    <t>30001007824</t>
  </si>
  <si>
    <t>749250</t>
  </si>
  <si>
    <t>P/GPN-3830/016</t>
  </si>
  <si>
    <t>ეკატერინე</t>
  </si>
  <si>
    <t>30001001732</t>
  </si>
  <si>
    <t>0000299</t>
  </si>
  <si>
    <t>P/GPN-3830/017</t>
  </si>
  <si>
    <t>ზოია</t>
  </si>
  <si>
    <t>არღვლიანი</t>
  </si>
  <si>
    <t>30001003861</t>
  </si>
  <si>
    <t>2549</t>
  </si>
  <si>
    <t>P/GPN-3830/018</t>
  </si>
  <si>
    <t>ნანი</t>
  </si>
  <si>
    <t>ფანგანი</t>
  </si>
  <si>
    <t>30001005485</t>
  </si>
  <si>
    <t>002647</t>
  </si>
  <si>
    <t>P/GPN-3830/019</t>
  </si>
  <si>
    <t>წვირმი</t>
  </si>
  <si>
    <t>თირქია</t>
  </si>
  <si>
    <t>30001005629</t>
  </si>
  <si>
    <t>021613</t>
  </si>
  <si>
    <t>P/GPN-3830/020</t>
  </si>
  <si>
    <t>ციცა</t>
  </si>
  <si>
    <t>ჯაჭვლიანი</t>
  </si>
  <si>
    <t>30001005863</t>
  </si>
  <si>
    <t>2856</t>
  </si>
  <si>
    <t>P/GPN-3830/021</t>
  </si>
  <si>
    <t>1/04/2013</t>
  </si>
  <si>
    <t>მერი</t>
  </si>
  <si>
    <t>62007006490</t>
  </si>
  <si>
    <t>013744</t>
  </si>
  <si>
    <t>P/GPN-3830/022</t>
  </si>
  <si>
    <t>1/04/2014</t>
  </si>
  <si>
    <t>ლაია</t>
  </si>
  <si>
    <t>კვირიკაძე</t>
  </si>
  <si>
    <t>30001002575</t>
  </si>
  <si>
    <t>014924</t>
  </si>
  <si>
    <t>P/GPN-3830/023</t>
  </si>
  <si>
    <t>1/04/2015</t>
  </si>
  <si>
    <t>ლილი</t>
  </si>
  <si>
    <t>30001008985</t>
  </si>
  <si>
    <t>804816</t>
  </si>
  <si>
    <t>P/GPN-3830/024</t>
  </si>
  <si>
    <t>1/04/2016</t>
  </si>
  <si>
    <t>სულიკო</t>
  </si>
  <si>
    <t>30001004943</t>
  </si>
  <si>
    <t>950918</t>
  </si>
  <si>
    <t>P/GPN-3830/025</t>
  </si>
  <si>
    <t>1/04/2017</t>
  </si>
  <si>
    <t>გაწეული მომსახურების ყოველთვიური ანგარიში #1</t>
  </si>
  <si>
    <t>ანგარიშგების პერიოდი: 2012 წლის 1აპრილიდან 1 მაისამდე</t>
  </si>
  <si>
    <t>დაწესებულების დასახელება:მედიქალ პარკი საქართველო</t>
  </si>
  <si>
    <t>ხელშეკრულების #2ა12383099ჰ/1</t>
  </si>
  <si>
    <t>ბეჩო</t>
  </si>
  <si>
    <t>ეცერი</t>
  </si>
  <si>
    <t>იფარი</t>
  </si>
  <si>
    <t>ლატალი</t>
  </si>
  <si>
    <t>ლენჯერი</t>
  </si>
  <si>
    <t>მულახი</t>
  </si>
  <si>
    <t>უშგული</t>
  </si>
  <si>
    <t>ცხუმარი</t>
  </si>
  <si>
    <t>კალა</t>
  </si>
  <si>
    <t>ადიში</t>
  </si>
  <si>
    <t>დიზი</t>
  </si>
  <si>
    <t>ქვემო იფარი</t>
  </si>
  <si>
    <t>ფარი</t>
  </si>
  <si>
    <t>იელი</t>
  </si>
  <si>
    <t>ჭუბერი</t>
  </si>
  <si>
    <t>იდლიანი</t>
  </si>
  <si>
    <t>30001007815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</si>
</sst>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GeoABC"/>
      <family val="2"/>
    </font>
    <font>
      <sz val="11"/>
      <color theme="1"/>
      <name val="Calibri"/>
      <family val="2"/>
      <charset val="204"/>
      <scheme val="minor"/>
    </font>
    <font>
      <sz val="12"/>
      <name val="LitNusx"/>
    </font>
    <font>
      <sz val="1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name val="Sylfaen"/>
      <family val="1"/>
      <charset val="204"/>
    </font>
    <font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9">
    <xf numFmtId="0" fontId="0" fillId="0" borderId="0" xfId="0"/>
    <xf numFmtId="1" fontId="5" fillId="0" borderId="1" xfId="1" applyNumberFormat="1" applyFont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5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2" fontId="5" fillId="3" borderId="1" xfId="1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5" fillId="2" borderId="7" xfId="1" applyNumberFormat="1" applyFont="1" applyFill="1" applyBorder="1" applyAlignment="1">
      <alignment horizontal="center" vertical="center" wrapText="1"/>
    </xf>
    <xf numFmtId="0" fontId="5" fillId="2" borderId="6" xfId="1" applyNumberFormat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49" fontId="5" fillId="2" borderId="7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15">
    <cellStyle name="Normal" xfId="0" builtinId="0"/>
    <cellStyle name="Normal 10" xfId="3"/>
    <cellStyle name="Normal 11" xfId="4"/>
    <cellStyle name="Normal 12" xfId="5"/>
    <cellStyle name="Normal 13" xfId="6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Normal_1-uckisebi99" xfId="1"/>
    <cellStyle name="Normal_sofeli-mta 2003 danarti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topLeftCell="C4" workbookViewId="0">
      <selection activeCell="L13" sqref="L13"/>
    </sheetView>
  </sheetViews>
  <sheetFormatPr defaultRowHeight="15"/>
  <cols>
    <col min="1" max="1" width="9.140625" style="20"/>
    <col min="2" max="2" width="15.42578125" style="20" customWidth="1"/>
    <col min="3" max="3" width="12" style="20" customWidth="1"/>
    <col min="4" max="4" width="17" style="20" customWidth="1"/>
    <col min="5" max="5" width="13" style="20" customWidth="1"/>
    <col min="6" max="6" width="12.42578125" style="20" customWidth="1"/>
    <col min="7" max="7" width="17.5703125" style="20" customWidth="1"/>
    <col min="8" max="8" width="12.5703125" style="20" customWidth="1"/>
    <col min="9" max="9" width="12.42578125" style="20" customWidth="1"/>
    <col min="10" max="10" width="12.28515625" style="20" customWidth="1"/>
    <col min="11" max="11" width="11.28515625" style="20" customWidth="1"/>
    <col min="12" max="14" width="14.5703125" style="20" customWidth="1"/>
    <col min="15" max="16384" width="9.140625" style="20"/>
  </cols>
  <sheetData>
    <row r="1" spans="1:14">
      <c r="A1" s="17"/>
      <c r="B1" s="17" t="s">
        <v>0</v>
      </c>
      <c r="C1" s="17"/>
      <c r="D1" s="17"/>
      <c r="E1" s="18"/>
      <c r="F1" s="18"/>
      <c r="G1" s="17"/>
      <c r="H1" s="17"/>
      <c r="I1" s="18"/>
      <c r="J1" s="17"/>
      <c r="K1" s="17"/>
      <c r="L1" s="17"/>
      <c r="M1" s="17"/>
      <c r="N1" s="19"/>
    </row>
    <row r="2" spans="1:14">
      <c r="A2" s="17"/>
      <c r="B2" s="33" t="s">
        <v>208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>
      <c r="A3" s="17"/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>
      <c r="A4" s="17"/>
      <c r="B4" s="33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>
      <c r="A5" s="1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17"/>
      <c r="B6" s="33" t="s">
        <v>209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17"/>
      <c r="B7" s="33" t="s">
        <v>210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17"/>
      <c r="B8" s="33" t="s">
        <v>211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10" spans="1:14">
      <c r="A10" s="35" t="s">
        <v>3</v>
      </c>
      <c r="B10" s="35" t="s">
        <v>4</v>
      </c>
      <c r="C10" s="44" t="s">
        <v>5</v>
      </c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35" t="s">
        <v>6</v>
      </c>
    </row>
    <row r="11" spans="1:14">
      <c r="A11" s="36"/>
      <c r="B11" s="36"/>
      <c r="C11" s="47" t="s">
        <v>7</v>
      </c>
      <c r="D11" s="48" t="s">
        <v>8</v>
      </c>
      <c r="E11" s="38" t="s">
        <v>9</v>
      </c>
      <c r="F11" s="42" t="s">
        <v>10</v>
      </c>
      <c r="G11" s="39" t="s">
        <v>11</v>
      </c>
      <c r="H11" s="40"/>
      <c r="I11" s="40"/>
      <c r="J11" s="40"/>
      <c r="K11" s="40"/>
      <c r="L11" s="40"/>
      <c r="M11" s="41"/>
      <c r="N11" s="36"/>
    </row>
    <row r="12" spans="1:14" ht="180">
      <c r="A12" s="37"/>
      <c r="B12" s="37"/>
      <c r="C12" s="47"/>
      <c r="D12" s="48"/>
      <c r="E12" s="38"/>
      <c r="F12" s="43"/>
      <c r="G12" s="21" t="s">
        <v>12</v>
      </c>
      <c r="H12" s="21" t="s">
        <v>13</v>
      </c>
      <c r="I12" s="22" t="s">
        <v>14</v>
      </c>
      <c r="J12" s="21" t="s">
        <v>15</v>
      </c>
      <c r="K12" s="21" t="s">
        <v>16</v>
      </c>
      <c r="L12" s="21" t="s">
        <v>17</v>
      </c>
      <c r="M12" s="21" t="s">
        <v>18</v>
      </c>
      <c r="N12" s="37"/>
    </row>
    <row r="13" spans="1:14" s="3" customFormat="1">
      <c r="A13" s="1">
        <v>1</v>
      </c>
      <c r="B13" s="2">
        <v>2</v>
      </c>
      <c r="C13" s="1">
        <v>3</v>
      </c>
      <c r="D13" s="2">
        <v>4</v>
      </c>
      <c r="E13" s="1">
        <v>5</v>
      </c>
      <c r="F13" s="2">
        <v>6</v>
      </c>
      <c r="G13" s="1">
        <v>7</v>
      </c>
      <c r="H13" s="2">
        <v>8</v>
      </c>
      <c r="I13" s="1">
        <v>9</v>
      </c>
      <c r="J13" s="2">
        <v>10</v>
      </c>
      <c r="K13" s="1">
        <v>11</v>
      </c>
      <c r="L13" s="2">
        <v>12</v>
      </c>
      <c r="M13" s="1">
        <v>13</v>
      </c>
      <c r="N13" s="2">
        <v>14</v>
      </c>
    </row>
    <row r="14" spans="1:14" s="3" customFormat="1">
      <c r="A14" s="4">
        <v>1</v>
      </c>
      <c r="B14" s="5">
        <v>11200006</v>
      </c>
      <c r="C14" s="5" t="s">
        <v>19</v>
      </c>
      <c r="D14" s="4" t="s">
        <v>20</v>
      </c>
      <c r="E14" s="6" t="s">
        <v>21</v>
      </c>
      <c r="F14" s="7" t="s">
        <v>22</v>
      </c>
      <c r="G14" s="4" t="s">
        <v>23</v>
      </c>
      <c r="H14" s="8" t="s">
        <v>24</v>
      </c>
      <c r="I14" s="6" t="s">
        <v>24</v>
      </c>
      <c r="J14" s="5" t="s">
        <v>25</v>
      </c>
      <c r="K14" s="4" t="s">
        <v>212</v>
      </c>
      <c r="L14" s="9">
        <v>456</v>
      </c>
      <c r="M14" s="4">
        <v>30</v>
      </c>
      <c r="N14" s="9">
        <v>456</v>
      </c>
    </row>
    <row r="15" spans="1:14" s="3" customFormat="1">
      <c r="A15" s="4">
        <v>2</v>
      </c>
      <c r="B15" s="5">
        <v>11200006</v>
      </c>
      <c r="C15" s="4" t="s">
        <v>26</v>
      </c>
      <c r="D15" s="5" t="s">
        <v>27</v>
      </c>
      <c r="E15" s="6" t="s">
        <v>28</v>
      </c>
      <c r="F15" s="7" t="s">
        <v>30</v>
      </c>
      <c r="G15" s="4" t="s">
        <v>29</v>
      </c>
      <c r="H15" s="8" t="s">
        <v>24</v>
      </c>
      <c r="I15" s="6" t="s">
        <v>24</v>
      </c>
      <c r="J15" s="5" t="s">
        <v>25</v>
      </c>
      <c r="K15" s="4" t="s">
        <v>213</v>
      </c>
      <c r="L15" s="9">
        <v>456</v>
      </c>
      <c r="M15" s="4">
        <v>30</v>
      </c>
      <c r="N15" s="9">
        <v>456</v>
      </c>
    </row>
    <row r="16" spans="1:14" s="13" customFormat="1">
      <c r="A16" s="10">
        <v>3</v>
      </c>
      <c r="B16" s="5">
        <v>11200006</v>
      </c>
      <c r="C16" s="10" t="s">
        <v>32</v>
      </c>
      <c r="D16" s="11" t="s">
        <v>31</v>
      </c>
      <c r="E16" s="8" t="s">
        <v>86</v>
      </c>
      <c r="F16" s="8" t="s">
        <v>87</v>
      </c>
      <c r="G16" s="10" t="s">
        <v>88</v>
      </c>
      <c r="H16" s="8" t="s">
        <v>24</v>
      </c>
      <c r="I16" s="8" t="s">
        <v>24</v>
      </c>
      <c r="J16" s="5" t="s">
        <v>25</v>
      </c>
      <c r="K16" s="10" t="s">
        <v>214</v>
      </c>
      <c r="L16" s="12">
        <v>456</v>
      </c>
      <c r="M16" s="10">
        <v>30</v>
      </c>
      <c r="N16" s="12">
        <v>456</v>
      </c>
    </row>
    <row r="17" spans="1:14" s="3" customFormat="1" ht="30">
      <c r="A17" s="4">
        <v>4</v>
      </c>
      <c r="B17" s="5">
        <v>11200006</v>
      </c>
      <c r="C17" s="14" t="s">
        <v>33</v>
      </c>
      <c r="D17" s="14" t="s">
        <v>34</v>
      </c>
      <c r="E17" s="15" t="s">
        <v>35</v>
      </c>
      <c r="F17" s="15" t="s">
        <v>36</v>
      </c>
      <c r="G17" s="4" t="s">
        <v>37</v>
      </c>
      <c r="H17" s="8" t="s">
        <v>24</v>
      </c>
      <c r="I17" s="6" t="s">
        <v>24</v>
      </c>
      <c r="J17" s="5" t="s">
        <v>25</v>
      </c>
      <c r="K17" s="14" t="s">
        <v>215</v>
      </c>
      <c r="L17" s="9">
        <v>456</v>
      </c>
      <c r="M17" s="4">
        <v>30</v>
      </c>
      <c r="N17" s="9">
        <v>456</v>
      </c>
    </row>
    <row r="18" spans="1:14" s="3" customFormat="1" ht="30">
      <c r="A18" s="4">
        <v>5</v>
      </c>
      <c r="B18" s="5">
        <v>11200006</v>
      </c>
      <c r="C18" s="14" t="s">
        <v>38</v>
      </c>
      <c r="D18" s="14" t="s">
        <v>39</v>
      </c>
      <c r="E18" s="15" t="s">
        <v>40</v>
      </c>
      <c r="F18" s="15" t="s">
        <v>41</v>
      </c>
      <c r="G18" s="4" t="s">
        <v>42</v>
      </c>
      <c r="H18" s="8" t="s">
        <v>24</v>
      </c>
      <c r="I18" s="6" t="s">
        <v>24</v>
      </c>
      <c r="J18" s="5" t="s">
        <v>25</v>
      </c>
      <c r="K18" s="14" t="s">
        <v>43</v>
      </c>
      <c r="L18" s="16">
        <v>456</v>
      </c>
      <c r="M18" s="4">
        <v>30</v>
      </c>
      <c r="N18" s="16">
        <v>456</v>
      </c>
    </row>
    <row r="19" spans="1:14" s="3" customFormat="1" ht="30">
      <c r="A19" s="4">
        <v>6</v>
      </c>
      <c r="B19" s="5">
        <v>11200006</v>
      </c>
      <c r="C19" s="14" t="s">
        <v>44</v>
      </c>
      <c r="D19" s="14" t="s">
        <v>45</v>
      </c>
      <c r="E19" s="15" t="s">
        <v>46</v>
      </c>
      <c r="F19" s="15" t="s">
        <v>47</v>
      </c>
      <c r="G19" s="4" t="s">
        <v>48</v>
      </c>
      <c r="H19" s="8" t="s">
        <v>24</v>
      </c>
      <c r="I19" s="6" t="s">
        <v>24</v>
      </c>
      <c r="J19" s="5" t="s">
        <v>25</v>
      </c>
      <c r="K19" s="14" t="s">
        <v>216</v>
      </c>
      <c r="L19" s="16">
        <v>456</v>
      </c>
      <c r="M19" s="4">
        <v>30</v>
      </c>
      <c r="N19" s="16">
        <v>456</v>
      </c>
    </row>
    <row r="20" spans="1:14" s="3" customFormat="1" ht="30">
      <c r="A20" s="4">
        <v>7</v>
      </c>
      <c r="B20" s="5">
        <v>11200006</v>
      </c>
      <c r="C20" s="14" t="s">
        <v>49</v>
      </c>
      <c r="D20" s="14" t="s">
        <v>50</v>
      </c>
      <c r="E20" s="15" t="s">
        <v>51</v>
      </c>
      <c r="F20" s="15" t="s">
        <v>52</v>
      </c>
      <c r="G20" s="4" t="s">
        <v>53</v>
      </c>
      <c r="H20" s="8" t="s">
        <v>24</v>
      </c>
      <c r="I20" s="6" t="s">
        <v>24</v>
      </c>
      <c r="J20" s="5" t="s">
        <v>25</v>
      </c>
      <c r="K20" s="14" t="s">
        <v>216</v>
      </c>
      <c r="L20" s="16">
        <v>456</v>
      </c>
      <c r="M20" s="4">
        <v>30</v>
      </c>
      <c r="N20" s="16">
        <v>456</v>
      </c>
    </row>
    <row r="21" spans="1:14" s="3" customFormat="1" ht="30">
      <c r="A21" s="4">
        <v>8</v>
      </c>
      <c r="B21" s="5">
        <v>11200006</v>
      </c>
      <c r="C21" s="14" t="s">
        <v>54</v>
      </c>
      <c r="D21" s="14" t="s">
        <v>55</v>
      </c>
      <c r="E21" s="15" t="s">
        <v>56</v>
      </c>
      <c r="F21" s="15" t="s">
        <v>57</v>
      </c>
      <c r="G21" s="4" t="s">
        <v>58</v>
      </c>
      <c r="H21" s="8" t="s">
        <v>24</v>
      </c>
      <c r="I21" s="6" t="s">
        <v>24</v>
      </c>
      <c r="J21" s="5" t="s">
        <v>25</v>
      </c>
      <c r="K21" s="14" t="s">
        <v>217</v>
      </c>
      <c r="L21" s="16">
        <v>456</v>
      </c>
      <c r="M21" s="4">
        <v>30</v>
      </c>
      <c r="N21" s="16">
        <v>456</v>
      </c>
    </row>
    <row r="22" spans="1:14" s="3" customFormat="1" ht="30">
      <c r="A22" s="10">
        <v>9</v>
      </c>
      <c r="B22" s="5">
        <v>11200006</v>
      </c>
      <c r="C22" s="14" t="s">
        <v>59</v>
      </c>
      <c r="D22" s="14" t="s">
        <v>60</v>
      </c>
      <c r="E22" s="15" t="s">
        <v>61</v>
      </c>
      <c r="F22" s="15" t="s">
        <v>62</v>
      </c>
      <c r="G22" s="4" t="s">
        <v>63</v>
      </c>
      <c r="H22" s="8" t="s">
        <v>24</v>
      </c>
      <c r="I22" s="6" t="s">
        <v>24</v>
      </c>
      <c r="J22" s="5" t="s">
        <v>25</v>
      </c>
      <c r="K22" s="14" t="s">
        <v>64</v>
      </c>
      <c r="L22" s="16">
        <v>456</v>
      </c>
      <c r="M22" s="4">
        <v>30</v>
      </c>
      <c r="N22" s="16">
        <v>456</v>
      </c>
    </row>
    <row r="23" spans="1:14" s="3" customFormat="1" ht="30">
      <c r="A23" s="4">
        <v>10</v>
      </c>
      <c r="B23" s="5">
        <v>11200006</v>
      </c>
      <c r="C23" s="14" t="s">
        <v>65</v>
      </c>
      <c r="D23" s="14" t="s">
        <v>66</v>
      </c>
      <c r="E23" s="15" t="s">
        <v>67</v>
      </c>
      <c r="F23" s="15" t="s">
        <v>68</v>
      </c>
      <c r="G23" s="4" t="s">
        <v>69</v>
      </c>
      <c r="H23" s="8" t="s">
        <v>24</v>
      </c>
      <c r="I23" s="6" t="s">
        <v>24</v>
      </c>
      <c r="J23" s="5" t="s">
        <v>25</v>
      </c>
      <c r="K23" s="14" t="s">
        <v>218</v>
      </c>
      <c r="L23" s="16">
        <v>456</v>
      </c>
      <c r="M23" s="4">
        <v>30</v>
      </c>
      <c r="N23" s="16">
        <v>456</v>
      </c>
    </row>
    <row r="24" spans="1:14" s="3" customFormat="1" ht="30">
      <c r="A24" s="4">
        <v>11</v>
      </c>
      <c r="B24" s="5">
        <v>11200006</v>
      </c>
      <c r="C24" s="14" t="s">
        <v>70</v>
      </c>
      <c r="D24" s="14" t="s">
        <v>71</v>
      </c>
      <c r="E24" s="15" t="s">
        <v>72</v>
      </c>
      <c r="F24" s="15" t="s">
        <v>73</v>
      </c>
      <c r="G24" s="4" t="s">
        <v>74</v>
      </c>
      <c r="H24" s="8" t="s">
        <v>24</v>
      </c>
      <c r="I24" s="6" t="s">
        <v>24</v>
      </c>
      <c r="J24" s="5" t="s">
        <v>25</v>
      </c>
      <c r="K24" s="14" t="s">
        <v>219</v>
      </c>
      <c r="L24" s="16">
        <v>456</v>
      </c>
      <c r="M24" s="4">
        <v>30</v>
      </c>
      <c r="N24" s="16">
        <v>456</v>
      </c>
    </row>
    <row r="25" spans="1:14" s="3" customFormat="1" ht="30">
      <c r="A25" s="4">
        <v>12</v>
      </c>
      <c r="B25" s="5">
        <v>11200006</v>
      </c>
      <c r="C25" s="14" t="s">
        <v>85</v>
      </c>
      <c r="D25" s="14" t="s">
        <v>84</v>
      </c>
      <c r="E25" s="15" t="s">
        <v>83</v>
      </c>
      <c r="F25" s="15" t="s">
        <v>82</v>
      </c>
      <c r="G25" s="4" t="s">
        <v>79</v>
      </c>
      <c r="H25" s="8" t="s">
        <v>24</v>
      </c>
      <c r="I25" s="6" t="s">
        <v>24</v>
      </c>
      <c r="J25" s="5" t="s">
        <v>25</v>
      </c>
      <c r="K25" s="14" t="s">
        <v>176</v>
      </c>
      <c r="L25" s="16">
        <v>456</v>
      </c>
      <c r="M25" s="4">
        <v>30</v>
      </c>
      <c r="N25" s="16">
        <v>456</v>
      </c>
    </row>
    <row r="26" spans="1:14" s="13" customFormat="1" ht="30">
      <c r="A26" s="10">
        <v>13</v>
      </c>
      <c r="B26" s="11">
        <v>11200006</v>
      </c>
      <c r="C26" s="23" t="s">
        <v>76</v>
      </c>
      <c r="D26" s="23" t="s">
        <v>77</v>
      </c>
      <c r="E26" s="24" t="s">
        <v>78</v>
      </c>
      <c r="F26" s="24"/>
      <c r="G26" s="10" t="s">
        <v>80</v>
      </c>
      <c r="H26" s="8" t="s">
        <v>24</v>
      </c>
      <c r="I26" s="8" t="s">
        <v>24</v>
      </c>
      <c r="J26" s="11" t="s">
        <v>25</v>
      </c>
      <c r="K26" s="23" t="s">
        <v>81</v>
      </c>
      <c r="L26" s="30">
        <v>456</v>
      </c>
      <c r="M26" s="10">
        <v>30</v>
      </c>
      <c r="N26" s="30">
        <v>456</v>
      </c>
    </row>
    <row r="27" spans="1:14">
      <c r="A27" s="4">
        <v>14</v>
      </c>
      <c r="B27" s="5">
        <v>11200008</v>
      </c>
      <c r="C27" s="4" t="s">
        <v>89</v>
      </c>
      <c r="D27" s="5" t="s">
        <v>90</v>
      </c>
      <c r="E27" s="6" t="s">
        <v>91</v>
      </c>
      <c r="F27" s="7" t="s">
        <v>92</v>
      </c>
      <c r="G27" s="4" t="s">
        <v>93</v>
      </c>
      <c r="H27" s="8" t="s">
        <v>24</v>
      </c>
      <c r="I27" s="6" t="s">
        <v>24</v>
      </c>
      <c r="J27" s="5" t="s">
        <v>25</v>
      </c>
      <c r="K27" s="4" t="s">
        <v>212</v>
      </c>
      <c r="L27" s="9">
        <v>304</v>
      </c>
      <c r="M27" s="20">
        <v>30</v>
      </c>
      <c r="N27" s="9">
        <v>304</v>
      </c>
    </row>
    <row r="28" spans="1:14">
      <c r="A28" s="10">
        <v>15</v>
      </c>
      <c r="B28" s="5">
        <v>11200008</v>
      </c>
      <c r="C28" s="4" t="s">
        <v>94</v>
      </c>
      <c r="D28" s="5" t="s">
        <v>95</v>
      </c>
      <c r="E28" s="6" t="s">
        <v>96</v>
      </c>
      <c r="F28" s="7" t="s">
        <v>97</v>
      </c>
      <c r="G28" s="4" t="s">
        <v>98</v>
      </c>
      <c r="H28" s="8" t="s">
        <v>24</v>
      </c>
      <c r="I28" s="6" t="s">
        <v>24</v>
      </c>
      <c r="J28" s="5" t="s">
        <v>25</v>
      </c>
      <c r="K28" s="4" t="s">
        <v>212</v>
      </c>
      <c r="L28" s="9">
        <v>304</v>
      </c>
      <c r="M28" s="4">
        <v>30</v>
      </c>
      <c r="N28" s="9">
        <v>304</v>
      </c>
    </row>
    <row r="29" spans="1:14">
      <c r="A29" s="4">
        <v>16</v>
      </c>
      <c r="B29" s="5">
        <v>11200008</v>
      </c>
      <c r="C29" s="4" t="s">
        <v>99</v>
      </c>
      <c r="D29" s="5" t="s">
        <v>100</v>
      </c>
      <c r="E29" s="6" t="s">
        <v>101</v>
      </c>
      <c r="F29" s="7" t="s">
        <v>102</v>
      </c>
      <c r="G29" s="4" t="s">
        <v>103</v>
      </c>
      <c r="H29" s="8" t="s">
        <v>24</v>
      </c>
      <c r="I29" s="6" t="s">
        <v>24</v>
      </c>
      <c r="J29" s="5" t="s">
        <v>25</v>
      </c>
      <c r="K29" s="4" t="s">
        <v>213</v>
      </c>
      <c r="L29" s="9">
        <v>304</v>
      </c>
      <c r="M29" s="4">
        <v>30</v>
      </c>
      <c r="N29" s="9">
        <v>304</v>
      </c>
    </row>
    <row r="30" spans="1:14" s="25" customFormat="1">
      <c r="A30" s="10">
        <v>17</v>
      </c>
      <c r="B30" s="11">
        <v>11200008</v>
      </c>
      <c r="C30" s="23" t="s">
        <v>104</v>
      </c>
      <c r="D30" s="23" t="s">
        <v>66</v>
      </c>
      <c r="E30" s="32" t="s">
        <v>228</v>
      </c>
      <c r="F30" s="31"/>
      <c r="G30" s="10" t="s">
        <v>105</v>
      </c>
      <c r="H30" s="8" t="s">
        <v>24</v>
      </c>
      <c r="I30" s="8" t="s">
        <v>24</v>
      </c>
      <c r="J30" s="11" t="s">
        <v>25</v>
      </c>
      <c r="K30" s="23" t="s">
        <v>220</v>
      </c>
      <c r="L30" s="12">
        <v>304</v>
      </c>
      <c r="M30" s="10">
        <v>30</v>
      </c>
      <c r="N30" s="12">
        <v>304</v>
      </c>
    </row>
    <row r="31" spans="1:14" ht="30">
      <c r="A31" s="4">
        <v>18</v>
      </c>
      <c r="B31" s="5">
        <v>11200008</v>
      </c>
      <c r="C31" s="14" t="s">
        <v>106</v>
      </c>
      <c r="D31" s="14" t="s">
        <v>107</v>
      </c>
      <c r="E31" s="15" t="s">
        <v>108</v>
      </c>
      <c r="F31" s="15" t="s">
        <v>109</v>
      </c>
      <c r="G31" s="4" t="s">
        <v>110</v>
      </c>
      <c r="H31" s="8" t="s">
        <v>24</v>
      </c>
      <c r="I31" s="6" t="s">
        <v>24</v>
      </c>
      <c r="J31" s="5" t="s">
        <v>25</v>
      </c>
      <c r="K31" s="14" t="s">
        <v>221</v>
      </c>
      <c r="L31" s="9">
        <v>304</v>
      </c>
      <c r="M31" s="4">
        <v>30</v>
      </c>
      <c r="N31" s="9">
        <v>304</v>
      </c>
    </row>
    <row r="32" spans="1:14" ht="30">
      <c r="A32" s="4">
        <v>19</v>
      </c>
      <c r="B32" s="5">
        <v>11200008</v>
      </c>
      <c r="C32" s="14" t="s">
        <v>111</v>
      </c>
      <c r="D32" s="14" t="s">
        <v>112</v>
      </c>
      <c r="E32" s="15" t="s">
        <v>113</v>
      </c>
      <c r="F32" s="15" t="s">
        <v>114</v>
      </c>
      <c r="G32" s="4" t="s">
        <v>115</v>
      </c>
      <c r="H32" s="8" t="s">
        <v>24</v>
      </c>
      <c r="I32" s="6" t="s">
        <v>24</v>
      </c>
      <c r="J32" s="5" t="s">
        <v>25</v>
      </c>
      <c r="K32" s="14" t="s">
        <v>214</v>
      </c>
      <c r="L32" s="9">
        <v>304</v>
      </c>
      <c r="M32" s="4">
        <v>30</v>
      </c>
      <c r="N32" s="9">
        <v>304</v>
      </c>
    </row>
    <row r="33" spans="1:14" s="25" customFormat="1" ht="30">
      <c r="A33" s="4">
        <v>20</v>
      </c>
      <c r="B33" s="5">
        <v>11200008</v>
      </c>
      <c r="C33" s="23" t="s">
        <v>116</v>
      </c>
      <c r="D33" s="23" t="s">
        <v>117</v>
      </c>
      <c r="E33" s="24" t="s">
        <v>118</v>
      </c>
      <c r="F33" s="24" t="s">
        <v>119</v>
      </c>
      <c r="G33" s="10" t="s">
        <v>120</v>
      </c>
      <c r="H33" s="8" t="s">
        <v>24</v>
      </c>
      <c r="I33" s="6" t="s">
        <v>24</v>
      </c>
      <c r="J33" s="11" t="s">
        <v>25</v>
      </c>
      <c r="K33" s="23" t="s">
        <v>220</v>
      </c>
      <c r="L33" s="12">
        <v>304</v>
      </c>
      <c r="M33" s="10">
        <v>30</v>
      </c>
      <c r="N33" s="12">
        <v>304</v>
      </c>
    </row>
    <row r="34" spans="1:14" ht="30">
      <c r="A34" s="10">
        <v>21</v>
      </c>
      <c r="B34" s="5">
        <v>11200008</v>
      </c>
      <c r="C34" s="14" t="s">
        <v>121</v>
      </c>
      <c r="D34" s="14" t="s">
        <v>122</v>
      </c>
      <c r="E34" s="15" t="s">
        <v>123</v>
      </c>
      <c r="F34" s="15" t="s">
        <v>75</v>
      </c>
      <c r="G34" s="4" t="s">
        <v>124</v>
      </c>
      <c r="H34" s="8" t="s">
        <v>24</v>
      </c>
      <c r="I34" s="6" t="s">
        <v>24</v>
      </c>
      <c r="J34" s="5" t="s">
        <v>25</v>
      </c>
      <c r="K34" s="14" t="s">
        <v>215</v>
      </c>
      <c r="L34" s="9">
        <v>304</v>
      </c>
      <c r="M34" s="4">
        <v>30</v>
      </c>
      <c r="N34" s="9">
        <v>304</v>
      </c>
    </row>
    <row r="35" spans="1:14" s="25" customFormat="1" ht="30">
      <c r="A35" s="4">
        <v>22</v>
      </c>
      <c r="B35" s="5">
        <v>11200008</v>
      </c>
      <c r="C35" s="23" t="s">
        <v>125</v>
      </c>
      <c r="D35" s="23" t="s">
        <v>126</v>
      </c>
      <c r="E35" s="24" t="s">
        <v>127</v>
      </c>
      <c r="F35" s="24" t="s">
        <v>128</v>
      </c>
      <c r="G35" s="10" t="s">
        <v>129</v>
      </c>
      <c r="H35" s="8" t="s">
        <v>24</v>
      </c>
      <c r="I35" s="6" t="s">
        <v>24</v>
      </c>
      <c r="J35" s="11" t="s">
        <v>25</v>
      </c>
      <c r="K35" s="23" t="s">
        <v>43</v>
      </c>
      <c r="L35" s="12">
        <v>304</v>
      </c>
      <c r="M35" s="10">
        <v>30</v>
      </c>
      <c r="N35" s="12">
        <v>304</v>
      </c>
    </row>
    <row r="36" spans="1:14" ht="30">
      <c r="A36" s="4">
        <v>23</v>
      </c>
      <c r="B36" s="5">
        <v>11200008</v>
      </c>
      <c r="C36" s="14" t="s">
        <v>130</v>
      </c>
      <c r="D36" s="14" t="s">
        <v>131</v>
      </c>
      <c r="E36" s="15" t="s">
        <v>132</v>
      </c>
      <c r="F36" s="15" t="s">
        <v>133</v>
      </c>
      <c r="G36" s="4" t="s">
        <v>134</v>
      </c>
      <c r="H36" s="8" t="s">
        <v>24</v>
      </c>
      <c r="I36" s="6" t="s">
        <v>24</v>
      </c>
      <c r="J36" s="5" t="s">
        <v>25</v>
      </c>
      <c r="K36" s="14" t="s">
        <v>222</v>
      </c>
      <c r="L36" s="9">
        <v>304</v>
      </c>
      <c r="M36" s="4">
        <v>30</v>
      </c>
      <c r="N36" s="9">
        <v>304</v>
      </c>
    </row>
    <row r="37" spans="1:14" s="25" customFormat="1" ht="30">
      <c r="A37" s="4">
        <v>24</v>
      </c>
      <c r="B37" s="5">
        <v>11200008</v>
      </c>
      <c r="C37" s="23" t="s">
        <v>26</v>
      </c>
      <c r="D37" s="23" t="s">
        <v>77</v>
      </c>
      <c r="E37" s="24" t="s">
        <v>135</v>
      </c>
      <c r="F37" s="24"/>
      <c r="G37" s="10" t="s">
        <v>136</v>
      </c>
      <c r="H37" s="8" t="s">
        <v>24</v>
      </c>
      <c r="I37" s="6" t="s">
        <v>24</v>
      </c>
      <c r="J37" s="11" t="s">
        <v>25</v>
      </c>
      <c r="K37" s="23" t="s">
        <v>223</v>
      </c>
      <c r="L37" s="12">
        <v>304</v>
      </c>
      <c r="M37" s="10">
        <v>30</v>
      </c>
      <c r="N37" s="12">
        <v>304</v>
      </c>
    </row>
    <row r="38" spans="1:14" ht="30">
      <c r="A38" s="4">
        <v>25</v>
      </c>
      <c r="B38" s="5">
        <v>11200008</v>
      </c>
      <c r="C38" s="14" t="s">
        <v>137</v>
      </c>
      <c r="D38" s="14" t="s">
        <v>138</v>
      </c>
      <c r="E38" s="15" t="s">
        <v>139</v>
      </c>
      <c r="F38" s="15" t="s">
        <v>140</v>
      </c>
      <c r="G38" s="4" t="s">
        <v>141</v>
      </c>
      <c r="H38" s="8" t="s">
        <v>24</v>
      </c>
      <c r="I38" s="6" t="s">
        <v>24</v>
      </c>
      <c r="J38" s="5" t="s">
        <v>25</v>
      </c>
      <c r="K38" s="14" t="s">
        <v>216</v>
      </c>
      <c r="L38" s="9">
        <v>304</v>
      </c>
      <c r="M38" s="4">
        <v>30</v>
      </c>
      <c r="N38" s="9">
        <v>304</v>
      </c>
    </row>
    <row r="39" spans="1:14" ht="30">
      <c r="A39" s="4">
        <v>26</v>
      </c>
      <c r="B39" s="5">
        <v>11200008</v>
      </c>
      <c r="C39" s="14" t="s">
        <v>142</v>
      </c>
      <c r="D39" s="14" t="s">
        <v>143</v>
      </c>
      <c r="E39" s="15" t="s">
        <v>144</v>
      </c>
      <c r="F39" s="15" t="s">
        <v>145</v>
      </c>
      <c r="G39" s="4" t="s">
        <v>146</v>
      </c>
      <c r="H39" s="8" t="s">
        <v>24</v>
      </c>
      <c r="I39" s="6" t="s">
        <v>24</v>
      </c>
      <c r="J39" s="5" t="s">
        <v>25</v>
      </c>
      <c r="K39" s="14" t="s">
        <v>216</v>
      </c>
      <c r="L39" s="9">
        <v>304</v>
      </c>
      <c r="M39" s="4">
        <v>30</v>
      </c>
      <c r="N39" s="9">
        <v>304</v>
      </c>
    </row>
    <row r="40" spans="1:14" ht="30">
      <c r="A40" s="10">
        <v>27</v>
      </c>
      <c r="B40" s="5">
        <v>11200008</v>
      </c>
      <c r="C40" s="14" t="s">
        <v>147</v>
      </c>
      <c r="D40" s="14" t="s">
        <v>148</v>
      </c>
      <c r="E40" s="15" t="s">
        <v>149</v>
      </c>
      <c r="F40" s="15" t="s">
        <v>150</v>
      </c>
      <c r="G40" s="4" t="s">
        <v>151</v>
      </c>
      <c r="H40" s="8" t="s">
        <v>24</v>
      </c>
      <c r="I40" s="6" t="s">
        <v>24</v>
      </c>
      <c r="J40" s="5" t="s">
        <v>25</v>
      </c>
      <c r="K40" s="14" t="s">
        <v>217</v>
      </c>
      <c r="L40" s="9">
        <v>304</v>
      </c>
      <c r="M40" s="4">
        <v>30</v>
      </c>
      <c r="N40" s="9">
        <v>304</v>
      </c>
    </row>
    <row r="41" spans="1:14" ht="30">
      <c r="A41" s="4">
        <v>28</v>
      </c>
      <c r="B41" s="5">
        <v>11200008</v>
      </c>
      <c r="C41" s="14" t="s">
        <v>152</v>
      </c>
      <c r="D41" s="14" t="s">
        <v>153</v>
      </c>
      <c r="E41" s="15" t="s">
        <v>154</v>
      </c>
      <c r="F41" s="15" t="s">
        <v>155</v>
      </c>
      <c r="G41" s="4" t="s">
        <v>156</v>
      </c>
      <c r="H41" s="8" t="s">
        <v>24</v>
      </c>
      <c r="I41" s="6" t="s">
        <v>24</v>
      </c>
      <c r="J41" s="5" t="s">
        <v>25</v>
      </c>
      <c r="K41" s="14" t="s">
        <v>64</v>
      </c>
      <c r="L41" s="9">
        <v>304</v>
      </c>
      <c r="M41" s="4">
        <v>30</v>
      </c>
      <c r="N41" s="9">
        <v>304</v>
      </c>
    </row>
    <row r="42" spans="1:14" s="25" customFormat="1" ht="30">
      <c r="A42" s="4">
        <v>29</v>
      </c>
      <c r="B42" s="5">
        <v>11200008</v>
      </c>
      <c r="C42" s="23" t="s">
        <v>157</v>
      </c>
      <c r="D42" s="23" t="s">
        <v>158</v>
      </c>
      <c r="E42" s="24" t="s">
        <v>159</v>
      </c>
      <c r="F42" s="24" t="s">
        <v>160</v>
      </c>
      <c r="G42" s="10" t="s">
        <v>161</v>
      </c>
      <c r="H42" s="8" t="s">
        <v>24</v>
      </c>
      <c r="I42" s="8" t="s">
        <v>24</v>
      </c>
      <c r="J42" s="11" t="s">
        <v>25</v>
      </c>
      <c r="K42" s="23" t="s">
        <v>218</v>
      </c>
      <c r="L42" s="12">
        <v>304</v>
      </c>
      <c r="M42" s="10">
        <v>30</v>
      </c>
      <c r="N42" s="12">
        <v>304</v>
      </c>
    </row>
    <row r="43" spans="1:14" ht="30">
      <c r="A43" s="4">
        <v>30</v>
      </c>
      <c r="B43" s="5">
        <v>11200008</v>
      </c>
      <c r="C43" s="14" t="s">
        <v>162</v>
      </c>
      <c r="D43" s="14" t="s">
        <v>131</v>
      </c>
      <c r="E43" s="15" t="s">
        <v>163</v>
      </c>
      <c r="F43" s="15" t="s">
        <v>164</v>
      </c>
      <c r="G43" s="4" t="s">
        <v>165</v>
      </c>
      <c r="H43" s="8" t="s">
        <v>24</v>
      </c>
      <c r="I43" s="6" t="s">
        <v>24</v>
      </c>
      <c r="J43" s="5" t="s">
        <v>25</v>
      </c>
      <c r="K43" s="14" t="s">
        <v>224</v>
      </c>
      <c r="L43" s="9">
        <v>304</v>
      </c>
      <c r="M43" s="4">
        <v>30</v>
      </c>
      <c r="N43" s="9">
        <v>304</v>
      </c>
    </row>
    <row r="44" spans="1:14" ht="30">
      <c r="A44" s="4">
        <v>31</v>
      </c>
      <c r="B44" s="5">
        <v>11200008</v>
      </c>
      <c r="C44" s="14" t="s">
        <v>166</v>
      </c>
      <c r="D44" s="14" t="s">
        <v>167</v>
      </c>
      <c r="E44" s="15" t="s">
        <v>168</v>
      </c>
      <c r="F44" s="15" t="s">
        <v>169</v>
      </c>
      <c r="G44" s="4" t="s">
        <v>170</v>
      </c>
      <c r="H44" s="8" t="s">
        <v>24</v>
      </c>
      <c r="I44" s="6" t="s">
        <v>24</v>
      </c>
      <c r="J44" s="5" t="s">
        <v>25</v>
      </c>
      <c r="K44" s="14" t="s">
        <v>219</v>
      </c>
      <c r="L44" s="9">
        <v>304</v>
      </c>
      <c r="M44" s="4">
        <v>30</v>
      </c>
      <c r="N44" s="9">
        <v>304</v>
      </c>
    </row>
    <row r="45" spans="1:14" ht="30">
      <c r="A45" s="4">
        <v>32</v>
      </c>
      <c r="B45" s="5">
        <v>11200008</v>
      </c>
      <c r="C45" s="14" t="s">
        <v>171</v>
      </c>
      <c r="D45" s="14" t="s">
        <v>172</v>
      </c>
      <c r="E45" s="15" t="s">
        <v>173</v>
      </c>
      <c r="F45" s="15" t="s">
        <v>174</v>
      </c>
      <c r="G45" s="4" t="s">
        <v>175</v>
      </c>
      <c r="H45" s="8" t="s">
        <v>24</v>
      </c>
      <c r="I45" s="6" t="s">
        <v>24</v>
      </c>
      <c r="J45" s="5" t="s">
        <v>25</v>
      </c>
      <c r="K45" s="14" t="s">
        <v>176</v>
      </c>
      <c r="L45" s="9">
        <v>304</v>
      </c>
      <c r="M45" s="4">
        <v>30</v>
      </c>
      <c r="N45" s="9">
        <v>304</v>
      </c>
    </row>
    <row r="46" spans="1:14" ht="30">
      <c r="A46" s="10">
        <v>33</v>
      </c>
      <c r="B46" s="5">
        <v>11200008</v>
      </c>
      <c r="C46" s="14" t="s">
        <v>106</v>
      </c>
      <c r="D46" s="14" t="s">
        <v>177</v>
      </c>
      <c r="E46" s="15" t="s">
        <v>178</v>
      </c>
      <c r="F46" s="15" t="s">
        <v>179</v>
      </c>
      <c r="G46" s="4" t="s">
        <v>180</v>
      </c>
      <c r="H46" s="8" t="s">
        <v>24</v>
      </c>
      <c r="I46" s="6" t="s">
        <v>24</v>
      </c>
      <c r="J46" s="5" t="s">
        <v>25</v>
      </c>
      <c r="K46" s="14" t="s">
        <v>225</v>
      </c>
      <c r="L46" s="9">
        <v>304</v>
      </c>
      <c r="M46" s="4">
        <v>30</v>
      </c>
      <c r="N46" s="9">
        <v>304</v>
      </c>
    </row>
    <row r="47" spans="1:14" s="25" customFormat="1" ht="30">
      <c r="A47" s="4">
        <v>34</v>
      </c>
      <c r="B47" s="5">
        <v>11200008</v>
      </c>
      <c r="C47" s="23" t="s">
        <v>181</v>
      </c>
      <c r="D47" s="23" t="s">
        <v>182</v>
      </c>
      <c r="E47" s="24" t="s">
        <v>183</v>
      </c>
      <c r="F47" s="24" t="s">
        <v>184</v>
      </c>
      <c r="G47" s="10" t="s">
        <v>185</v>
      </c>
      <c r="H47" s="8" t="s">
        <v>24</v>
      </c>
      <c r="I47" s="8" t="s">
        <v>186</v>
      </c>
      <c r="J47" s="11" t="s">
        <v>25</v>
      </c>
      <c r="K47" s="23" t="s">
        <v>226</v>
      </c>
      <c r="L47" s="12">
        <v>304</v>
      </c>
      <c r="M47" s="10">
        <v>30</v>
      </c>
      <c r="N47" s="12">
        <v>304</v>
      </c>
    </row>
    <row r="48" spans="1:14" s="25" customFormat="1" ht="30">
      <c r="A48" s="4">
        <v>35</v>
      </c>
      <c r="B48" s="5">
        <v>11200008</v>
      </c>
      <c r="C48" s="23" t="s">
        <v>187</v>
      </c>
      <c r="D48" s="23" t="s">
        <v>77</v>
      </c>
      <c r="E48" s="24" t="s">
        <v>188</v>
      </c>
      <c r="F48" s="24" t="s">
        <v>189</v>
      </c>
      <c r="G48" s="10" t="s">
        <v>190</v>
      </c>
      <c r="H48" s="8" t="s">
        <v>24</v>
      </c>
      <c r="I48" s="8" t="s">
        <v>191</v>
      </c>
      <c r="J48" s="11" t="s">
        <v>25</v>
      </c>
      <c r="K48" s="23" t="s">
        <v>81</v>
      </c>
      <c r="L48" s="12">
        <v>304</v>
      </c>
      <c r="M48" s="10">
        <v>30</v>
      </c>
      <c r="N48" s="12">
        <v>304</v>
      </c>
    </row>
    <row r="49" spans="1:14" ht="30">
      <c r="A49" s="4">
        <v>36</v>
      </c>
      <c r="B49" s="5">
        <v>11200008</v>
      </c>
      <c r="C49" s="14" t="s">
        <v>192</v>
      </c>
      <c r="D49" s="14" t="s">
        <v>193</v>
      </c>
      <c r="E49" s="15" t="s">
        <v>194</v>
      </c>
      <c r="F49" s="15" t="s">
        <v>195</v>
      </c>
      <c r="G49" s="4" t="s">
        <v>196</v>
      </c>
      <c r="H49" s="8" t="s">
        <v>24</v>
      </c>
      <c r="I49" s="6" t="s">
        <v>197</v>
      </c>
      <c r="J49" s="5" t="s">
        <v>25</v>
      </c>
      <c r="K49" s="14" t="s">
        <v>81</v>
      </c>
      <c r="L49" s="9">
        <v>304</v>
      </c>
      <c r="M49" s="4">
        <v>30</v>
      </c>
      <c r="N49" s="9">
        <v>304</v>
      </c>
    </row>
    <row r="50" spans="1:14" ht="30">
      <c r="A50" s="4">
        <v>37</v>
      </c>
      <c r="B50" s="5">
        <v>11200008</v>
      </c>
      <c r="C50" s="14" t="s">
        <v>198</v>
      </c>
      <c r="D50" s="14" t="s">
        <v>77</v>
      </c>
      <c r="E50" s="15" t="s">
        <v>199</v>
      </c>
      <c r="F50" s="15" t="s">
        <v>200</v>
      </c>
      <c r="G50" s="4" t="s">
        <v>201</v>
      </c>
      <c r="H50" s="8" t="s">
        <v>24</v>
      </c>
      <c r="I50" s="6" t="s">
        <v>202</v>
      </c>
      <c r="J50" s="5" t="s">
        <v>25</v>
      </c>
      <c r="K50" s="14" t="s">
        <v>227</v>
      </c>
      <c r="L50" s="9">
        <v>304</v>
      </c>
      <c r="M50" s="4">
        <v>30</v>
      </c>
      <c r="N50" s="9">
        <v>304</v>
      </c>
    </row>
    <row r="51" spans="1:14" ht="30">
      <c r="A51" s="4">
        <v>38</v>
      </c>
      <c r="B51" s="5">
        <v>11200008</v>
      </c>
      <c r="C51" s="14" t="s">
        <v>203</v>
      </c>
      <c r="D51" s="14" t="s">
        <v>122</v>
      </c>
      <c r="E51" s="15" t="s">
        <v>204</v>
      </c>
      <c r="F51" s="15" t="s">
        <v>205</v>
      </c>
      <c r="G51" s="4" t="s">
        <v>206</v>
      </c>
      <c r="H51" s="8" t="s">
        <v>24</v>
      </c>
      <c r="I51" s="6" t="s">
        <v>207</v>
      </c>
      <c r="J51" s="5" t="s">
        <v>25</v>
      </c>
      <c r="K51" s="14" t="s">
        <v>215</v>
      </c>
      <c r="L51" s="9">
        <v>304</v>
      </c>
      <c r="M51" s="4">
        <v>30</v>
      </c>
      <c r="N51" s="9">
        <v>304</v>
      </c>
    </row>
    <row r="52" spans="1:14">
      <c r="A52" s="4"/>
      <c r="B52" s="26"/>
      <c r="C52" s="27"/>
      <c r="D52" s="27"/>
      <c r="E52" s="28"/>
      <c r="F52" s="28"/>
      <c r="G52" s="4"/>
      <c r="H52" s="27"/>
      <c r="I52" s="6"/>
      <c r="J52" s="5"/>
      <c r="K52" s="27"/>
      <c r="L52" s="9"/>
      <c r="M52" s="4"/>
      <c r="N52" s="9"/>
    </row>
    <row r="53" spans="1:14">
      <c r="L53" s="29">
        <f>SUM(L14:L52)</f>
        <v>13528</v>
      </c>
      <c r="N53" s="29">
        <f>SUM(N14:N52)</f>
        <v>13528</v>
      </c>
    </row>
  </sheetData>
  <mergeCells count="16">
    <mergeCell ref="A10:A12"/>
    <mergeCell ref="B7:N7"/>
    <mergeCell ref="B8:N8"/>
    <mergeCell ref="E11:E12"/>
    <mergeCell ref="G11:M11"/>
    <mergeCell ref="F11:F12"/>
    <mergeCell ref="N10:N12"/>
    <mergeCell ref="C10:M10"/>
    <mergeCell ref="B10:B12"/>
    <mergeCell ref="C11:C12"/>
    <mergeCell ref="D11:D12"/>
    <mergeCell ref="B2:N2"/>
    <mergeCell ref="B3:N3"/>
    <mergeCell ref="B4:N4"/>
    <mergeCell ref="B5:N5"/>
    <mergeCell ref="B6:N6"/>
  </mergeCells>
  <pageMargins left="0.7" right="0.7" top="0.75" bottom="0.75" header="0.3" footer="0.3"/>
  <pageSetup paperSize="9" scale="6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მესტია ექიმი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Geo-Apex</dc:creator>
  <cp:lastModifiedBy>g</cp:lastModifiedBy>
  <cp:lastPrinted>2012-05-11T09:10:44Z</cp:lastPrinted>
  <dcterms:created xsi:type="dcterms:W3CDTF">2012-04-05T16:37:35Z</dcterms:created>
  <dcterms:modified xsi:type="dcterms:W3CDTF">2012-05-10T01:32:53Z</dcterms:modified>
</cp:coreProperties>
</file>