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/>
  <mc:AlternateContent xmlns:mc="http://schemas.openxmlformats.org/markup-compatibility/2006">
    <mc:Choice Requires="x15">
      <x15ac:absPath xmlns:x15ac="http://schemas.microsoft.com/office/spreadsheetml/2010/11/ac" url="/Users/levanchachua/Downloads/"/>
    </mc:Choice>
  </mc:AlternateContent>
  <bookViews>
    <workbookView xWindow="0" yWindow="460" windowWidth="24920" windowHeight="15540" tabRatio="729"/>
  </bookViews>
  <sheets>
    <sheet name="Offer MOH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3" i="3" l="1"/>
</calcChain>
</file>

<file path=xl/sharedStrings.xml><?xml version="1.0" encoding="utf-8"?>
<sst xmlns="http://schemas.openxmlformats.org/spreadsheetml/2006/main" count="65" uniqueCount="65">
  <si>
    <t>p/n</t>
  </si>
  <si>
    <t>Cisco Firepower Management Center,(VMWare) for 2 devices</t>
  </si>
  <si>
    <t>Description</t>
  </si>
  <si>
    <t>Q-ty</t>
  </si>
  <si>
    <t>Nexus 9300 with 48p 10G SFP+ and 6p 40G QSFP+</t>
  </si>
  <si>
    <t>Cisco Catalyst 3650 24 Port Data 4x1G Uplink LAN Base</t>
  </si>
  <si>
    <t>Cisco ISR 4451 Sec Bundle, w/SEC license</t>
  </si>
  <si>
    <t>Nexus 2248TP-E with 8 FET, choice of airflow/power</t>
  </si>
  <si>
    <t>Catalyst 2960 Plus 48 10/100 + 2 T/SFP LAN Base</t>
  </si>
  <si>
    <t>1000BASE-T SFP transceiver module for Category 5 copper wire</t>
  </si>
  <si>
    <t>Network - CISCO</t>
  </si>
  <si>
    <t>UCS SP Select 5108 AC2 Chassis w/2304 IO, 4x SFP cable 3m</t>
  </si>
  <si>
    <t>Backup Server</t>
  </si>
  <si>
    <t>SAN Switches</t>
  </si>
  <si>
    <t>MDS 9148S 16G FC switch, w/ 12 active ports + 16G SW SFPs</t>
  </si>
  <si>
    <t>MDS 9148S 16G FC 12-port upgrade license + 16G SW SFPs</t>
  </si>
  <si>
    <t>Storage - NetApp</t>
  </si>
  <si>
    <t>X1133A-R6-C</t>
  </si>
  <si>
    <t>X1613A-MC-C</t>
  </si>
  <si>
    <t>X6596-R6-C</t>
  </si>
  <si>
    <t>X-DS-C9148S-D12S-ENT-C</t>
  </si>
  <si>
    <t>HBA,4-Port FCP Trgt/Init 16Gb PCIe w/SFP+,-C</t>
  </si>
  <si>
    <t>Bridge,ATTO 7500N FC-SAS,-C</t>
  </si>
  <si>
    <t>SFP+ FC Optical 16Gb,-C</t>
  </si>
  <si>
    <t>Switch,Cisco MDS 9148S 12-Pt w 2 P/S MCC,-C</t>
  </si>
  <si>
    <t>Gross Total</t>
  </si>
  <si>
    <t>FAS8200</t>
  </si>
  <si>
    <t>Part Number</t>
  </si>
  <si>
    <t>SAN Switch Licenses, 24 Port</t>
  </si>
  <si>
    <t>DS224C-S-.96-24S-2P-CQ</t>
  </si>
  <si>
    <t>SSD SHLF,12G,24x960GB,2P,CQ</t>
  </si>
  <si>
    <t>DSK SHLF,12G,24x1.8TB,10K,2P,-C</t>
  </si>
  <si>
    <t>DS224C-10-1.8-24S-2P</t>
  </si>
  <si>
    <t>Chassis for Blade Servers</t>
  </si>
  <si>
    <t>3-rd Gen Fabric Interconnects</t>
  </si>
  <si>
    <t>Servers - CISCO</t>
  </si>
  <si>
    <t>UCS B200M4 w/2xE52690 v4,16x32GB,VIC1340 w/Expander</t>
  </si>
  <si>
    <t>UCS-FI6332-16</t>
  </si>
  <si>
    <t>UCS 6332-16UP,  2x PSU/24 QSFP+ 16 Unified PT</t>
  </si>
  <si>
    <t>CWDM 1610 nm SFP+ 10 Gigabit Ethernet Transceiver Module</t>
  </si>
  <si>
    <t>Cisco Firepower 2130 NGFW Appliance, 1U, 1 x NetMod Bay</t>
  </si>
  <si>
    <t>Cisco FPR2130 Threat Defense Threat and URL 1Y Subs</t>
  </si>
  <si>
    <t>FAS8200 High Availability System (dual controller)</t>
  </si>
  <si>
    <t>Blade Servers, B200M4, 2xE5-2690v4, 512GB, 2x 40Gb Converged Adapter</t>
  </si>
  <si>
    <t>UCS C240M4L</t>
  </si>
  <si>
    <t>UCS-5108-AC</t>
  </si>
  <si>
    <t>UCS-B200M4</t>
  </si>
  <si>
    <t>MDS9148S</t>
  </si>
  <si>
    <t>For MDS9148SL2</t>
  </si>
  <si>
    <t>FC-CWDM-SFP 8G</t>
  </si>
  <si>
    <t>CWDM 2/4/8-Gbps Fibre Channel SFP+</t>
  </si>
  <si>
    <t>UCS C240M4L w/2xE52620v4,16x16GB mem,12x8TB NL SAS,VIC1387</t>
  </si>
  <si>
    <t>Nexus 9300</t>
  </si>
  <si>
    <t xml:space="preserve">Cisco Catalyst 3650 </t>
  </si>
  <si>
    <t>Cisco ISR 4451</t>
  </si>
  <si>
    <t>Cisco Firepower 2130</t>
  </si>
  <si>
    <t>Cisco FPR2130</t>
  </si>
  <si>
    <t>Cisco Firepower Management Center</t>
  </si>
  <si>
    <t>Catalyst 2960</t>
  </si>
  <si>
    <t>SFP transceiver module</t>
  </si>
  <si>
    <t>Nexus 2248</t>
  </si>
  <si>
    <t>CWDM-SFP 10G</t>
  </si>
  <si>
    <t>Total Network</t>
  </si>
  <si>
    <t>Total Servers</t>
  </si>
  <si>
    <t>Total 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</si>
</sst>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abic Transparent"/>
      <charset val="178"/>
    </font>
    <font>
      <sz val="10"/>
      <color theme="1"/>
      <name val="Arabic Transparent"/>
      <charset val="178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9"/>
      <name val="Helvetica"/>
    </font>
    <font>
      <sz val="9"/>
      <name val="Helvetica"/>
    </font>
    <font>
      <sz val="8"/>
      <color rgb="FF000000"/>
      <name val="Arial Unicode MS"/>
      <family val="2"/>
    </font>
    <font>
      <b/>
      <sz val="11"/>
      <name val="Helvetica"/>
    </font>
    <font>
      <b/>
      <sz val="10"/>
      <color theme="1"/>
      <name val="Arabic Transparent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BFBFBF"/>
      </top>
      <bottom/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2" fontId="3" fillId="0" borderId="0" xfId="0" applyNumberFormat="1" applyFont="1"/>
    <xf numFmtId="0" fontId="3" fillId="0" borderId="0" xfId="0" applyFont="1" applyBorder="1"/>
    <xf numFmtId="0" fontId="7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49" fontId="4" fillId="0" borderId="0" xfId="0" applyNumberFormat="1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44" fontId="11" fillId="0" borderId="1" xfId="2" applyFont="1" applyFill="1" applyBorder="1" applyAlignment="1">
      <alignment horizontal="center" vertical="top" wrapText="1"/>
    </xf>
    <xf numFmtId="44" fontId="12" fillId="0" borderId="1" xfId="2" applyFont="1" applyFill="1" applyBorder="1" applyAlignment="1">
      <alignment horizontal="center" vertical="center" wrapText="1"/>
    </xf>
    <xf numFmtId="44" fontId="12" fillId="5" borderId="1" xfId="2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</cellXfs>
  <cellStyles count="3">
    <cellStyle name="Currency" xfId="2" builtinId="4"/>
    <cellStyle name="Normal" xfId="0" builtinId="0"/>
    <cellStyle name="Normal 4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58"/>
  <sheetViews>
    <sheetView tabSelected="1" zoomScaleSheetLayoutView="100" workbookViewId="0">
      <selection activeCell="F15" sqref="F15"/>
    </sheetView>
  </sheetViews>
  <sheetFormatPr baseColWidth="10" defaultColWidth="9.1640625" defaultRowHeight="13" x14ac:dyDescent="0.15"/>
  <cols>
    <col min="1" max="2" width="9.1640625" style="3"/>
    <col min="3" max="3" width="31.5" style="3" customWidth="1"/>
    <col min="4" max="4" width="22.5" style="3" hidden="1" customWidth="1"/>
    <col min="5" max="5" width="53.5" style="3" bestFit="1" customWidth="1"/>
    <col min="6" max="6" width="16.5" style="3" customWidth="1"/>
    <col min="7" max="8" width="9.1640625" style="3"/>
    <col min="9" max="9" width="12.33203125" style="3" customWidth="1"/>
    <col min="10" max="16384" width="9.1640625" style="3"/>
  </cols>
  <sheetData>
    <row r="2" spans="3:6" x14ac:dyDescent="0.15">
      <c r="C2" s="2"/>
      <c r="D2" s="2"/>
    </row>
    <row r="3" spans="3:6" x14ac:dyDescent="0.15">
      <c r="C3" s="17" t="s">
        <v>27</v>
      </c>
      <c r="D3" s="18" t="s">
        <v>0</v>
      </c>
      <c r="E3" s="17" t="s">
        <v>2</v>
      </c>
      <c r="F3" s="17" t="s">
        <v>3</v>
      </c>
    </row>
    <row r="4" spans="3:6" ht="15" customHeight="1" x14ac:dyDescent="0.15">
      <c r="C4" s="27" t="s">
        <v>10</v>
      </c>
      <c r="D4" s="28"/>
      <c r="E4" s="28"/>
      <c r="F4" s="28"/>
    </row>
    <row r="5" spans="3:6" ht="15" customHeight="1" x14ac:dyDescent="0.15">
      <c r="C5" s="13" t="s">
        <v>52</v>
      </c>
      <c r="D5" s="14"/>
      <c r="E5" s="12" t="s">
        <v>4</v>
      </c>
      <c r="F5" s="6">
        <v>4</v>
      </c>
    </row>
    <row r="6" spans="3:6" ht="15" customHeight="1" x14ac:dyDescent="0.15">
      <c r="C6" s="13" t="s">
        <v>53</v>
      </c>
      <c r="D6" s="14"/>
      <c r="E6" s="12" t="s">
        <v>5</v>
      </c>
      <c r="F6" s="6">
        <v>2</v>
      </c>
    </row>
    <row r="7" spans="3:6" ht="15" customHeight="1" x14ac:dyDescent="0.15">
      <c r="C7" s="13" t="s">
        <v>54</v>
      </c>
      <c r="D7" s="14"/>
      <c r="E7" s="12" t="s">
        <v>6</v>
      </c>
      <c r="F7" s="6">
        <v>2</v>
      </c>
    </row>
    <row r="8" spans="3:6" ht="15" customHeight="1" x14ac:dyDescent="0.15">
      <c r="C8" s="13" t="s">
        <v>55</v>
      </c>
      <c r="D8" s="14"/>
      <c r="E8" s="12" t="s">
        <v>40</v>
      </c>
      <c r="F8" s="6">
        <v>2</v>
      </c>
    </row>
    <row r="9" spans="3:6" ht="15" customHeight="1" x14ac:dyDescent="0.15">
      <c r="C9" s="13" t="s">
        <v>56</v>
      </c>
      <c r="D9" s="14"/>
      <c r="E9" s="12" t="s">
        <v>41</v>
      </c>
      <c r="F9" s="6">
        <v>2</v>
      </c>
    </row>
    <row r="10" spans="3:6" ht="15" customHeight="1" x14ac:dyDescent="0.15">
      <c r="C10" s="13" t="s">
        <v>57</v>
      </c>
      <c r="D10" s="14"/>
      <c r="E10" s="12" t="s">
        <v>1</v>
      </c>
      <c r="F10" s="6">
        <v>1</v>
      </c>
    </row>
    <row r="11" spans="3:6" ht="15" customHeight="1" x14ac:dyDescent="0.15">
      <c r="C11" s="13" t="s">
        <v>60</v>
      </c>
      <c r="D11" s="14"/>
      <c r="E11" s="12" t="s">
        <v>7</v>
      </c>
      <c r="F11" s="6">
        <v>4</v>
      </c>
    </row>
    <row r="12" spans="3:6" ht="15" customHeight="1" x14ac:dyDescent="0.15">
      <c r="C12" s="13" t="s">
        <v>58</v>
      </c>
      <c r="D12" s="14"/>
      <c r="E12" s="12" t="s">
        <v>8</v>
      </c>
      <c r="F12" s="6">
        <v>1</v>
      </c>
    </row>
    <row r="13" spans="3:6" s="9" customFormat="1" ht="15" customHeight="1" x14ac:dyDescent="0.15">
      <c r="C13" s="15" t="s">
        <v>59</v>
      </c>
      <c r="D13" s="14"/>
      <c r="E13" s="16" t="s">
        <v>9</v>
      </c>
      <c r="F13" s="6">
        <v>40</v>
      </c>
    </row>
    <row r="14" spans="3:6" s="9" customFormat="1" ht="15" customHeight="1" x14ac:dyDescent="0.15">
      <c r="C14" s="15" t="s">
        <v>61</v>
      </c>
      <c r="D14" s="14"/>
      <c r="E14" s="12" t="s">
        <v>39</v>
      </c>
      <c r="F14" s="6">
        <v>8</v>
      </c>
    </row>
    <row r="15" spans="3:6" s="9" customFormat="1" ht="15" customHeight="1" x14ac:dyDescent="0.15">
      <c r="C15" s="31" t="s">
        <v>62</v>
      </c>
      <c r="D15" s="31"/>
      <c r="E15" s="31"/>
      <c r="F15" s="23">
        <v>258083.53774999996</v>
      </c>
    </row>
    <row r="16" spans="3:6" ht="5.25" customHeight="1" x14ac:dyDescent="0.15">
      <c r="C16" s="29"/>
      <c r="D16" s="30"/>
      <c r="E16" s="30"/>
      <c r="F16" s="30"/>
    </row>
    <row r="17" spans="3:6" ht="15" customHeight="1" x14ac:dyDescent="0.15">
      <c r="C17" s="27" t="s">
        <v>35</v>
      </c>
      <c r="D17" s="28"/>
      <c r="E17" s="28"/>
      <c r="F17" s="28"/>
    </row>
    <row r="18" spans="3:6" ht="19.5" customHeight="1" x14ac:dyDescent="0.15">
      <c r="C18" s="25" t="s">
        <v>34</v>
      </c>
      <c r="D18" s="25"/>
      <c r="E18" s="25"/>
      <c r="F18" s="25"/>
    </row>
    <row r="19" spans="3:6" ht="15" customHeight="1" x14ac:dyDescent="0.15">
      <c r="C19" s="13" t="s">
        <v>37</v>
      </c>
      <c r="D19" s="14"/>
      <c r="E19" s="12" t="s">
        <v>38</v>
      </c>
      <c r="F19" s="6">
        <v>4</v>
      </c>
    </row>
    <row r="20" spans="3:6" ht="19.5" customHeight="1" x14ac:dyDescent="0.15">
      <c r="C20" s="25" t="s">
        <v>43</v>
      </c>
      <c r="D20" s="25"/>
      <c r="E20" s="25"/>
      <c r="F20" s="25"/>
    </row>
    <row r="21" spans="3:6" ht="15" customHeight="1" x14ac:dyDescent="0.15">
      <c r="C21" s="13" t="s">
        <v>46</v>
      </c>
      <c r="D21" s="14"/>
      <c r="E21" s="12" t="s">
        <v>36</v>
      </c>
      <c r="F21" s="6">
        <v>16</v>
      </c>
    </row>
    <row r="22" spans="3:6" ht="19.5" customHeight="1" x14ac:dyDescent="0.15">
      <c r="C22" s="25" t="s">
        <v>33</v>
      </c>
      <c r="D22" s="25"/>
      <c r="E22" s="25"/>
      <c r="F22" s="25"/>
    </row>
    <row r="23" spans="3:6" ht="15" customHeight="1" x14ac:dyDescent="0.15">
      <c r="C23" s="13" t="s">
        <v>45</v>
      </c>
      <c r="D23" s="14"/>
      <c r="E23" s="12" t="s">
        <v>11</v>
      </c>
      <c r="F23" s="6">
        <v>2</v>
      </c>
    </row>
    <row r="24" spans="3:6" ht="19.5" customHeight="1" x14ac:dyDescent="0.15">
      <c r="C24" s="25" t="s">
        <v>12</v>
      </c>
      <c r="D24" s="25"/>
      <c r="E24" s="25"/>
      <c r="F24" s="25"/>
    </row>
    <row r="25" spans="3:6" ht="28.5" customHeight="1" x14ac:dyDescent="0.15">
      <c r="C25" s="21" t="s">
        <v>44</v>
      </c>
      <c r="D25" s="14"/>
      <c r="E25" s="12" t="s">
        <v>51</v>
      </c>
      <c r="F25" s="6">
        <v>2</v>
      </c>
    </row>
    <row r="26" spans="3:6" ht="19.5" customHeight="1" x14ac:dyDescent="0.15">
      <c r="C26" s="25" t="s">
        <v>13</v>
      </c>
      <c r="D26" s="25"/>
      <c r="E26" s="25"/>
      <c r="F26" s="25"/>
    </row>
    <row r="27" spans="3:6" ht="15" customHeight="1" x14ac:dyDescent="0.15">
      <c r="C27" s="13" t="s">
        <v>47</v>
      </c>
      <c r="D27" s="14"/>
      <c r="E27" s="12" t="s">
        <v>14</v>
      </c>
      <c r="F27" s="6">
        <v>4</v>
      </c>
    </row>
    <row r="28" spans="3:6" ht="19.5" customHeight="1" x14ac:dyDescent="0.15">
      <c r="C28" s="25" t="s">
        <v>28</v>
      </c>
      <c r="D28" s="25"/>
      <c r="E28" s="25"/>
      <c r="F28" s="25"/>
    </row>
    <row r="29" spans="3:6" ht="15" customHeight="1" x14ac:dyDescent="0.15">
      <c r="C29" s="13" t="s">
        <v>48</v>
      </c>
      <c r="D29" s="14"/>
      <c r="E29" s="12" t="s">
        <v>15</v>
      </c>
      <c r="F29" s="6">
        <v>6</v>
      </c>
    </row>
    <row r="30" spans="3:6" ht="15" customHeight="1" x14ac:dyDescent="0.15">
      <c r="C30" s="13" t="s">
        <v>49</v>
      </c>
      <c r="D30" s="14"/>
      <c r="E30" s="12" t="s">
        <v>50</v>
      </c>
      <c r="F30" s="6">
        <v>16</v>
      </c>
    </row>
    <row r="31" spans="3:6" ht="15" customHeight="1" x14ac:dyDescent="0.15">
      <c r="C31" s="32" t="s">
        <v>63</v>
      </c>
      <c r="D31" s="32"/>
      <c r="E31" s="32"/>
      <c r="F31" s="23">
        <v>529431.81999999995</v>
      </c>
    </row>
    <row r="32" spans="3:6" ht="5.25" customHeight="1" x14ac:dyDescent="0.15">
      <c r="C32" s="29"/>
      <c r="D32" s="30"/>
      <c r="E32" s="30"/>
      <c r="F32" s="30"/>
    </row>
    <row r="33" spans="3:9" ht="15" customHeight="1" x14ac:dyDescent="0.15">
      <c r="C33" s="27" t="s">
        <v>16</v>
      </c>
      <c r="D33" s="28"/>
      <c r="E33" s="28"/>
      <c r="F33" s="28"/>
    </row>
    <row r="34" spans="3:9" ht="15" customHeight="1" x14ac:dyDescent="0.15">
      <c r="C34" s="15" t="s">
        <v>26</v>
      </c>
      <c r="D34" s="14"/>
      <c r="E34" s="16" t="s">
        <v>42</v>
      </c>
      <c r="F34" s="20">
        <v>2</v>
      </c>
    </row>
    <row r="35" spans="3:9" ht="15" customHeight="1" x14ac:dyDescent="0.15">
      <c r="C35" s="15" t="s">
        <v>17</v>
      </c>
      <c r="D35" s="14"/>
      <c r="E35" s="16" t="s">
        <v>21</v>
      </c>
      <c r="F35" s="20">
        <v>8</v>
      </c>
    </row>
    <row r="36" spans="3:9" ht="15" customHeight="1" x14ac:dyDescent="0.15">
      <c r="C36" s="15" t="s">
        <v>18</v>
      </c>
      <c r="D36" s="14"/>
      <c r="E36" s="16" t="s">
        <v>22</v>
      </c>
      <c r="F36" s="20">
        <v>4</v>
      </c>
    </row>
    <row r="37" spans="3:9" ht="15" customHeight="1" x14ac:dyDescent="0.15">
      <c r="C37" s="15" t="s">
        <v>19</v>
      </c>
      <c r="D37" s="14"/>
      <c r="E37" s="16" t="s">
        <v>23</v>
      </c>
      <c r="F37" s="20">
        <v>16</v>
      </c>
    </row>
    <row r="38" spans="3:9" ht="15" customHeight="1" x14ac:dyDescent="0.15">
      <c r="C38" s="15" t="s">
        <v>20</v>
      </c>
      <c r="D38" s="14"/>
      <c r="E38" s="16" t="s">
        <v>24</v>
      </c>
      <c r="F38" s="20">
        <v>4</v>
      </c>
    </row>
    <row r="39" spans="3:9" ht="15" customHeight="1" x14ac:dyDescent="0.15">
      <c r="C39" s="15" t="s">
        <v>32</v>
      </c>
      <c r="D39" s="14"/>
      <c r="E39" s="16" t="s">
        <v>31</v>
      </c>
      <c r="F39" s="20">
        <v>8</v>
      </c>
    </row>
    <row r="40" spans="3:9" ht="15" customHeight="1" x14ac:dyDescent="0.15">
      <c r="C40" s="15" t="s">
        <v>29</v>
      </c>
      <c r="D40" s="14"/>
      <c r="E40" s="16" t="s">
        <v>30</v>
      </c>
      <c r="F40" s="20">
        <v>2</v>
      </c>
    </row>
    <row r="41" spans="3:9" ht="15" customHeight="1" x14ac:dyDescent="0.15">
      <c r="C41" s="31" t="s">
        <v>64</v>
      </c>
      <c r="D41" s="31"/>
      <c r="E41" s="31"/>
      <c r="F41" s="22">
        <v>578840.72303750005</v>
      </c>
    </row>
    <row r="42" spans="3:9" ht="5.25" customHeight="1" x14ac:dyDescent="0.15">
      <c r="C42" s="29"/>
      <c r="D42" s="30"/>
      <c r="E42" s="30"/>
      <c r="F42" s="30"/>
    </row>
    <row r="43" spans="3:9" ht="15" customHeight="1" x14ac:dyDescent="0.15">
      <c r="C43" s="26" t="s">
        <v>25</v>
      </c>
      <c r="D43" s="26"/>
      <c r="E43" s="26"/>
      <c r="F43" s="24">
        <f>F41+F31+F15</f>
        <v>1366356.0807874999</v>
      </c>
      <c r="I43" s="4"/>
    </row>
    <row r="44" spans="3:9" ht="7.5" customHeight="1" x14ac:dyDescent="0.15">
      <c r="C44" s="10"/>
      <c r="D44" s="7"/>
      <c r="E44" s="11"/>
      <c r="F44" s="8"/>
      <c r="G44" s="5"/>
    </row>
    <row r="45" spans="3:9" x14ac:dyDescent="0.15">
      <c r="C45" s="10"/>
      <c r="D45" s="7"/>
      <c r="E45" s="11"/>
      <c r="F45" s="8"/>
      <c r="G45" s="5"/>
    </row>
    <row r="46" spans="3:9" x14ac:dyDescent="0.15">
      <c r="C46" s="1"/>
      <c r="D46" s="1"/>
      <c r="E46" s="1"/>
    </row>
    <row r="47" spans="3:9" x14ac:dyDescent="0.15">
      <c r="C47" s="1"/>
      <c r="D47" s="1"/>
      <c r="E47" s="1"/>
    </row>
    <row r="48" spans="3:9" x14ac:dyDescent="0.15">
      <c r="C48" s="1"/>
      <c r="D48" s="1"/>
      <c r="F48" s="19"/>
    </row>
    <row r="49" spans="3:5" x14ac:dyDescent="0.15">
      <c r="C49" s="1"/>
      <c r="D49" s="1"/>
      <c r="E49" s="1"/>
    </row>
    <row r="50" spans="3:5" x14ac:dyDescent="0.15">
      <c r="C50" s="1"/>
      <c r="D50" s="1"/>
      <c r="E50" s="1"/>
    </row>
    <row r="51" spans="3:5" x14ac:dyDescent="0.15">
      <c r="C51" s="1"/>
      <c r="D51" s="1"/>
      <c r="E51" s="1"/>
    </row>
    <row r="52" spans="3:5" x14ac:dyDescent="0.15">
      <c r="C52" s="1"/>
      <c r="D52" s="1"/>
      <c r="E52" s="1"/>
    </row>
    <row r="53" spans="3:5" x14ac:dyDescent="0.15">
      <c r="C53" s="1"/>
      <c r="D53" s="1"/>
      <c r="E53" s="1"/>
    </row>
    <row r="54" spans="3:5" x14ac:dyDescent="0.15">
      <c r="C54" s="1"/>
      <c r="D54" s="1"/>
      <c r="E54" s="1"/>
    </row>
    <row r="55" spans="3:5" x14ac:dyDescent="0.15">
      <c r="C55" s="1"/>
      <c r="D55" s="1"/>
      <c r="E55" s="1"/>
    </row>
    <row r="56" spans="3:5" x14ac:dyDescent="0.15">
      <c r="C56" s="1"/>
      <c r="D56" s="1"/>
      <c r="E56" s="1"/>
    </row>
    <row r="57" spans="3:5" x14ac:dyDescent="0.15">
      <c r="C57" s="1"/>
      <c r="D57" s="1"/>
      <c r="E57" s="1"/>
    </row>
    <row r="58" spans="3:5" x14ac:dyDescent="0.15">
      <c r="C58" s="1"/>
      <c r="D58" s="1"/>
      <c r="E58" s="1"/>
    </row>
  </sheetData>
  <mergeCells count="16">
    <mergeCell ref="C20:F20"/>
    <mergeCell ref="C43:E43"/>
    <mergeCell ref="C17:F17"/>
    <mergeCell ref="C28:F28"/>
    <mergeCell ref="C4:F4"/>
    <mergeCell ref="C16:F16"/>
    <mergeCell ref="C42:F42"/>
    <mergeCell ref="C18:F18"/>
    <mergeCell ref="C33:F33"/>
    <mergeCell ref="C32:F32"/>
    <mergeCell ref="C26:F26"/>
    <mergeCell ref="C24:F24"/>
    <mergeCell ref="C22:F22"/>
    <mergeCell ref="C15:E15"/>
    <mergeCell ref="C31:E31"/>
    <mergeCell ref="C41:E41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 MOH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Janiashvili</dc:creator>
  <cp:keywords/>
  <dc:description/>
  <cp:lastModifiedBy>Levan Chachua</cp:lastModifiedBy>
  <cp:lastPrinted>2017-01-31T11:35:45Z</cp:lastPrinted>
  <dcterms:created xsi:type="dcterms:W3CDTF">2012-02-11T15:22:44Z</dcterms:created>
  <dcterms:modified xsi:type="dcterms:W3CDTF">2017-06-20T07:44:07Z</dcterms:modified>
  <cp:category/>
</cp:coreProperties>
</file>