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Sheet2" sheetId="2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H13" i="2" l="1"/>
  <c r="H8" i="2"/>
  <c r="H11" i="2" l="1"/>
  <c r="H6" i="2"/>
  <c r="H7" i="2"/>
  <c r="H9" i="2"/>
  <c r="H10" i="2"/>
  <c r="H12" i="2"/>
  <c r="H14" i="2"/>
  <c r="H15" i="2"/>
  <c r="H16" i="2"/>
  <c r="H5" i="2"/>
  <c r="H17" i="2" l="1"/>
</calcChain>
</file>

<file path=xl/sharedStrings.xml><?xml version="1.0" encoding="utf-8"?>
<sst xmlns="http://schemas.openxmlformats.org/spreadsheetml/2006/main" count="47" uniqueCount="37">
  <si>
    <t>დანართი</t>
  </si>
  <si>
    <t>ლოტი</t>
  </si>
  <si>
    <t>ტექნიკის დასახელება</t>
  </si>
  <si>
    <t>მოდელი</t>
  </si>
  <si>
    <t>კარტრიჯის მოდელი</t>
  </si>
  <si>
    <t>საჭირო
რაოდ.</t>
  </si>
  <si>
    <t>qarxn</t>
  </si>
  <si>
    <t>fasi
(New Card-2013)</t>
  </si>
  <si>
    <t>tanxa</t>
  </si>
  <si>
    <t>პრინტერი</t>
  </si>
  <si>
    <t>LEXMARK E260DN</t>
  </si>
  <si>
    <t>E260A21E (3500)</t>
  </si>
  <si>
    <t>E260A21G (დოლი 30000)</t>
  </si>
  <si>
    <t>LEXMARK X264DN, LEXMARK X364DN</t>
  </si>
  <si>
    <t>X264AH21G</t>
  </si>
  <si>
    <t>მრავალფუნქციური საბეჭდი მოწყობილობა</t>
  </si>
  <si>
    <t>XEROX Phaser 7500DX</t>
  </si>
  <si>
    <t>IMAGING UNIT for each color (80000) 108R00861</t>
  </si>
  <si>
    <t>ასლგადამღები</t>
  </si>
  <si>
    <t>WorkCenter M118</t>
  </si>
  <si>
    <t>006R01179</t>
  </si>
  <si>
    <t>ასლგადამღები ფერადი</t>
  </si>
  <si>
    <t>Phaser 6115</t>
  </si>
  <si>
    <t>კომპლექტი</t>
  </si>
  <si>
    <t xml:space="preserve">დოლი </t>
  </si>
  <si>
    <t>Oki MB441</t>
  </si>
  <si>
    <t>Black toner kartridge High capacity (44992402), 2500 Pages</t>
  </si>
  <si>
    <t>Black image drum (44574307), 25000 pages</t>
  </si>
  <si>
    <t>პრინტერი ფერადი</t>
  </si>
  <si>
    <t>Canon LBP 5200</t>
  </si>
  <si>
    <t>drum (20000)</t>
  </si>
  <si>
    <t>სულ</t>
  </si>
  <si>
    <t>Xerox WorkCenter 4260</t>
  </si>
  <si>
    <t>Fuser ASY 220V (230000) 126N00412</t>
  </si>
  <si>
    <t>150 datenva</t>
  </si>
  <si>
    <t>HP  P1505, M1522</t>
  </si>
  <si>
    <t>CB436A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</si>
</sst>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Sylfaen"/>
      <family val="1"/>
      <charset val="204"/>
    </font>
    <font>
      <sz val="10"/>
      <color theme="6" tint="-0.499984740745262"/>
      <name val="Sylfaen"/>
      <family val="1"/>
      <charset val="204"/>
    </font>
    <font>
      <sz val="10"/>
      <name val="Arial"/>
      <family val="2"/>
      <charset val="204"/>
    </font>
    <font>
      <sz val="10"/>
      <color rgb="FF000000"/>
      <name val="Sylfaen"/>
      <family val="1"/>
      <charset val="204"/>
    </font>
    <font>
      <sz val="10"/>
      <color rgb="FFFF0000"/>
      <name val="Sylfaen"/>
      <family val="1"/>
      <charset val="204"/>
    </font>
    <font>
      <sz val="10"/>
      <color theme="9" tint="-0.249977111117893"/>
      <name val="Sylfaen"/>
      <family val="1"/>
      <charset val="204"/>
    </font>
    <font>
      <sz val="9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right" vertical="top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1" fillId="0" borderId="1" xfId="0" applyFont="1" applyFill="1" applyBorder="1" applyAlignment="1">
      <alignment horizontal="right" vertical="top"/>
    </xf>
    <xf numFmtId="2" fontId="1" fillId="0" borderId="1" xfId="0" applyNumberFormat="1" applyFont="1" applyFill="1" applyBorder="1" applyAlignment="1">
      <alignment horizontal="right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right" vertical="top"/>
    </xf>
    <xf numFmtId="0" fontId="1" fillId="0" borderId="2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right" vertical="top"/>
    </xf>
    <xf numFmtId="0" fontId="7" fillId="0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4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0" fontId="5" fillId="3" borderId="1" xfId="0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G22" sqref="G22"/>
    </sheetView>
  </sheetViews>
  <sheetFormatPr defaultRowHeight="14.4" x14ac:dyDescent="0.3"/>
  <cols>
    <col min="1" max="1" width="6.77734375" customWidth="1"/>
    <col min="2" max="2" width="25" customWidth="1"/>
    <col min="3" max="3" width="22.109375" customWidth="1"/>
    <col min="4" max="4" width="23.109375" customWidth="1"/>
    <col min="7" max="7" width="16.109375" customWidth="1"/>
  </cols>
  <sheetData>
    <row r="1" spans="1:9" x14ac:dyDescent="0.3">
      <c r="A1" s="1"/>
      <c r="B1" s="2"/>
      <c r="C1" s="1"/>
      <c r="D1" s="3" t="s">
        <v>0</v>
      </c>
      <c r="E1" s="3"/>
      <c r="F1" s="3"/>
      <c r="G1" s="3"/>
      <c r="H1" s="3"/>
    </row>
    <row r="2" spans="1:9" x14ac:dyDescent="0.3">
      <c r="A2" s="1"/>
      <c r="B2" s="2"/>
      <c r="C2" s="1"/>
      <c r="D2" s="1"/>
      <c r="E2" s="3"/>
      <c r="F2" s="3"/>
      <c r="G2" s="3"/>
      <c r="H2" s="3"/>
    </row>
    <row r="3" spans="1:9" x14ac:dyDescent="0.3">
      <c r="A3" s="1"/>
      <c r="B3" s="2"/>
      <c r="C3" s="1"/>
      <c r="D3" s="1"/>
      <c r="E3" s="3"/>
      <c r="F3" s="3"/>
      <c r="G3" s="3"/>
      <c r="H3" s="3"/>
    </row>
    <row r="4" spans="1:9" ht="27.6" x14ac:dyDescent="0.3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6" t="s">
        <v>6</v>
      </c>
      <c r="G4" s="5" t="s">
        <v>7</v>
      </c>
      <c r="H4" s="7" t="s">
        <v>8</v>
      </c>
    </row>
    <row r="5" spans="1:9" x14ac:dyDescent="0.3">
      <c r="A5" s="4">
        <v>7</v>
      </c>
      <c r="B5" s="9" t="s">
        <v>9</v>
      </c>
      <c r="C5" s="4" t="s">
        <v>10</v>
      </c>
      <c r="D5" s="10" t="s">
        <v>11</v>
      </c>
      <c r="E5" s="7">
        <v>5</v>
      </c>
      <c r="F5" s="6">
        <v>5</v>
      </c>
      <c r="G5" s="11">
        <v>170</v>
      </c>
      <c r="H5" s="7">
        <f>E5*G5</f>
        <v>850</v>
      </c>
    </row>
    <row r="6" spans="1:9" x14ac:dyDescent="0.3">
      <c r="A6" s="4">
        <v>7</v>
      </c>
      <c r="B6" s="9" t="s">
        <v>9</v>
      </c>
      <c r="C6" s="4" t="s">
        <v>10</v>
      </c>
      <c r="D6" s="10" t="s">
        <v>12</v>
      </c>
      <c r="E6" s="7">
        <v>4</v>
      </c>
      <c r="F6" s="6">
        <v>4</v>
      </c>
      <c r="G6" s="7">
        <v>300</v>
      </c>
      <c r="H6" s="7">
        <f t="shared" ref="H6:H16" si="0">E6*G6</f>
        <v>1200</v>
      </c>
    </row>
    <row r="7" spans="1:9" ht="27.6" x14ac:dyDescent="0.3">
      <c r="A7" s="4">
        <v>7</v>
      </c>
      <c r="B7" s="9" t="s">
        <v>9</v>
      </c>
      <c r="C7" s="4" t="s">
        <v>13</v>
      </c>
      <c r="D7" s="12" t="s">
        <v>14</v>
      </c>
      <c r="E7" s="7">
        <v>6</v>
      </c>
      <c r="F7" s="6">
        <v>6</v>
      </c>
      <c r="G7" s="11">
        <v>110</v>
      </c>
      <c r="H7" s="7">
        <f t="shared" si="0"/>
        <v>660</v>
      </c>
    </row>
    <row r="8" spans="1:9" ht="27.6" x14ac:dyDescent="0.3">
      <c r="A8" s="4">
        <v>2</v>
      </c>
      <c r="B8" s="13" t="s">
        <v>15</v>
      </c>
      <c r="C8" s="4" t="s">
        <v>16</v>
      </c>
      <c r="D8" s="10" t="s">
        <v>17</v>
      </c>
      <c r="E8" s="7">
        <v>2</v>
      </c>
      <c r="F8" s="6">
        <v>2</v>
      </c>
      <c r="G8" s="14">
        <v>250</v>
      </c>
      <c r="H8" s="7">
        <f t="shared" ref="H8" si="1">E8*G8</f>
        <v>500</v>
      </c>
    </row>
    <row r="9" spans="1:9" ht="27.6" x14ac:dyDescent="0.3">
      <c r="A9" s="4">
        <v>2</v>
      </c>
      <c r="B9" s="21" t="s">
        <v>15</v>
      </c>
      <c r="C9" s="22" t="s">
        <v>32</v>
      </c>
      <c r="D9" s="22" t="s">
        <v>33</v>
      </c>
      <c r="E9" s="23">
        <v>14</v>
      </c>
      <c r="F9" s="23">
        <v>14</v>
      </c>
      <c r="G9" s="24">
        <v>1075</v>
      </c>
      <c r="H9" s="23">
        <f t="shared" si="0"/>
        <v>15050</v>
      </c>
    </row>
    <row r="10" spans="1:9" x14ac:dyDescent="0.3">
      <c r="A10" s="4">
        <v>2</v>
      </c>
      <c r="B10" s="4" t="s">
        <v>18</v>
      </c>
      <c r="C10" s="4" t="s">
        <v>19</v>
      </c>
      <c r="D10" s="10" t="s">
        <v>20</v>
      </c>
      <c r="E10" s="7">
        <v>3</v>
      </c>
      <c r="F10" s="6">
        <v>6</v>
      </c>
      <c r="G10" s="7">
        <v>300</v>
      </c>
      <c r="H10" s="7">
        <f t="shared" si="0"/>
        <v>900</v>
      </c>
    </row>
    <row r="11" spans="1:9" x14ac:dyDescent="0.3">
      <c r="A11" s="4">
        <v>2</v>
      </c>
      <c r="B11" s="15" t="s">
        <v>21</v>
      </c>
      <c r="C11" s="4" t="s">
        <v>22</v>
      </c>
      <c r="D11" s="10" t="s">
        <v>23</v>
      </c>
      <c r="E11" s="7">
        <v>4</v>
      </c>
      <c r="F11" s="6">
        <v>4</v>
      </c>
      <c r="G11" s="14">
        <v>900</v>
      </c>
      <c r="H11" s="7">
        <f>E11*G11</f>
        <v>3600</v>
      </c>
    </row>
    <row r="12" spans="1:9" x14ac:dyDescent="0.3">
      <c r="A12" s="4">
        <v>2</v>
      </c>
      <c r="B12" s="15" t="s">
        <v>21</v>
      </c>
      <c r="C12" s="4" t="s">
        <v>22</v>
      </c>
      <c r="D12" s="10" t="s">
        <v>24</v>
      </c>
      <c r="E12" s="7">
        <v>2</v>
      </c>
      <c r="F12" s="6">
        <v>2</v>
      </c>
      <c r="G12" s="7">
        <v>500</v>
      </c>
      <c r="H12" s="7">
        <f t="shared" si="0"/>
        <v>1000</v>
      </c>
    </row>
    <row r="13" spans="1:9" x14ac:dyDescent="0.3">
      <c r="A13" s="4">
        <v>1</v>
      </c>
      <c r="B13" s="9" t="s">
        <v>9</v>
      </c>
      <c r="C13" s="4" t="s">
        <v>35</v>
      </c>
      <c r="D13" s="10" t="s">
        <v>36</v>
      </c>
      <c r="E13" s="7">
        <v>6</v>
      </c>
      <c r="F13" s="6">
        <v>6</v>
      </c>
      <c r="G13" s="16">
        <v>20</v>
      </c>
      <c r="H13" s="7">
        <f t="shared" ref="H13" si="2">E13*G13</f>
        <v>120</v>
      </c>
    </row>
    <row r="14" spans="1:9" ht="41.4" x14ac:dyDescent="0.3">
      <c r="A14" s="4">
        <v>1</v>
      </c>
      <c r="B14" s="9" t="s">
        <v>9</v>
      </c>
      <c r="C14" s="4" t="s">
        <v>25</v>
      </c>
      <c r="D14" s="10" t="s">
        <v>26</v>
      </c>
      <c r="E14" s="7">
        <v>60</v>
      </c>
      <c r="F14" s="6">
        <v>60</v>
      </c>
      <c r="G14" s="16">
        <v>135</v>
      </c>
      <c r="H14" s="7">
        <f t="shared" si="0"/>
        <v>8100</v>
      </c>
      <c r="I14" t="s">
        <v>34</v>
      </c>
    </row>
    <row r="15" spans="1:9" ht="27.6" x14ac:dyDescent="0.3">
      <c r="A15" s="4">
        <v>1</v>
      </c>
      <c r="B15" s="9" t="s">
        <v>9</v>
      </c>
      <c r="C15" s="4" t="s">
        <v>25</v>
      </c>
      <c r="D15" s="10" t="s">
        <v>27</v>
      </c>
      <c r="E15" s="7">
        <v>30</v>
      </c>
      <c r="F15" s="6">
        <v>30</v>
      </c>
      <c r="G15" s="16">
        <v>280</v>
      </c>
      <c r="H15" s="7">
        <f t="shared" si="0"/>
        <v>8400</v>
      </c>
    </row>
    <row r="16" spans="1:9" x14ac:dyDescent="0.3">
      <c r="A16" s="4">
        <v>1</v>
      </c>
      <c r="B16" s="9" t="s">
        <v>28</v>
      </c>
      <c r="C16" s="4" t="s">
        <v>29</v>
      </c>
      <c r="D16" s="17" t="s">
        <v>30</v>
      </c>
      <c r="E16" s="7">
        <v>1</v>
      </c>
      <c r="F16" s="6">
        <v>1</v>
      </c>
      <c r="G16" s="14">
        <v>600</v>
      </c>
      <c r="H16" s="7">
        <f t="shared" si="0"/>
        <v>600</v>
      </c>
    </row>
    <row r="17" spans="1:8" x14ac:dyDescent="0.3">
      <c r="A17" s="1"/>
      <c r="B17" s="18" t="s">
        <v>31</v>
      </c>
      <c r="C17" s="19"/>
      <c r="D17" s="20"/>
      <c r="E17" s="7"/>
      <c r="F17" s="6"/>
      <c r="G17" s="7"/>
      <c r="H17" s="8">
        <f>SUM(H5:H16)</f>
        <v>40980</v>
      </c>
    </row>
    <row r="18" spans="1:8" x14ac:dyDescent="0.3">
      <c r="A18" s="1"/>
      <c r="B18" s="2"/>
      <c r="C18" s="1"/>
      <c r="D18" s="1"/>
      <c r="E18" s="3"/>
      <c r="F18" s="3"/>
      <c r="G18" s="3"/>
      <c r="H1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2014-01-28T09:05:16Z</dcterms:modified>
</cp:coreProperties>
</file>