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072" windowHeight="825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4" i="1" l="1"/>
  <c r="E14" i="1"/>
</calcChain>
</file>

<file path=xl/sharedStrings.xml><?xml version="1.0" encoding="utf-8"?>
<sst xmlns="http://schemas.openxmlformats.org/spreadsheetml/2006/main" count="56" uniqueCount="42">
  <si>
    <t xml:space="preserve">მომხმარებელთა (user) რაოდენობა </t>
  </si>
  <si>
    <t xml:space="preserve">2012წლის შესყიული ინტერნეტ–მომსახურების ღირებულება </t>
  </si>
  <si>
    <t>2013 წლის შესასყიდი ინტერნეტ–მომსახურების სავარაუდო ღირებულება</t>
  </si>
  <si>
    <t>გლობალური - 15მბ/წმ; ლოკალური - 100მბ/წმ</t>
  </si>
  <si>
    <t>სულ 2000, მათ შორის ცენტრალური ოფისი 800</t>
  </si>
  <si>
    <t>სილქნეტი</t>
  </si>
  <si>
    <t>გლობალი 2/2მბიტ/წმ ლოკალი 10/10მბიტ/წმ</t>
  </si>
  <si>
    <t>მაგთი ფიქსი</t>
  </si>
  <si>
    <t>1-3 მბიტ/წმ</t>
  </si>
  <si>
    <t>სს ,,სილქნეტი"</t>
  </si>
  <si>
    <t xml:space="preserve">2012 წელს შესყიდული ინტერნეტის სიხშირე/სიჩქარე </t>
  </si>
  <si>
    <t xml:space="preserve">2013 წელს შესასყიდი ინტერნეტის სიხშირე/სიჩქარე </t>
  </si>
  <si>
    <t>გლობალური - 40მბ/წმ; ლოკალური - 200მბ/წმ</t>
  </si>
  <si>
    <t>შპს  ,,კავკაზუს ონლაინი"
სარეზერვო</t>
  </si>
  <si>
    <t>შესყიდულია ტენდერით</t>
  </si>
  <si>
    <t>შესყიდვის ფორმა</t>
  </si>
  <si>
    <t>ტენდერი</t>
  </si>
  <si>
    <t>დაგეგმილია ტენდერი</t>
  </si>
  <si>
    <t>ორგანიზაცია</t>
  </si>
  <si>
    <t>სამინისტროს ცენტრალური ოფისი</t>
  </si>
  <si>
    <t>დაავადებათა კონტროლის ცენტრი</t>
  </si>
  <si>
    <t>სოციალური მომსახურების სააგენტო</t>
  </si>
  <si>
    <t>შენიშვნა</t>
  </si>
  <si>
    <t>გაფორმებულია ხელშეკრულება</t>
  </si>
  <si>
    <r>
      <t xml:space="preserve">შემსყიდველი ორგანიზაციის დასახელება : </t>
    </r>
    <r>
      <rPr>
        <b/>
        <sz val="20"/>
        <color rgb="FFFF0000"/>
        <rFont val="Calibri"/>
        <family val="2"/>
        <scheme val="minor"/>
      </rPr>
      <t>ჯანდაცვის სამინისტრო და სააგენტოები</t>
    </r>
    <r>
      <rPr>
        <b/>
        <sz val="20"/>
        <color theme="1"/>
        <rFont val="Calibri"/>
        <family val="2"/>
        <scheme val="minor"/>
      </rPr>
      <t xml:space="preserve"> </t>
    </r>
  </si>
  <si>
    <t xml:space="preserve">პროვაიდერი კომპანია 2012 წელს </t>
  </si>
  <si>
    <t>სს ,,სილქნეტი"
ძირითადი</t>
  </si>
  <si>
    <t>17 მბ/წმ</t>
  </si>
  <si>
    <t>სამინისტროს ცენტრალური ოფისი (ძირითადი)</t>
  </si>
  <si>
    <t>სამინისტროს ცენტრალური ოფისი (ალტერნატიული)</t>
  </si>
  <si>
    <t>სახელმწიფო ზრუნვის სააგენტო</t>
  </si>
  <si>
    <t>დაგეგმილია პირდაპირი შესყიდვა</t>
  </si>
  <si>
    <t>დაგეგმილია ტენდერი
დასაზუსტებელია საჭიროება</t>
  </si>
  <si>
    <t>2012 წელს შესყიდული ტრაფიკი  17მ/ბ ელექტრონული ფოსტისთვის ნაწილდებოდა 9 რეგიონზე (თითო მ/ბ) + კახეთის რეგიონი 4 მბ + სააგენტოს მეორე ოფისი (ჯავახიშვილის ქუჩაზე) 4 მ/ბ 
2013 წელს დასაზუსტებელია ამ შესყიდვის საჭიროება</t>
  </si>
  <si>
    <t>გლობალური - 20მბ/წმ; ლოკალური - 100მბ/წმ</t>
  </si>
  <si>
    <t>ღირებულება სავარაუდოა და გათვლილი იყო 40/200 ტრაფიკზე, იგეგმება 20/100 ტრაფიკის შესყიდვა, ამიტომ თანხა დაზუსტდება მოლაპარაკებებით დელტანეტთან და კავკასუსთან, სავარაუდოდ ის არ გადააჭარბებს 12000 ლარს</t>
  </si>
  <si>
    <t xml:space="preserve">გლობალური 8მბ
ლოკალური 40მბ </t>
  </si>
  <si>
    <t>ცენტრალური ოფისის მომხმარებლებისთვის.
მიმდინარეობს მოლაპარაკებები სილქნეტთან და დელტანეტთან</t>
  </si>
  <si>
    <t xml:space="preserve">ცენტრალური ოფისი და რეგიონები, მათ შორის 5 რეგიონი, სადაც მხოლოდ CDMA კავშირის საშუალებაა
რეგიონებთან ელექტრონული ფოსტისა და sharing folder-ისთვის.
2013 წლის 1 იანვრიდან დაგეგმილია ამ ორგანიზაციის რეორგანიზაცია(გაერთიანება), ამიტომ ახალი სტრუქტურის ჩამოყალიბებამდე შესყიდვა არ განხორციელდება
</t>
  </si>
  <si>
    <t>დაგეგმილი ტენდერი განხორციელდება მხოლოდ რეორგანიზაციის შემდეგ ახალი სტრუქტურის ახალი მოთხოვნების შესაბამისად</t>
  </si>
  <si>
    <t xml:space="preserve">CWDM მოდემი
(12 ერთეული) </t>
  </si>
  <si>
    <t xml:space="preserve">ტენდერის გამოცხადებამდე მომხმარებელთა რაოდენობა დაზუსტდება დასაბუთებული მოთხოვნით, შესაბამისად შეიცვლება (შემცირდება) თანხაც სავარაუდოდ 3600 ლარამდე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</si>
</sst>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 applyBorder="1"/>
    <xf numFmtId="0" fontId="0" fillId="0" borderId="3" xfId="0" applyBorder="1"/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6" xfId="0" applyBorder="1"/>
    <xf numFmtId="0" fontId="0" fillId="0" borderId="15" xfId="0" applyBorder="1"/>
    <xf numFmtId="0" fontId="0" fillId="0" borderId="1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17" xfId="0" applyFill="1" applyBorder="1" applyAlignment="1">
      <alignment horizontal="left" wrapText="1"/>
    </xf>
    <xf numFmtId="0" fontId="0" fillId="0" borderId="18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8" xfId="0" applyFill="1" applyBorder="1" applyAlignment="1">
      <alignment horizontal="left" wrapText="1"/>
    </xf>
    <xf numFmtId="0" fontId="0" fillId="0" borderId="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</cellXfs>
  <cellStyles count="2">
    <cellStyle name="Normal" xfId="0" builtinId="0"/>
    <cellStyle name="ჩვეულებრივი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9" workbookViewId="0">
      <selection activeCell="E12" sqref="E12"/>
    </sheetView>
  </sheetViews>
  <sheetFormatPr defaultColWidth="23.109375" defaultRowHeight="14.4" x14ac:dyDescent="0.3"/>
  <cols>
    <col min="1" max="1" width="23.109375" style="16"/>
    <col min="2" max="2" width="26.44140625" customWidth="1"/>
    <col min="6" max="7" width="23.109375" style="16"/>
    <col min="8" max="8" width="15.44140625" customWidth="1"/>
    <col min="9" max="9" width="26" style="16" bestFit="1" customWidth="1"/>
    <col min="10" max="10" width="42.44140625" customWidth="1"/>
  </cols>
  <sheetData>
    <row r="1" spans="1:11" ht="15.75" thickBot="1" x14ac:dyDescent="0.3">
      <c r="B1" s="9"/>
      <c r="C1" s="10"/>
      <c r="D1" s="10"/>
      <c r="E1" s="10"/>
      <c r="F1" s="20"/>
      <c r="G1" s="20"/>
      <c r="H1" s="11"/>
      <c r="I1" s="20"/>
    </row>
    <row r="2" spans="1:11" ht="26.4" thickBot="1" x14ac:dyDescent="0.55000000000000004">
      <c r="B2" s="54" t="s">
        <v>24</v>
      </c>
      <c r="C2" s="55"/>
      <c r="D2" s="55"/>
      <c r="E2" s="55"/>
      <c r="F2" s="55"/>
      <c r="G2" s="55"/>
      <c r="H2" s="56"/>
      <c r="I2" s="22"/>
    </row>
    <row r="3" spans="1:11" ht="15" x14ac:dyDescent="0.25">
      <c r="B3" s="12"/>
      <c r="C3" s="13"/>
      <c r="D3" s="13"/>
      <c r="E3" s="13"/>
      <c r="F3" s="21"/>
      <c r="G3" s="21"/>
      <c r="H3" s="14"/>
      <c r="I3" s="21"/>
    </row>
    <row r="4" spans="1:11" ht="15" x14ac:dyDescent="0.25">
      <c r="B4" s="12"/>
      <c r="C4" s="13"/>
      <c r="D4" s="13"/>
      <c r="E4" s="13"/>
      <c r="F4" s="21"/>
      <c r="G4" s="21"/>
      <c r="H4" s="14"/>
      <c r="I4" s="21"/>
    </row>
    <row r="5" spans="1:11" ht="82.8" x14ac:dyDescent="0.3">
      <c r="A5" s="6" t="s">
        <v>18</v>
      </c>
      <c r="B5" s="17" t="s">
        <v>25</v>
      </c>
      <c r="C5" s="2" t="s">
        <v>10</v>
      </c>
      <c r="D5" s="2" t="s">
        <v>0</v>
      </c>
      <c r="E5" s="2" t="s">
        <v>1</v>
      </c>
      <c r="F5" s="17" t="s">
        <v>15</v>
      </c>
      <c r="G5" s="17" t="s">
        <v>11</v>
      </c>
      <c r="H5" s="15" t="s">
        <v>2</v>
      </c>
      <c r="I5" s="17" t="s">
        <v>15</v>
      </c>
      <c r="J5" s="35" t="s">
        <v>22</v>
      </c>
    </row>
    <row r="6" spans="1:11" x14ac:dyDescent="0.3">
      <c r="A6" s="6"/>
      <c r="B6" s="18">
        <v>1</v>
      </c>
      <c r="C6" s="4">
        <v>2</v>
      </c>
      <c r="D6" s="3">
        <v>3</v>
      </c>
      <c r="E6" s="4">
        <v>4</v>
      </c>
      <c r="F6" s="19"/>
      <c r="G6" s="19">
        <v>2</v>
      </c>
      <c r="H6" s="7">
        <v>5</v>
      </c>
      <c r="I6" s="19"/>
      <c r="J6" s="24"/>
    </row>
    <row r="7" spans="1:11" ht="43.2" x14ac:dyDescent="0.3">
      <c r="A7" s="33" t="s">
        <v>28</v>
      </c>
      <c r="B7" s="32" t="s">
        <v>26</v>
      </c>
      <c r="C7" s="31" t="s">
        <v>3</v>
      </c>
      <c r="D7" s="31" t="s">
        <v>4</v>
      </c>
      <c r="E7" s="30">
        <v>18000</v>
      </c>
      <c r="F7" s="5" t="s">
        <v>16</v>
      </c>
      <c r="G7" s="31" t="s">
        <v>12</v>
      </c>
      <c r="H7" s="27">
        <v>9960</v>
      </c>
      <c r="I7" s="50" t="s">
        <v>14</v>
      </c>
      <c r="J7" s="34" t="s">
        <v>23</v>
      </c>
    </row>
    <row r="8" spans="1:11" ht="100.8" x14ac:dyDescent="0.3">
      <c r="A8" s="33" t="s">
        <v>29</v>
      </c>
      <c r="B8" s="33" t="s">
        <v>13</v>
      </c>
      <c r="C8" s="33" t="s">
        <v>3</v>
      </c>
      <c r="D8" s="31" t="s">
        <v>4</v>
      </c>
      <c r="E8" s="28">
        <v>22770</v>
      </c>
      <c r="F8" s="8" t="s">
        <v>16</v>
      </c>
      <c r="G8" s="33" t="s">
        <v>34</v>
      </c>
      <c r="H8" s="27">
        <v>15000</v>
      </c>
      <c r="I8" s="51" t="s">
        <v>31</v>
      </c>
      <c r="J8" s="36" t="s">
        <v>35</v>
      </c>
    </row>
    <row r="9" spans="1:11" s="16" customFormat="1" ht="72" x14ac:dyDescent="0.3">
      <c r="A9" s="33" t="s">
        <v>19</v>
      </c>
      <c r="B9" s="32"/>
      <c r="C9" s="31"/>
      <c r="D9" s="31">
        <v>12</v>
      </c>
      <c r="E9" s="28"/>
      <c r="F9" s="8"/>
      <c r="G9" s="45" t="s">
        <v>40</v>
      </c>
      <c r="H9" s="28">
        <v>7200</v>
      </c>
      <c r="I9" s="52" t="s">
        <v>17</v>
      </c>
      <c r="J9" s="48" t="s">
        <v>41</v>
      </c>
    </row>
    <row r="10" spans="1:11" ht="100.2" customHeight="1" x14ac:dyDescent="0.3">
      <c r="A10" s="37" t="s">
        <v>30</v>
      </c>
      <c r="B10" s="38" t="s">
        <v>5</v>
      </c>
      <c r="C10" s="39" t="s">
        <v>6</v>
      </c>
      <c r="D10" s="38">
        <v>61</v>
      </c>
      <c r="E10" s="41">
        <v>11399</v>
      </c>
      <c r="F10" s="23" t="s">
        <v>16</v>
      </c>
      <c r="G10" s="46" t="s">
        <v>6</v>
      </c>
      <c r="H10" s="41"/>
      <c r="I10" s="60" t="s">
        <v>39</v>
      </c>
      <c r="J10" s="58" t="s">
        <v>38</v>
      </c>
    </row>
    <row r="11" spans="1:11" ht="66" customHeight="1" x14ac:dyDescent="0.3">
      <c r="A11" s="37" t="s">
        <v>30</v>
      </c>
      <c r="B11" s="40" t="s">
        <v>7</v>
      </c>
      <c r="C11" s="40" t="s">
        <v>8</v>
      </c>
      <c r="D11" s="40">
        <v>5</v>
      </c>
      <c r="E11" s="41">
        <v>2250</v>
      </c>
      <c r="F11" s="23" t="s">
        <v>16</v>
      </c>
      <c r="G11" s="47" t="s">
        <v>8</v>
      </c>
      <c r="H11" s="41"/>
      <c r="I11" s="61"/>
      <c r="J11" s="59"/>
    </row>
    <row r="12" spans="1:11" ht="57.6" x14ac:dyDescent="0.3">
      <c r="A12" s="33" t="s">
        <v>20</v>
      </c>
      <c r="B12" s="32" t="s">
        <v>5</v>
      </c>
      <c r="C12" s="32" t="s">
        <v>36</v>
      </c>
      <c r="D12" s="32">
        <v>185</v>
      </c>
      <c r="E12" s="29">
        <v>3564</v>
      </c>
      <c r="F12" s="23" t="s">
        <v>16</v>
      </c>
      <c r="G12" s="32" t="s">
        <v>36</v>
      </c>
      <c r="H12" s="49">
        <v>3600</v>
      </c>
      <c r="I12" s="53" t="s">
        <v>31</v>
      </c>
      <c r="J12" s="33" t="s">
        <v>37</v>
      </c>
    </row>
    <row r="13" spans="1:11" ht="100.8" x14ac:dyDescent="0.3">
      <c r="A13" s="34" t="s">
        <v>21</v>
      </c>
      <c r="B13" s="40" t="s">
        <v>9</v>
      </c>
      <c r="C13" s="40" t="s">
        <v>27</v>
      </c>
      <c r="D13" s="40">
        <v>368</v>
      </c>
      <c r="E13" s="42">
        <v>14054</v>
      </c>
      <c r="F13" s="23" t="s">
        <v>16</v>
      </c>
      <c r="G13" s="44"/>
      <c r="H13" s="41">
        <v>25000</v>
      </c>
      <c r="I13" s="52" t="s">
        <v>32</v>
      </c>
      <c r="J13" s="34" t="s">
        <v>33</v>
      </c>
      <c r="K13" s="43"/>
    </row>
    <row r="14" spans="1:11" ht="15" thickBot="1" x14ac:dyDescent="0.35">
      <c r="B14" s="1"/>
      <c r="C14" s="1"/>
      <c r="D14" s="25"/>
      <c r="E14" s="26">
        <f>SUM(E7:E13)</f>
        <v>72037</v>
      </c>
      <c r="F14" s="26"/>
      <c r="G14" s="26"/>
      <c r="H14" s="26">
        <f t="shared" ref="H14" si="0">SUM(H7:H13)</f>
        <v>60760</v>
      </c>
    </row>
    <row r="17" spans="2:8" ht="31.95" customHeight="1" x14ac:dyDescent="0.3">
      <c r="B17" s="57"/>
      <c r="C17" s="57"/>
      <c r="D17" s="57"/>
      <c r="E17" s="57"/>
      <c r="F17" s="57"/>
      <c r="G17" s="57"/>
      <c r="H17" s="57"/>
    </row>
  </sheetData>
  <mergeCells count="4">
    <mergeCell ref="B2:H2"/>
    <mergeCell ref="B17:H17"/>
    <mergeCell ref="J10:J11"/>
    <mergeCell ref="I10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Vano Goliadze</cp:lastModifiedBy>
  <cp:lastPrinted>2012-12-24T07:53:38Z</cp:lastPrinted>
  <dcterms:created xsi:type="dcterms:W3CDTF">2012-12-21T14:46:42Z</dcterms:created>
  <dcterms:modified xsi:type="dcterms:W3CDTF">2012-12-26T13:50:44Z</dcterms:modified>
</cp:coreProperties>
</file>