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37380" windowHeight="108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5" i="1" l="1"/>
  <c r="M15" i="1"/>
  <c r="J18" i="1" l="1"/>
  <c r="H15" i="1" s="1"/>
  <c r="E32" i="1"/>
  <c r="E31" i="1"/>
  <c r="E33" i="1" l="1"/>
  <c r="E29" i="1"/>
  <c r="E30" i="1"/>
  <c r="E28" i="1"/>
  <c r="E27" i="1"/>
</calcChain>
</file>

<file path=xl/sharedStrings.xml><?xml version="1.0" encoding="utf-8"?>
<sst xmlns="http://schemas.openxmlformats.org/spreadsheetml/2006/main" count="27" uniqueCount="18">
  <si>
    <t>დეპარტამენტის უფროსი</t>
  </si>
  <si>
    <t>სამმართველოს უფროსი</t>
  </si>
  <si>
    <t>მთ. სპეციალისტი</t>
  </si>
  <si>
    <t>უფრ. სპეციალისტი</t>
  </si>
  <si>
    <t>სპეციალისტი</t>
  </si>
  <si>
    <t>სულ</t>
  </si>
  <si>
    <t>მათ შორის:</t>
  </si>
  <si>
    <t>ინფორმაციული ტექნოლოგიების დეპარტამენტის სტრუქტურა</t>
  </si>
  <si>
    <t>ტექნიკური მომსახურების (მხარდაჭერის) სამმართველო</t>
  </si>
  <si>
    <t>იტ პოლიტიკისა და ინფრასტრუქტურის ადმინისტრირების სამმართველო</t>
  </si>
  <si>
    <t>პროგრამული უზრუნველყოფის მხარდაჭერისა და განვითარების სამმართველო</t>
  </si>
  <si>
    <t>სისტემური ადმინისტრატორი</t>
  </si>
  <si>
    <t>ქსელის ადმინისტრატორი</t>
  </si>
  <si>
    <t>დეპარტამენტის უფროსის
მოადგილე</t>
  </si>
  <si>
    <t>ციფრული კომუნიკაციების  ადმინ.</t>
  </si>
  <si>
    <t>იტ დეპარტამენტი</t>
  </si>
  <si>
    <t>დეპ. უფროსის მოადგილე</t>
  </si>
  <si>
    <t>მონაცემთა ბაზების ადმინისტრატორი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</si>
</sst>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2" fillId="0" borderId="2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</xdr:colOff>
      <xdr:row>10</xdr:row>
      <xdr:rowOff>7620</xdr:rowOff>
    </xdr:from>
    <xdr:to>
      <xdr:col>9</xdr:col>
      <xdr:colOff>15240</xdr:colOff>
      <xdr:row>12</xdr:row>
      <xdr:rowOff>22860</xdr:rowOff>
    </xdr:to>
    <xdr:cxnSp macro="">
      <xdr:nvCxnSpPr>
        <xdr:cNvPr id="3" name="Straight Arrow Connector 2"/>
        <xdr:cNvCxnSpPr/>
      </xdr:nvCxnSpPr>
      <xdr:spPr>
        <a:xfrm>
          <a:off x="6111240" y="2240280"/>
          <a:ext cx="0" cy="388620"/>
        </a:xfrm>
        <a:prstGeom prst="straightConnector1">
          <a:avLst/>
        </a:prstGeom>
        <a:ln w="9525" cap="flat">
          <a:solidFill>
            <a:sysClr val="windowText" lastClr="000000"/>
          </a:solidFill>
          <a:miter lim="800000"/>
          <a:tailEnd type="stealth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579120</xdr:colOff>
      <xdr:row>4</xdr:row>
      <xdr:rowOff>0</xdr:rowOff>
    </xdr:from>
    <xdr:to>
      <xdr:col>4</xdr:col>
      <xdr:colOff>586740</xdr:colOff>
      <xdr:row>5</xdr:row>
      <xdr:rowOff>175260</xdr:rowOff>
    </xdr:to>
    <xdr:cxnSp macro="">
      <xdr:nvCxnSpPr>
        <xdr:cNvPr id="4" name="Straight Arrow Connector 3"/>
        <xdr:cNvCxnSpPr/>
      </xdr:nvCxnSpPr>
      <xdr:spPr>
        <a:xfrm>
          <a:off x="3627120" y="944880"/>
          <a:ext cx="7620" cy="548640"/>
        </a:xfrm>
        <a:prstGeom prst="straightConnector1">
          <a:avLst/>
        </a:prstGeom>
        <a:ln w="9525" cap="flat">
          <a:solidFill>
            <a:sysClr val="windowText" lastClr="000000"/>
          </a:solidFill>
          <a:miter lim="800000"/>
          <a:tailEnd type="stealth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167640</xdr:rowOff>
    </xdr:to>
    <xdr:cxnSp macro="">
      <xdr:nvCxnSpPr>
        <xdr:cNvPr id="5" name="Straight Arrow Connector 4"/>
        <xdr:cNvCxnSpPr/>
      </xdr:nvCxnSpPr>
      <xdr:spPr>
        <a:xfrm>
          <a:off x="0" y="937260"/>
          <a:ext cx="0" cy="5486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</xdr:row>
      <xdr:rowOff>7620</xdr:rowOff>
    </xdr:from>
    <xdr:to>
      <xdr:col>14</xdr:col>
      <xdr:colOff>7620</xdr:colOff>
      <xdr:row>12</xdr:row>
      <xdr:rowOff>22860</xdr:rowOff>
    </xdr:to>
    <xdr:cxnSp macro="">
      <xdr:nvCxnSpPr>
        <xdr:cNvPr id="6" name="Straight Arrow Connector 5"/>
        <xdr:cNvCxnSpPr/>
      </xdr:nvCxnSpPr>
      <xdr:spPr>
        <a:xfrm flipH="1">
          <a:off x="9144000" y="2240280"/>
          <a:ext cx="7620" cy="388620"/>
        </a:xfrm>
        <a:prstGeom prst="straightConnector1">
          <a:avLst/>
        </a:prstGeom>
        <a:ln w="9525" cap="flat">
          <a:solidFill>
            <a:sysClr val="windowText" lastClr="000000"/>
          </a:solidFill>
          <a:miter lim="800000"/>
          <a:tailEnd type="stealth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601980</xdr:colOff>
      <xdr:row>9</xdr:row>
      <xdr:rowOff>167640</xdr:rowOff>
    </xdr:from>
    <xdr:to>
      <xdr:col>8</xdr:col>
      <xdr:colOff>22860</xdr:colOff>
      <xdr:row>10</xdr:row>
      <xdr:rowOff>0</xdr:rowOff>
    </xdr:to>
    <xdr:cxnSp macro="">
      <xdr:nvCxnSpPr>
        <xdr:cNvPr id="11" name="Straight Connector 10"/>
        <xdr:cNvCxnSpPr/>
      </xdr:nvCxnSpPr>
      <xdr:spPr>
        <a:xfrm flipV="1">
          <a:off x="2430780" y="2034540"/>
          <a:ext cx="3078480" cy="15240"/>
        </a:xfrm>
        <a:prstGeom prst="line">
          <a:avLst/>
        </a:prstGeom>
        <a:ln w="9525" cap="flat">
          <a:solidFill>
            <a:sysClr val="windowText" lastClr="000000"/>
          </a:solidFill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586740</xdr:colOff>
      <xdr:row>10</xdr:row>
      <xdr:rowOff>0</xdr:rowOff>
    </xdr:from>
    <xdr:to>
      <xdr:col>2</xdr:col>
      <xdr:colOff>594360</xdr:colOff>
      <xdr:row>12</xdr:row>
      <xdr:rowOff>0</xdr:rowOff>
    </xdr:to>
    <xdr:cxnSp macro="">
      <xdr:nvCxnSpPr>
        <xdr:cNvPr id="13" name="Straight Arrow Connector 12"/>
        <xdr:cNvCxnSpPr/>
      </xdr:nvCxnSpPr>
      <xdr:spPr>
        <a:xfrm>
          <a:off x="2415540" y="2255520"/>
          <a:ext cx="7620" cy="373380"/>
        </a:xfrm>
        <a:prstGeom prst="straightConnector1">
          <a:avLst/>
        </a:prstGeom>
        <a:ln w="9525" cap="flat">
          <a:solidFill>
            <a:sysClr val="windowText" lastClr="000000"/>
          </a:solidFill>
          <a:miter lim="800000"/>
          <a:tailEnd type="stealth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10</xdr:row>
      <xdr:rowOff>0</xdr:rowOff>
    </xdr:from>
    <xdr:to>
      <xdr:col>8</xdr:col>
      <xdr:colOff>7620</xdr:colOff>
      <xdr:row>11</xdr:row>
      <xdr:rowOff>182880</xdr:rowOff>
    </xdr:to>
    <xdr:cxnSp macro="">
      <xdr:nvCxnSpPr>
        <xdr:cNvPr id="15" name="Straight Arrow Connector 14"/>
        <xdr:cNvCxnSpPr/>
      </xdr:nvCxnSpPr>
      <xdr:spPr>
        <a:xfrm>
          <a:off x="5494020" y="2049780"/>
          <a:ext cx="0" cy="365760"/>
        </a:xfrm>
        <a:prstGeom prst="straightConnector1">
          <a:avLst/>
        </a:prstGeom>
        <a:ln w="9525" cap="flat">
          <a:solidFill>
            <a:sysClr val="windowText" lastClr="000000"/>
          </a:solidFill>
          <a:miter lim="800000"/>
          <a:tailEnd type="stealth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0</xdr:rowOff>
    </xdr:from>
    <xdr:to>
      <xdr:col>14</xdr:col>
      <xdr:colOff>15240</xdr:colOff>
      <xdr:row>10</xdr:row>
      <xdr:rowOff>7620</xdr:rowOff>
    </xdr:to>
    <xdr:cxnSp macro="">
      <xdr:nvCxnSpPr>
        <xdr:cNvPr id="24" name="Straight Connector 23"/>
        <xdr:cNvCxnSpPr/>
      </xdr:nvCxnSpPr>
      <xdr:spPr>
        <a:xfrm>
          <a:off x="6096000" y="2232660"/>
          <a:ext cx="3063240" cy="7620"/>
        </a:xfrm>
        <a:prstGeom prst="line">
          <a:avLst/>
        </a:prstGeom>
        <a:ln w="9525" cap="flat">
          <a:solidFill>
            <a:sysClr val="windowText" lastClr="000000"/>
          </a:solidFill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350520</xdr:colOff>
      <xdr:row>8</xdr:row>
      <xdr:rowOff>7620</xdr:rowOff>
    </xdr:from>
    <xdr:to>
      <xdr:col>6</xdr:col>
      <xdr:colOff>350520</xdr:colOff>
      <xdr:row>10</xdr:row>
      <xdr:rowOff>0</xdr:rowOff>
    </xdr:to>
    <xdr:cxnSp macro="">
      <xdr:nvCxnSpPr>
        <xdr:cNvPr id="18" name="Straight Arrow Connector 17"/>
        <xdr:cNvCxnSpPr/>
      </xdr:nvCxnSpPr>
      <xdr:spPr>
        <a:xfrm>
          <a:off x="4617720" y="1684020"/>
          <a:ext cx="0" cy="365760"/>
        </a:xfrm>
        <a:prstGeom prst="straightConnector1">
          <a:avLst/>
        </a:prstGeom>
        <a:ln w="9525" cap="flat">
          <a:solidFill>
            <a:sysClr val="windowText" lastClr="000000"/>
          </a:solidFill>
          <a:miter lim="800000"/>
          <a:tailEnd type="stealth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601980</xdr:colOff>
      <xdr:row>4</xdr:row>
      <xdr:rowOff>15240</xdr:rowOff>
    </xdr:from>
    <xdr:to>
      <xdr:col>11</xdr:col>
      <xdr:colOff>15240</xdr:colOff>
      <xdr:row>10</xdr:row>
      <xdr:rowOff>7620</xdr:rowOff>
    </xdr:to>
    <xdr:cxnSp macro="">
      <xdr:nvCxnSpPr>
        <xdr:cNvPr id="14" name="Straight Arrow Connector 13"/>
        <xdr:cNvCxnSpPr/>
      </xdr:nvCxnSpPr>
      <xdr:spPr>
        <a:xfrm>
          <a:off x="7307580" y="861060"/>
          <a:ext cx="22860" cy="1379220"/>
        </a:xfrm>
        <a:prstGeom prst="straightConnector1">
          <a:avLst/>
        </a:prstGeom>
        <a:ln w="9525" cap="flat">
          <a:solidFill>
            <a:sysClr val="windowText" lastClr="000000"/>
          </a:solidFill>
          <a:miter lim="800000"/>
          <a:tailEnd type="stealth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601980</xdr:colOff>
      <xdr:row>18</xdr:row>
      <xdr:rowOff>7620</xdr:rowOff>
    </xdr:from>
    <xdr:to>
      <xdr:col>10</xdr:col>
      <xdr:colOff>0</xdr:colOff>
      <xdr:row>20</xdr:row>
      <xdr:rowOff>7620</xdr:rowOff>
    </xdr:to>
    <xdr:cxnSp macro="">
      <xdr:nvCxnSpPr>
        <xdr:cNvPr id="12" name="Straight Arrow Connector 11"/>
        <xdr:cNvCxnSpPr/>
      </xdr:nvCxnSpPr>
      <xdr:spPr>
        <a:xfrm>
          <a:off x="6088380" y="3482340"/>
          <a:ext cx="7620" cy="365760"/>
        </a:xfrm>
        <a:prstGeom prst="straightConnector1">
          <a:avLst/>
        </a:prstGeom>
        <a:ln w="6350">
          <a:solidFill>
            <a:sysClr val="windowText" lastClr="000000"/>
          </a:solidFill>
          <a:tailEnd type="diamon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586740</xdr:colOff>
      <xdr:row>24</xdr:row>
      <xdr:rowOff>175260</xdr:rowOff>
    </xdr:from>
    <xdr:to>
      <xdr:col>15</xdr:col>
      <xdr:colOff>30480</xdr:colOff>
      <xdr:row>25</xdr:row>
      <xdr:rowOff>0</xdr:rowOff>
    </xdr:to>
    <xdr:cxnSp macro="">
      <xdr:nvCxnSpPr>
        <xdr:cNvPr id="16" name="Straight Connector 15"/>
        <xdr:cNvCxnSpPr/>
      </xdr:nvCxnSpPr>
      <xdr:spPr>
        <a:xfrm flipV="1">
          <a:off x="586740" y="4747260"/>
          <a:ext cx="8587740" cy="7620"/>
        </a:xfrm>
        <a:prstGeom prst="line">
          <a:avLst/>
        </a:prstGeom>
        <a:ln w="12700" cap="flat">
          <a:solidFill>
            <a:sysClr val="windowText" lastClr="000000"/>
          </a:solidFill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I30" sqref="I30"/>
    </sheetView>
  </sheetViews>
  <sheetFormatPr defaultRowHeight="14.4" x14ac:dyDescent="0.3"/>
  <cols>
    <col min="1" max="16384" width="8.88671875" style="1"/>
  </cols>
  <sheetData>
    <row r="1" spans="1:16" ht="15.6" x14ac:dyDescent="0.3">
      <c r="A1" s="2"/>
      <c r="B1" s="2"/>
      <c r="C1" s="2"/>
      <c r="D1" s="32" t="s">
        <v>7</v>
      </c>
      <c r="E1" s="32"/>
      <c r="F1" s="32"/>
      <c r="G1" s="32"/>
      <c r="H1" s="32"/>
      <c r="I1" s="32"/>
      <c r="J1" s="32"/>
      <c r="K1" s="32"/>
      <c r="L1" s="32"/>
      <c r="M1" s="32"/>
      <c r="N1" s="2"/>
      <c r="O1" s="2"/>
    </row>
    <row r="2" spans="1:16" ht="10.050000000000001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3">
      <c r="A3" s="2"/>
      <c r="B3" s="2"/>
      <c r="C3" s="2"/>
      <c r="D3" s="2"/>
      <c r="E3" s="41" t="s">
        <v>0</v>
      </c>
      <c r="F3" s="42"/>
      <c r="G3" s="42"/>
      <c r="H3" s="42"/>
      <c r="I3" s="42"/>
      <c r="J3" s="42"/>
      <c r="K3" s="42"/>
      <c r="L3" s="43"/>
      <c r="M3" s="2"/>
      <c r="N3" s="2"/>
      <c r="O3" s="2"/>
    </row>
    <row r="4" spans="1:16" ht="15" thickBot="1" x14ac:dyDescent="0.35">
      <c r="A4" s="2"/>
      <c r="B4" s="2"/>
      <c r="C4" s="2"/>
      <c r="D4" s="2"/>
      <c r="E4" s="44"/>
      <c r="F4" s="45"/>
      <c r="G4" s="45"/>
      <c r="H4" s="45"/>
      <c r="I4" s="45"/>
      <c r="J4" s="45"/>
      <c r="K4" s="45"/>
      <c r="L4" s="46"/>
      <c r="M4" s="2"/>
      <c r="N4" s="2"/>
      <c r="O4" s="2"/>
    </row>
    <row r="5" spans="1:16" ht="15" thickBot="1" x14ac:dyDescent="0.35">
      <c r="A5" s="2"/>
      <c r="B5" s="2"/>
      <c r="C5" s="2"/>
      <c r="D5" s="2"/>
      <c r="E5" s="2"/>
      <c r="F5" s="2"/>
      <c r="G5" s="2"/>
      <c r="H5" s="47">
        <v>1</v>
      </c>
      <c r="I5" s="48"/>
      <c r="J5" s="2"/>
      <c r="K5" s="2"/>
      <c r="L5" s="2"/>
      <c r="M5" s="2"/>
      <c r="N5" s="2"/>
      <c r="O5" s="2"/>
    </row>
    <row r="6" spans="1:16" ht="15" thickBot="1" x14ac:dyDescent="0.35">
      <c r="A6" s="2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7"/>
      <c r="O6" s="7"/>
    </row>
    <row r="7" spans="1:16" ht="14.4" customHeight="1" x14ac:dyDescent="0.3">
      <c r="A7" s="2"/>
      <c r="B7" s="7"/>
      <c r="C7" s="8"/>
      <c r="D7" s="37" t="s">
        <v>13</v>
      </c>
      <c r="E7" s="38"/>
      <c r="F7" s="38"/>
      <c r="G7" s="38"/>
      <c r="H7" s="39"/>
      <c r="I7" s="9"/>
      <c r="J7" s="9"/>
      <c r="K7" s="9"/>
      <c r="L7" s="9"/>
      <c r="M7" s="9"/>
      <c r="N7" s="8"/>
      <c r="O7" s="7"/>
    </row>
    <row r="8" spans="1:16" ht="21" customHeight="1" thickBot="1" x14ac:dyDescent="0.35">
      <c r="A8" s="2"/>
      <c r="B8" s="7"/>
      <c r="C8" s="8"/>
      <c r="D8" s="33"/>
      <c r="E8" s="40"/>
      <c r="F8" s="40"/>
      <c r="G8" s="40"/>
      <c r="H8" s="34"/>
      <c r="I8" s="9"/>
      <c r="J8" s="9"/>
      <c r="K8" s="9"/>
      <c r="L8" s="9"/>
      <c r="M8" s="9"/>
      <c r="N8" s="7"/>
      <c r="O8" s="7"/>
    </row>
    <row r="9" spans="1:16" ht="15" thickBot="1" x14ac:dyDescent="0.35">
      <c r="A9" s="2"/>
      <c r="B9" s="7"/>
      <c r="C9" s="8"/>
      <c r="D9" s="8"/>
      <c r="E9" s="33">
        <v>1</v>
      </c>
      <c r="F9" s="34"/>
      <c r="G9" s="8"/>
      <c r="H9" s="8"/>
      <c r="I9" s="9"/>
      <c r="J9" s="9"/>
      <c r="K9" s="9"/>
      <c r="L9" s="9"/>
      <c r="M9" s="9"/>
      <c r="N9" s="7"/>
      <c r="O9" s="7"/>
    </row>
    <row r="10" spans="1:16" x14ac:dyDescent="0.3">
      <c r="A10" s="2"/>
      <c r="B10" s="7"/>
      <c r="C10" s="8"/>
      <c r="D10" s="8"/>
      <c r="E10" s="8"/>
      <c r="F10" s="8"/>
      <c r="G10" s="8"/>
      <c r="H10" s="8"/>
      <c r="I10" s="9"/>
      <c r="J10" s="9"/>
      <c r="K10" s="9"/>
      <c r="L10" s="9"/>
      <c r="M10" s="9"/>
      <c r="N10" s="7"/>
      <c r="O10" s="7"/>
    </row>
    <row r="11" spans="1:16" x14ac:dyDescent="0.3">
      <c r="A11" s="2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"/>
      <c r="O11" s="7"/>
    </row>
    <row r="12" spans="1:16" ht="10.050000000000001" customHeight="1" thickBot="1" x14ac:dyDescent="0.35">
      <c r="A12" s="2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"/>
      <c r="O12" s="7"/>
    </row>
    <row r="13" spans="1:16" x14ac:dyDescent="0.3">
      <c r="A13" s="4"/>
      <c r="B13" s="37" t="s">
        <v>8</v>
      </c>
      <c r="C13" s="38"/>
      <c r="D13" s="38"/>
      <c r="E13" s="39"/>
      <c r="F13" s="7"/>
      <c r="G13" s="37" t="s">
        <v>9</v>
      </c>
      <c r="H13" s="38"/>
      <c r="I13" s="38"/>
      <c r="J13" s="39"/>
      <c r="K13" s="7"/>
      <c r="L13" s="37" t="s">
        <v>10</v>
      </c>
      <c r="M13" s="38"/>
      <c r="N13" s="38"/>
      <c r="O13" s="39"/>
      <c r="P13" s="5"/>
    </row>
    <row r="14" spans="1:16" ht="27.6" customHeight="1" thickBot="1" x14ac:dyDescent="0.35">
      <c r="A14" s="2"/>
      <c r="B14" s="33"/>
      <c r="C14" s="40"/>
      <c r="D14" s="40"/>
      <c r="E14" s="34"/>
      <c r="F14" s="7"/>
      <c r="G14" s="33"/>
      <c r="H14" s="40"/>
      <c r="I14" s="40"/>
      <c r="J14" s="34"/>
      <c r="K14" s="7"/>
      <c r="L14" s="33"/>
      <c r="M14" s="40"/>
      <c r="N14" s="40"/>
      <c r="O14" s="34"/>
    </row>
    <row r="15" spans="1:16" ht="15" thickBot="1" x14ac:dyDescent="0.35">
      <c r="A15" s="2"/>
      <c r="B15" s="7"/>
      <c r="C15" s="35">
        <f>SUM(E17:E20)</f>
        <v>10</v>
      </c>
      <c r="D15" s="36"/>
      <c r="E15" s="7"/>
      <c r="F15" s="7"/>
      <c r="G15" s="7"/>
      <c r="H15" s="35">
        <f>SUM(J17:J20)</f>
        <v>7</v>
      </c>
      <c r="I15" s="36"/>
      <c r="J15" s="7"/>
      <c r="K15" s="7"/>
      <c r="L15" s="7"/>
      <c r="M15" s="35">
        <f>SUM(O17:O20)</f>
        <v>6</v>
      </c>
      <c r="N15" s="36"/>
      <c r="O15" s="7"/>
    </row>
    <row r="16" spans="1:16" x14ac:dyDescent="0.3">
      <c r="A16" s="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3">
      <c r="A17" s="3"/>
      <c r="B17" s="29" t="s">
        <v>1</v>
      </c>
      <c r="C17" s="29"/>
      <c r="D17" s="29"/>
      <c r="E17" s="10">
        <v>1</v>
      </c>
      <c r="F17" s="7"/>
      <c r="G17" s="29" t="s">
        <v>1</v>
      </c>
      <c r="H17" s="29"/>
      <c r="I17" s="29"/>
      <c r="J17" s="11">
        <v>1</v>
      </c>
      <c r="K17" s="7"/>
      <c r="L17" s="29" t="s">
        <v>1</v>
      </c>
      <c r="M17" s="29"/>
      <c r="N17" s="29"/>
      <c r="O17" s="11">
        <v>1</v>
      </c>
    </row>
    <row r="18" spans="1:15" x14ac:dyDescent="0.3">
      <c r="A18" s="3"/>
      <c r="B18" s="29" t="s">
        <v>2</v>
      </c>
      <c r="C18" s="29"/>
      <c r="D18" s="29"/>
      <c r="E18" s="10">
        <v>6</v>
      </c>
      <c r="F18" s="7"/>
      <c r="G18" s="29" t="s">
        <v>2</v>
      </c>
      <c r="H18" s="29"/>
      <c r="I18" s="29"/>
      <c r="J18" s="21">
        <f>SUM(K22:K25)</f>
        <v>6</v>
      </c>
      <c r="K18" s="7"/>
      <c r="L18" s="29" t="s">
        <v>2</v>
      </c>
      <c r="M18" s="29"/>
      <c r="N18" s="29"/>
      <c r="O18" s="11">
        <v>5</v>
      </c>
    </row>
    <row r="19" spans="1:15" x14ac:dyDescent="0.3">
      <c r="A19" s="3"/>
      <c r="B19" s="29" t="s">
        <v>3</v>
      </c>
      <c r="C19" s="29"/>
      <c r="D19" s="29"/>
      <c r="E19" s="10">
        <v>3</v>
      </c>
      <c r="F19" s="7"/>
      <c r="G19" s="12"/>
      <c r="H19" s="12"/>
      <c r="I19" s="12"/>
      <c r="J19" s="13"/>
      <c r="K19" s="7"/>
      <c r="L19" s="6"/>
      <c r="M19" s="6"/>
      <c r="N19" s="6"/>
      <c r="O19" s="8"/>
    </row>
    <row r="20" spans="1:15" x14ac:dyDescent="0.3">
      <c r="A20" s="3"/>
      <c r="B20" s="29" t="s">
        <v>4</v>
      </c>
      <c r="C20" s="29"/>
      <c r="D20" s="29"/>
      <c r="E20" s="10">
        <v>0</v>
      </c>
      <c r="F20" s="7"/>
      <c r="G20" s="12"/>
      <c r="H20" s="12"/>
      <c r="I20" s="12"/>
      <c r="J20" s="12"/>
      <c r="K20" s="7"/>
      <c r="L20" s="30"/>
      <c r="M20" s="30"/>
      <c r="N20" s="30"/>
      <c r="O20" s="8"/>
    </row>
    <row r="21" spans="1:15" ht="14.4" customHeight="1" x14ac:dyDescent="0.3">
      <c r="A21" s="3"/>
      <c r="B21" s="30"/>
      <c r="C21" s="30"/>
      <c r="D21" s="30"/>
      <c r="E21" s="14"/>
      <c r="F21" s="7"/>
      <c r="G21" s="20"/>
      <c r="H21" s="20"/>
      <c r="I21" s="20"/>
      <c r="J21" s="31" t="s">
        <v>6</v>
      </c>
      <c r="K21" s="31"/>
      <c r="L21" s="30"/>
      <c r="M21" s="30"/>
      <c r="N21" s="30"/>
      <c r="O21" s="8"/>
    </row>
    <row r="22" spans="1:15" x14ac:dyDescent="0.3">
      <c r="A22" s="3"/>
      <c r="B22" s="6"/>
      <c r="C22" s="6"/>
      <c r="D22" s="6"/>
      <c r="E22" s="14"/>
      <c r="F22" s="7"/>
      <c r="G22" s="26" t="s">
        <v>11</v>
      </c>
      <c r="H22" s="27"/>
      <c r="I22" s="27"/>
      <c r="J22" s="28"/>
      <c r="K22" s="21">
        <v>2</v>
      </c>
      <c r="L22" s="15"/>
      <c r="M22" s="9"/>
      <c r="N22" s="9"/>
      <c r="O22" s="8"/>
    </row>
    <row r="23" spans="1:15" x14ac:dyDescent="0.3">
      <c r="A23" s="3"/>
      <c r="B23" s="6"/>
      <c r="C23" s="6"/>
      <c r="D23" s="6"/>
      <c r="E23" s="14"/>
      <c r="F23" s="7"/>
      <c r="G23" s="26" t="s">
        <v>12</v>
      </c>
      <c r="H23" s="27"/>
      <c r="I23" s="27"/>
      <c r="J23" s="28"/>
      <c r="K23" s="21">
        <v>1</v>
      </c>
      <c r="L23" s="15"/>
      <c r="M23" s="9"/>
      <c r="N23" s="9"/>
      <c r="O23" s="8"/>
    </row>
    <row r="24" spans="1:15" x14ac:dyDescent="0.3">
      <c r="B24" s="25"/>
      <c r="C24" s="25"/>
      <c r="D24" s="25"/>
      <c r="E24" s="12"/>
      <c r="F24" s="12"/>
      <c r="G24" s="26" t="s">
        <v>17</v>
      </c>
      <c r="H24" s="27"/>
      <c r="I24" s="27"/>
      <c r="J24" s="28"/>
      <c r="K24" s="21">
        <v>2</v>
      </c>
      <c r="L24" s="14"/>
      <c r="M24" s="14"/>
      <c r="N24" s="14"/>
      <c r="O24" s="12"/>
    </row>
    <row r="25" spans="1:15" x14ac:dyDescent="0.3">
      <c r="B25" s="16"/>
      <c r="C25" s="16"/>
      <c r="D25" s="16"/>
      <c r="E25" s="12"/>
      <c r="F25" s="12"/>
      <c r="G25" s="26" t="s">
        <v>14</v>
      </c>
      <c r="H25" s="27"/>
      <c r="I25" s="27"/>
      <c r="J25" s="28"/>
      <c r="K25" s="21">
        <v>1</v>
      </c>
      <c r="L25" s="14"/>
      <c r="M25" s="14"/>
      <c r="N25" s="14"/>
      <c r="O25" s="12"/>
    </row>
    <row r="26" spans="1:15" x14ac:dyDescent="0.3">
      <c r="B26" s="29" t="s">
        <v>15</v>
      </c>
      <c r="C26" s="29"/>
      <c r="D26" s="29"/>
      <c r="E26" s="17"/>
      <c r="F26" s="12"/>
      <c r="G26" s="18"/>
      <c r="H26" s="18"/>
      <c r="I26" s="18"/>
      <c r="J26" s="12"/>
      <c r="K26" s="12"/>
      <c r="L26" s="14"/>
      <c r="M26" s="14"/>
      <c r="N26" s="14"/>
      <c r="O26" s="12"/>
    </row>
    <row r="27" spans="1:15" x14ac:dyDescent="0.3">
      <c r="B27" s="29" t="s">
        <v>0</v>
      </c>
      <c r="C27" s="29"/>
      <c r="D27" s="29"/>
      <c r="E27" s="17">
        <f>H5</f>
        <v>1</v>
      </c>
      <c r="F27" s="12"/>
      <c r="G27" s="18"/>
      <c r="H27" s="18"/>
      <c r="I27" s="18"/>
      <c r="J27" s="12"/>
      <c r="K27" s="12"/>
      <c r="L27" s="14"/>
      <c r="M27" s="14"/>
      <c r="N27" s="14"/>
      <c r="O27" s="12"/>
    </row>
    <row r="28" spans="1:15" x14ac:dyDescent="0.3">
      <c r="B28" s="29" t="s">
        <v>16</v>
      </c>
      <c r="C28" s="29"/>
      <c r="D28" s="29"/>
      <c r="E28" s="17">
        <f>E9</f>
        <v>1</v>
      </c>
      <c r="F28" s="12"/>
      <c r="G28" s="18"/>
      <c r="H28" s="18"/>
      <c r="I28" s="18"/>
      <c r="J28" s="12"/>
      <c r="K28" s="12"/>
      <c r="L28" s="14"/>
      <c r="M28" s="14"/>
      <c r="N28" s="14"/>
      <c r="O28" s="12"/>
    </row>
    <row r="29" spans="1:15" x14ac:dyDescent="0.3">
      <c r="B29" s="29" t="s">
        <v>1</v>
      </c>
      <c r="C29" s="29"/>
      <c r="D29" s="29"/>
      <c r="E29" s="17">
        <f>SUM(E17:O17)</f>
        <v>3</v>
      </c>
      <c r="F29" s="12"/>
      <c r="G29" s="12"/>
      <c r="H29" s="12"/>
      <c r="I29" s="12"/>
      <c r="J29" s="12"/>
      <c r="K29" s="12"/>
      <c r="L29" s="14"/>
      <c r="M29" s="14"/>
      <c r="N29" s="14"/>
      <c r="O29" s="12"/>
    </row>
    <row r="30" spans="1:15" x14ac:dyDescent="0.3">
      <c r="A30" s="3"/>
      <c r="B30" s="29" t="s">
        <v>2</v>
      </c>
      <c r="C30" s="29"/>
      <c r="D30" s="29"/>
      <c r="E30" s="17">
        <f>SUM(E18:O18)</f>
        <v>17</v>
      </c>
      <c r="F30" s="12"/>
      <c r="G30" s="12"/>
      <c r="H30" s="12"/>
      <c r="I30" s="12"/>
      <c r="J30" s="12"/>
      <c r="K30" s="12"/>
      <c r="L30" s="14"/>
      <c r="M30" s="14"/>
      <c r="N30" s="14"/>
      <c r="O30" s="12"/>
    </row>
    <row r="31" spans="1:15" x14ac:dyDescent="0.3">
      <c r="A31" s="3"/>
      <c r="B31" s="29" t="s">
        <v>3</v>
      </c>
      <c r="C31" s="29"/>
      <c r="D31" s="29"/>
      <c r="E31" s="17">
        <f>SUM(E19:O19)</f>
        <v>3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x14ac:dyDescent="0.3">
      <c r="A32" s="3"/>
      <c r="B32" s="29" t="s">
        <v>4</v>
      </c>
      <c r="C32" s="29"/>
      <c r="D32" s="29"/>
      <c r="E32" s="17">
        <f>SUM(E20:O20)</f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15" thickBot="1" x14ac:dyDescent="0.35">
      <c r="A33" s="3"/>
      <c r="B33" s="22" t="s">
        <v>5</v>
      </c>
      <c r="C33" s="23"/>
      <c r="D33" s="24"/>
      <c r="E33" s="19">
        <f>H5+E9+C15+H15+M15</f>
        <v>25</v>
      </c>
      <c r="F33" s="12"/>
      <c r="G33" s="12"/>
      <c r="H33" s="25"/>
      <c r="I33" s="25"/>
      <c r="J33" s="25"/>
      <c r="K33" s="25"/>
      <c r="L33" s="12"/>
      <c r="M33" s="12"/>
      <c r="N33" s="12"/>
      <c r="O33" s="12"/>
    </row>
    <row r="34" spans="1:15" x14ac:dyDescent="0.3">
      <c r="A34" s="3"/>
      <c r="B34" s="12"/>
      <c r="C34" s="12"/>
      <c r="D34" s="12"/>
      <c r="E34" s="12"/>
      <c r="F34" s="12"/>
      <c r="G34" s="12"/>
      <c r="H34" s="25"/>
      <c r="I34" s="25"/>
      <c r="J34" s="25"/>
      <c r="K34" s="25"/>
      <c r="L34" s="12"/>
      <c r="M34" s="12"/>
      <c r="N34" s="12"/>
      <c r="O34" s="12"/>
    </row>
    <row r="35" spans="1:15" x14ac:dyDescent="0.3">
      <c r="A35" s="3"/>
    </row>
    <row r="36" spans="1:15" x14ac:dyDescent="0.3">
      <c r="A36" s="3"/>
    </row>
  </sheetData>
  <mergeCells count="38">
    <mergeCell ref="B19:D19"/>
    <mergeCell ref="B21:D21"/>
    <mergeCell ref="B24:D24"/>
    <mergeCell ref="B26:D26"/>
    <mergeCell ref="E3:L4"/>
    <mergeCell ref="H5:I5"/>
    <mergeCell ref="H15:I15"/>
    <mergeCell ref="B13:E14"/>
    <mergeCell ref="L13:O14"/>
    <mergeCell ref="G13:J14"/>
    <mergeCell ref="G17:I17"/>
    <mergeCell ref="G18:I18"/>
    <mergeCell ref="L17:N17"/>
    <mergeCell ref="L18:N18"/>
    <mergeCell ref="B20:D20"/>
    <mergeCell ref="D1:M1"/>
    <mergeCell ref="B17:D17"/>
    <mergeCell ref="B18:D18"/>
    <mergeCell ref="E9:F9"/>
    <mergeCell ref="C15:D15"/>
    <mergeCell ref="M15:N15"/>
    <mergeCell ref="D7:H8"/>
    <mergeCell ref="L20:N20"/>
    <mergeCell ref="L21:N21"/>
    <mergeCell ref="J21:K21"/>
    <mergeCell ref="B29:D29"/>
    <mergeCell ref="B30:D30"/>
    <mergeCell ref="B27:D27"/>
    <mergeCell ref="B28:D28"/>
    <mergeCell ref="B33:D33"/>
    <mergeCell ref="H34:K34"/>
    <mergeCell ref="H33:K33"/>
    <mergeCell ref="G22:J22"/>
    <mergeCell ref="G23:J23"/>
    <mergeCell ref="G24:J24"/>
    <mergeCell ref="G25:J25"/>
    <mergeCell ref="B32:D32"/>
    <mergeCell ref="B31:D31"/>
  </mergeCells>
  <printOptions horizontalCentered="1"/>
  <pageMargins left="0.25" right="0.25" top="0.5" bottom="0.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 Goliadze</dc:creator>
  <cp:lastModifiedBy>Vano Goliadze</cp:lastModifiedBy>
  <cp:lastPrinted>2013-07-08T11:26:18Z</cp:lastPrinted>
  <dcterms:created xsi:type="dcterms:W3CDTF">2012-03-28T09:05:53Z</dcterms:created>
  <dcterms:modified xsi:type="dcterms:W3CDTF">2013-10-11T16:13:54Z</dcterms:modified>
</cp:coreProperties>
</file>