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3" i="1" l="1"/>
  <c r="D43" i="1"/>
  <c r="E43" i="1"/>
  <c r="B43" i="1"/>
  <c r="C21" i="1"/>
  <c r="D21" i="1"/>
  <c r="E21" i="1"/>
  <c r="B21" i="1"/>
</calcChain>
</file>

<file path=xl/sharedStrings.xml><?xml version="1.0" encoding="utf-8"?>
<sst xmlns="http://schemas.openxmlformats.org/spreadsheetml/2006/main" count="50" uniqueCount="26">
  <si>
    <t>დაავადების კლასი_ახალი</t>
  </si>
  <si>
    <t>2016</t>
  </si>
  <si>
    <t>2017</t>
  </si>
  <si>
    <t>2018</t>
  </si>
  <si>
    <t>B_ინფექციური დაავადებები</t>
  </si>
  <si>
    <t>C_სიმსივნეები</t>
  </si>
  <si>
    <t>D_კეთილთვისებიანი სიმსივნეები</t>
  </si>
  <si>
    <t>E_ენდოკრინული სისტემის, კვლევებისა და ნივთიერებათა ცვლის დარღვევით გამოვლენილი დაავადებები</t>
  </si>
  <si>
    <t>F_ფსიქიკური და ქცევითი აშლილოებები</t>
  </si>
  <si>
    <t>G_ნერვული სისტემის დაავადებები</t>
  </si>
  <si>
    <t>H_ თვალისა და მისი დანამატების ავადმყოფობები</t>
  </si>
  <si>
    <t>I_სისხლის მიმოქცევის სისტემის დაავადებები</t>
  </si>
  <si>
    <t>J_სასუნთქი სისტემის ავადმყოფობები</t>
  </si>
  <si>
    <t>K_საჭმლის მომნელებელი სისტემის დაავადებები</t>
  </si>
  <si>
    <t>M_ძვალ-კუნთოვანი სისტემის და შემადგენელი ქსოვილების დაავადებები</t>
  </si>
  <si>
    <t>N_შარდ-სასქესო სისტემის დაავადებები</t>
  </si>
  <si>
    <t>O_ორსულობა, მშობიარობა და ლოგინობის ხანა</t>
  </si>
  <si>
    <t>P_ყურისა და დვრილისებრი მორჩის დაავადებები</t>
  </si>
  <si>
    <t>Q_თანდაყოლილი მანკები, დეფორმაციები და ქრომოსომული დარღვევები</t>
  </si>
  <si>
    <t>R_განვითარების ეტაპების დაყოვნება</t>
  </si>
  <si>
    <t>S_დაზიანებები (ტრავმები, მოწამვლები)</t>
  </si>
  <si>
    <t>X_ყველა სხვა დაავადება</t>
  </si>
  <si>
    <t>2015_მაისიდან</t>
  </si>
  <si>
    <t>სულ</t>
  </si>
  <si>
    <t>სხვა სოციალური დახმარებების ღონისძიებების პროგრამის ფარგლებში საზღვარგარეთ დაფინანსებული პაციენტების რაოდებობა დაავადებათა კლასის მიხედვით</t>
  </si>
  <si>
    <t>სხვა სოციალური დახმარებების ღონისძიებების პროგრამის ფარგლებში საზღვარგარეთ დაფინანსებული პაციენტებისთვის გადარიცხული თანხა დაავადებათა კლასის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</si>
</sst>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22"/>
      </left>
      <right style="thin">
        <color indexed="22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22"/>
      </left>
      <right style="thin">
        <color indexed="22"/>
      </right>
      <top style="dotted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3" fillId="0" borderId="3" xfId="1" applyBorder="1" applyAlignment="1">
      <alignment wrapText="1"/>
    </xf>
    <xf numFmtId="0" fontId="1" fillId="0" borderId="4" xfId="1" applyFont="1" applyFill="1" applyBorder="1" applyAlignment="1">
      <alignment wrapText="1"/>
    </xf>
    <xf numFmtId="0" fontId="1" fillId="0" borderId="4" xfId="1" applyFont="1" applyFill="1" applyBorder="1" applyAlignment="1">
      <alignment horizontal="right" wrapText="1"/>
    </xf>
    <xf numFmtId="0" fontId="3" fillId="0" borderId="5" xfId="1" applyBorder="1" applyAlignment="1">
      <alignment wrapText="1"/>
    </xf>
    <xf numFmtId="0" fontId="1" fillId="2" borderId="1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6" xfId="1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Sheet1_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M23" sqref="M23"/>
    </sheetView>
  </sheetViews>
  <sheetFormatPr defaultRowHeight="15" x14ac:dyDescent="0.25"/>
  <cols>
    <col min="1" max="1" width="59.140625" customWidth="1"/>
    <col min="2" max="2" width="17" customWidth="1"/>
  </cols>
  <sheetData>
    <row r="1" spans="1:5" ht="34.5" customHeight="1" thickBot="1" x14ac:dyDescent="0.3">
      <c r="A1" s="11" t="s">
        <v>24</v>
      </c>
      <c r="B1" s="11"/>
      <c r="C1" s="11"/>
      <c r="D1" s="11"/>
      <c r="E1" s="11"/>
    </row>
    <row r="2" spans="1:5" ht="15.75" thickBot="1" x14ac:dyDescent="0.3">
      <c r="A2" s="7" t="s">
        <v>0</v>
      </c>
      <c r="B2" s="7" t="s">
        <v>22</v>
      </c>
      <c r="C2" s="7" t="s">
        <v>1</v>
      </c>
      <c r="D2" s="7" t="s">
        <v>2</v>
      </c>
      <c r="E2" s="7" t="s">
        <v>3</v>
      </c>
    </row>
    <row r="3" spans="1:5" x14ac:dyDescent="0.25">
      <c r="A3" s="4" t="s">
        <v>4</v>
      </c>
      <c r="B3" s="5">
        <v>1</v>
      </c>
      <c r="C3" s="5">
        <v>5</v>
      </c>
      <c r="D3" s="5">
        <v>2</v>
      </c>
      <c r="E3" s="6"/>
    </row>
    <row r="4" spans="1:5" x14ac:dyDescent="0.25">
      <c r="A4" s="1" t="s">
        <v>5</v>
      </c>
      <c r="B4" s="2">
        <v>101</v>
      </c>
      <c r="C4" s="2">
        <v>123</v>
      </c>
      <c r="D4" s="2">
        <v>77</v>
      </c>
      <c r="E4" s="2">
        <v>66</v>
      </c>
    </row>
    <row r="5" spans="1:5" x14ac:dyDescent="0.25">
      <c r="A5" s="1" t="s">
        <v>6</v>
      </c>
      <c r="B5" s="2">
        <v>23</v>
      </c>
      <c r="C5" s="2">
        <v>25</v>
      </c>
      <c r="D5" s="2">
        <v>19</v>
      </c>
      <c r="E5" s="2">
        <v>13</v>
      </c>
    </row>
    <row r="6" spans="1:5" ht="32.25" customHeight="1" x14ac:dyDescent="0.25">
      <c r="A6" s="1" t="s">
        <v>7</v>
      </c>
      <c r="B6" s="2">
        <v>8</v>
      </c>
      <c r="C6" s="2">
        <v>7</v>
      </c>
      <c r="D6" s="2">
        <v>3</v>
      </c>
      <c r="E6" s="2">
        <v>1</v>
      </c>
    </row>
    <row r="7" spans="1:5" x14ac:dyDescent="0.25">
      <c r="A7" s="1" t="s">
        <v>8</v>
      </c>
      <c r="B7" s="2">
        <v>1</v>
      </c>
      <c r="C7" s="2">
        <v>3</v>
      </c>
      <c r="D7" s="2">
        <v>1</v>
      </c>
      <c r="E7" s="2">
        <v>1</v>
      </c>
    </row>
    <row r="8" spans="1:5" x14ac:dyDescent="0.25">
      <c r="A8" s="1" t="s">
        <v>9</v>
      </c>
      <c r="B8" s="2">
        <v>18</v>
      </c>
      <c r="C8" s="2">
        <v>32</v>
      </c>
      <c r="D8" s="2">
        <v>24</v>
      </c>
      <c r="E8" s="2">
        <v>21</v>
      </c>
    </row>
    <row r="9" spans="1:5" x14ac:dyDescent="0.25">
      <c r="A9" s="1" t="s">
        <v>10</v>
      </c>
      <c r="B9" s="2">
        <v>5</v>
      </c>
      <c r="C9" s="2">
        <v>11</v>
      </c>
      <c r="D9" s="2">
        <v>7</v>
      </c>
      <c r="E9" s="2">
        <v>1</v>
      </c>
    </row>
    <row r="10" spans="1:5" x14ac:dyDescent="0.25">
      <c r="A10" s="1" t="s">
        <v>11</v>
      </c>
      <c r="B10" s="2">
        <v>5</v>
      </c>
      <c r="C10" s="2">
        <v>12</v>
      </c>
      <c r="D10" s="2">
        <v>9</v>
      </c>
      <c r="E10" s="2">
        <v>8</v>
      </c>
    </row>
    <row r="11" spans="1:5" x14ac:dyDescent="0.25">
      <c r="A11" s="1" t="s">
        <v>12</v>
      </c>
      <c r="B11" s="2">
        <v>6</v>
      </c>
      <c r="C11" s="2">
        <v>7</v>
      </c>
      <c r="D11" s="2">
        <v>3</v>
      </c>
      <c r="E11" s="2">
        <v>1</v>
      </c>
    </row>
    <row r="12" spans="1:5" x14ac:dyDescent="0.25">
      <c r="A12" s="1" t="s">
        <v>13</v>
      </c>
      <c r="B12" s="2">
        <v>9</v>
      </c>
      <c r="C12" s="2">
        <v>7</v>
      </c>
      <c r="D12" s="2">
        <v>10</v>
      </c>
      <c r="E12" s="2">
        <v>5</v>
      </c>
    </row>
    <row r="13" spans="1:5" ht="30" x14ac:dyDescent="0.25">
      <c r="A13" s="1" t="s">
        <v>14</v>
      </c>
      <c r="B13" s="2">
        <v>7</v>
      </c>
      <c r="C13" s="2">
        <v>19</v>
      </c>
      <c r="D13" s="2">
        <v>22</v>
      </c>
      <c r="E13" s="2">
        <v>23</v>
      </c>
    </row>
    <row r="14" spans="1:5" x14ac:dyDescent="0.25">
      <c r="A14" s="1" t="s">
        <v>15</v>
      </c>
      <c r="B14" s="2">
        <v>3</v>
      </c>
      <c r="C14" s="2">
        <v>14</v>
      </c>
      <c r="D14" s="2">
        <v>6</v>
      </c>
      <c r="E14" s="2">
        <v>3</v>
      </c>
    </row>
    <row r="15" spans="1:5" x14ac:dyDescent="0.25">
      <c r="A15" s="1" t="s">
        <v>16</v>
      </c>
      <c r="B15" s="3"/>
      <c r="C15" s="3"/>
      <c r="D15" s="2">
        <v>1</v>
      </c>
      <c r="E15" s="3"/>
    </row>
    <row r="16" spans="1:5" x14ac:dyDescent="0.25">
      <c r="A16" s="1" t="s">
        <v>17</v>
      </c>
      <c r="B16" s="3"/>
      <c r="C16" s="2">
        <v>1</v>
      </c>
      <c r="D16" s="3"/>
      <c r="E16" s="3"/>
    </row>
    <row r="17" spans="1:5" ht="30" x14ac:dyDescent="0.25">
      <c r="A17" s="1" t="s">
        <v>18</v>
      </c>
      <c r="B17" s="2">
        <v>10</v>
      </c>
      <c r="C17" s="2">
        <v>16</v>
      </c>
      <c r="D17" s="2">
        <v>14</v>
      </c>
      <c r="E17" s="2">
        <v>16</v>
      </c>
    </row>
    <row r="18" spans="1:5" x14ac:dyDescent="0.25">
      <c r="A18" s="1" t="s">
        <v>19</v>
      </c>
      <c r="B18" s="2">
        <v>1</v>
      </c>
      <c r="C18" s="2">
        <v>1</v>
      </c>
      <c r="D18" s="2">
        <v>2</v>
      </c>
      <c r="E18" s="2">
        <v>3</v>
      </c>
    </row>
    <row r="19" spans="1:5" x14ac:dyDescent="0.25">
      <c r="A19" s="1" t="s">
        <v>20</v>
      </c>
      <c r="B19" s="2">
        <v>6</v>
      </c>
      <c r="C19" s="2">
        <v>12</v>
      </c>
      <c r="D19" s="2">
        <v>8</v>
      </c>
      <c r="E19" s="2">
        <v>6</v>
      </c>
    </row>
    <row r="20" spans="1:5" ht="15.75" thickBot="1" x14ac:dyDescent="0.3">
      <c r="A20" s="8" t="s">
        <v>21</v>
      </c>
      <c r="B20" s="9">
        <v>5</v>
      </c>
      <c r="C20" s="9">
        <v>7</v>
      </c>
      <c r="D20" s="9">
        <v>7</v>
      </c>
      <c r="E20" s="9">
        <v>8</v>
      </c>
    </row>
    <row r="21" spans="1:5" ht="15.75" thickBot="1" x14ac:dyDescent="0.3">
      <c r="A21" s="10" t="s">
        <v>23</v>
      </c>
      <c r="B21" s="10">
        <f>SUM(B3:B20)</f>
        <v>209</v>
      </c>
      <c r="C21" s="10">
        <f t="shared" ref="C21:E21" si="0">SUM(C3:C20)</f>
        <v>302</v>
      </c>
      <c r="D21" s="10">
        <f t="shared" si="0"/>
        <v>215</v>
      </c>
      <c r="E21" s="10">
        <f t="shared" si="0"/>
        <v>176</v>
      </c>
    </row>
    <row r="23" spans="1:5" ht="43.5" customHeight="1" thickBot="1" x14ac:dyDescent="0.3">
      <c r="A23" s="11" t="s">
        <v>25</v>
      </c>
      <c r="B23" s="11"/>
      <c r="C23" s="11"/>
      <c r="D23" s="11"/>
      <c r="E23" s="11"/>
    </row>
    <row r="24" spans="1:5" ht="17.25" customHeight="1" thickBot="1" x14ac:dyDescent="0.3">
      <c r="A24" s="7" t="s">
        <v>0</v>
      </c>
      <c r="B24" s="7" t="s">
        <v>22</v>
      </c>
      <c r="C24" s="7" t="s">
        <v>1</v>
      </c>
      <c r="D24" s="7" t="s">
        <v>2</v>
      </c>
      <c r="E24" s="7" t="s">
        <v>3</v>
      </c>
    </row>
    <row r="25" spans="1:5" x14ac:dyDescent="0.25">
      <c r="A25" s="4" t="s">
        <v>4</v>
      </c>
      <c r="B25" s="5">
        <v>25000</v>
      </c>
      <c r="C25" s="5">
        <v>81638</v>
      </c>
      <c r="D25" s="5">
        <v>18000</v>
      </c>
      <c r="E25" s="6"/>
    </row>
    <row r="26" spans="1:5" x14ac:dyDescent="0.25">
      <c r="A26" s="1" t="s">
        <v>5</v>
      </c>
      <c r="B26" s="2">
        <v>1263609.6600000001</v>
      </c>
      <c r="C26" s="2">
        <v>1494440.39</v>
      </c>
      <c r="D26" s="2">
        <v>804660</v>
      </c>
      <c r="E26" s="2">
        <v>711446</v>
      </c>
    </row>
    <row r="27" spans="1:5" x14ac:dyDescent="0.25">
      <c r="A27" s="1" t="s">
        <v>6</v>
      </c>
      <c r="B27" s="2">
        <v>271160.15000000002</v>
      </c>
      <c r="C27" s="2">
        <v>271044.3</v>
      </c>
      <c r="D27" s="2">
        <v>145610</v>
      </c>
      <c r="E27" s="2">
        <v>161316</v>
      </c>
    </row>
    <row r="28" spans="1:5" ht="30.75" customHeight="1" x14ac:dyDescent="0.25">
      <c r="A28" s="1" t="s">
        <v>7</v>
      </c>
      <c r="B28" s="2">
        <v>87900</v>
      </c>
      <c r="C28" s="2">
        <v>54920</v>
      </c>
      <c r="D28" s="2">
        <v>16400</v>
      </c>
      <c r="E28" s="2">
        <v>3915</v>
      </c>
    </row>
    <row r="29" spans="1:5" x14ac:dyDescent="0.25">
      <c r="A29" s="1" t="s">
        <v>8</v>
      </c>
      <c r="B29" s="2">
        <v>10778.58</v>
      </c>
      <c r="C29" s="2">
        <v>52000</v>
      </c>
      <c r="D29" s="2">
        <v>2000</v>
      </c>
      <c r="E29" s="2">
        <v>2000</v>
      </c>
    </row>
    <row r="30" spans="1:5" x14ac:dyDescent="0.25">
      <c r="A30" s="1" t="s">
        <v>9</v>
      </c>
      <c r="B30" s="2">
        <v>140675</v>
      </c>
      <c r="C30" s="2">
        <v>374238.4</v>
      </c>
      <c r="D30" s="2">
        <v>149128</v>
      </c>
      <c r="E30" s="2">
        <v>187310</v>
      </c>
    </row>
    <row r="31" spans="1:5" x14ac:dyDescent="0.25">
      <c r="A31" s="1" t="s">
        <v>10</v>
      </c>
      <c r="B31" s="2">
        <v>51680</v>
      </c>
      <c r="C31" s="2">
        <v>55461</v>
      </c>
      <c r="D31" s="2">
        <v>44400</v>
      </c>
      <c r="E31" s="2">
        <v>5000</v>
      </c>
    </row>
    <row r="32" spans="1:5" x14ac:dyDescent="0.25">
      <c r="A32" s="1" t="s">
        <v>11</v>
      </c>
      <c r="B32" s="2">
        <v>45000</v>
      </c>
      <c r="C32" s="2">
        <v>170532</v>
      </c>
      <c r="D32" s="2">
        <v>94000</v>
      </c>
      <c r="E32" s="2">
        <v>89800</v>
      </c>
    </row>
    <row r="33" spans="1:5" x14ac:dyDescent="0.25">
      <c r="A33" s="1" t="s">
        <v>12</v>
      </c>
      <c r="B33" s="2">
        <v>137000</v>
      </c>
      <c r="C33" s="2">
        <v>105826</v>
      </c>
      <c r="D33" s="2">
        <v>23400</v>
      </c>
      <c r="E33" s="2">
        <v>10000</v>
      </c>
    </row>
    <row r="34" spans="1:5" x14ac:dyDescent="0.25">
      <c r="A34" s="1" t="s">
        <v>13</v>
      </c>
      <c r="B34" s="2">
        <v>71046</v>
      </c>
      <c r="C34" s="2">
        <v>100968</v>
      </c>
      <c r="D34" s="2">
        <v>152000</v>
      </c>
      <c r="E34" s="2">
        <v>44550</v>
      </c>
    </row>
    <row r="35" spans="1:5" ht="30" x14ac:dyDescent="0.25">
      <c r="A35" s="1" t="s">
        <v>14</v>
      </c>
      <c r="B35" s="2">
        <v>138870.39999999999</v>
      </c>
      <c r="C35" s="2">
        <v>229786</v>
      </c>
      <c r="D35" s="2">
        <v>197292</v>
      </c>
      <c r="E35" s="2">
        <v>194042</v>
      </c>
    </row>
    <row r="36" spans="1:5" x14ac:dyDescent="0.25">
      <c r="A36" s="1" t="s">
        <v>15</v>
      </c>
      <c r="B36" s="2">
        <v>34673</v>
      </c>
      <c r="C36" s="2">
        <v>236500</v>
      </c>
      <c r="D36" s="2">
        <v>83540</v>
      </c>
      <c r="E36" s="2">
        <v>31000</v>
      </c>
    </row>
    <row r="37" spans="1:5" x14ac:dyDescent="0.25">
      <c r="A37" s="1" t="s">
        <v>16</v>
      </c>
      <c r="B37" s="3"/>
      <c r="C37" s="3"/>
      <c r="D37" s="2">
        <v>6000</v>
      </c>
      <c r="E37" s="3"/>
    </row>
    <row r="38" spans="1:5" x14ac:dyDescent="0.25">
      <c r="A38" s="1" t="s">
        <v>17</v>
      </c>
      <c r="B38" s="3"/>
      <c r="C38" s="2">
        <v>4000</v>
      </c>
      <c r="D38" s="3"/>
      <c r="E38" s="3"/>
    </row>
    <row r="39" spans="1:5" ht="30" x14ac:dyDescent="0.25">
      <c r="A39" s="1" t="s">
        <v>18</v>
      </c>
      <c r="B39" s="2">
        <v>100587.75</v>
      </c>
      <c r="C39" s="2">
        <v>192370</v>
      </c>
      <c r="D39" s="2">
        <v>79362</v>
      </c>
      <c r="E39" s="2">
        <v>177300</v>
      </c>
    </row>
    <row r="40" spans="1:5" x14ac:dyDescent="0.25">
      <c r="A40" s="1" t="s">
        <v>19</v>
      </c>
      <c r="B40" s="2">
        <v>4000</v>
      </c>
      <c r="C40" s="2">
        <v>8000</v>
      </c>
      <c r="D40" s="2">
        <v>14772</v>
      </c>
      <c r="E40" s="2">
        <v>31000</v>
      </c>
    </row>
    <row r="41" spans="1:5" x14ac:dyDescent="0.25">
      <c r="A41" s="1" t="s">
        <v>20</v>
      </c>
      <c r="B41" s="2">
        <v>68912</v>
      </c>
      <c r="C41" s="2">
        <v>207801</v>
      </c>
      <c r="D41" s="2">
        <v>87290</v>
      </c>
      <c r="E41" s="2">
        <v>66000</v>
      </c>
    </row>
    <row r="42" spans="1:5" ht="15.75" thickBot="1" x14ac:dyDescent="0.3">
      <c r="A42" s="8" t="s">
        <v>21</v>
      </c>
      <c r="B42" s="9">
        <v>163799.97</v>
      </c>
      <c r="C42" s="9">
        <v>53172.800000000003</v>
      </c>
      <c r="D42" s="9">
        <v>38800</v>
      </c>
      <c r="E42" s="9">
        <v>50280</v>
      </c>
    </row>
    <row r="43" spans="1:5" ht="15.75" thickBot="1" x14ac:dyDescent="0.3">
      <c r="A43" s="10" t="s">
        <v>23</v>
      </c>
      <c r="B43" s="10">
        <f>SUM(B25:B42)</f>
        <v>2614692.5100000002</v>
      </c>
      <c r="C43" s="10">
        <f t="shared" ref="C43:E43" si="1">SUM(C25:C42)</f>
        <v>3692697.8899999997</v>
      </c>
      <c r="D43" s="10">
        <f t="shared" si="1"/>
        <v>1956654</v>
      </c>
      <c r="E43" s="10">
        <f t="shared" si="1"/>
        <v>1764959</v>
      </c>
    </row>
  </sheetData>
  <mergeCells count="2">
    <mergeCell ref="A23:E23"/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2019-06-24T11:53:13Z</dcterms:modified>
</cp:coreProperties>
</file>