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bookViews>
    <workbookView xWindow="0" yWindow="0" windowWidth="24000" windowHeight="9630" tabRatio="601" activeTab="1"/>
  </bookViews>
  <sheets>
    <sheet name="დანართი 2" sheetId="5" r:id="rId1"/>
    <sheet name="დანართი 3" sheetId="7" r:id="rId2"/>
    <sheet name="Sheet1" sheetId="8" r:id="rId3"/>
  </sheets>
  <definedNames>
    <definedName name="_xlnm._FilterDatabase" localSheetId="1" hidden="1">'დანართი 3'!$A$5:$H$48</definedName>
    <definedName name="_xlnm.Print_Area" localSheetId="0">'დანართი 2'!$B$3:$F$11</definedName>
    <definedName name="_xlnm.Print_Area" localSheetId="1">'დანართი 3'!$A$2:$D$40</definedName>
    <definedName name="_xlnm.Print_Titles" localSheetId="0">'დანართი 2'!$5:$5</definedName>
  </definedNames>
  <calcPr calcId="162913"/>
</workbook>
</file>

<file path=xl/calcChain.xml><?xml version="1.0" encoding="utf-8"?>
<calcChain xmlns="http://schemas.openxmlformats.org/spreadsheetml/2006/main">
  <c r="M5" i="7" l="1"/>
</calcChain>
</file>

<file path=xl/sharedStrings.xml><?xml version="1.0" encoding="utf-8"?>
<sst xmlns="http://schemas.openxmlformats.org/spreadsheetml/2006/main" count="91" uniqueCount="76">
  <si>
    <t>I</t>
  </si>
  <si>
    <t>სამმართველოს უფროსი</t>
  </si>
  <si>
    <t>მთავარი სპეციალისტი</t>
  </si>
  <si>
    <t>N</t>
  </si>
  <si>
    <t>IV</t>
  </si>
  <si>
    <t>სულ</t>
  </si>
  <si>
    <t>სულ წლიური შრომის ანაზღაურება</t>
  </si>
  <si>
    <t xml:space="preserve">შტატით გათვალისწინებული თანამდებობის დასახელება  </t>
  </si>
  <si>
    <t>№</t>
  </si>
  <si>
    <t>ქ. თბილისი</t>
  </si>
  <si>
    <t>უფროსი სოციალური მუშაკი/უფროსი</t>
  </si>
  <si>
    <t>სოციალური მუშაკი</t>
  </si>
  <si>
    <t>ქ. ქუთაისი</t>
  </si>
  <si>
    <t>ქ. ოზურგეთი</t>
  </si>
  <si>
    <t>ქ. თელავი</t>
  </si>
  <si>
    <t>ქ. გორი</t>
  </si>
  <si>
    <t>ქ. ბათუმი</t>
  </si>
  <si>
    <t>შტატით გათვალისწინებული თანამდებობის დასახელება</t>
  </si>
  <si>
    <t>სასამართლო წარმომადგენლობისა და აღსრულების სამმართველო</t>
  </si>
  <si>
    <t>დანართი N2</t>
  </si>
  <si>
    <t xml:space="preserve">სსიპ სახელმწიფო ზრუნვის,  მხარდაჭერის და ადამიანით ვაჭრობის (ტრეფიკინგის) მსხვერპლთა დაცვის სააგენტოს ცენტრალური აპარატის                                                                                                                                                                                2020 წლის საშტატო ნუსხა და სახელფასო ფონდი </t>
  </si>
  <si>
    <t>მეურვეობა-მზრუნველობის და მხარდაჭერის სერვისების დეპარტამენტი</t>
  </si>
  <si>
    <t>სააგენტოს იმერეთის რეგიონალური ცენტრი</t>
  </si>
  <si>
    <t>სააგენტოს რაჭა-ლეჩხუმ ქვემო სვანეთის რეგიონალური ცენტრი</t>
  </si>
  <si>
    <t>სააგენტოს გურიის რეგიონალური ცენტრი</t>
  </si>
  <si>
    <t>სააგენტოს კახეთის რეგიონალური ცენტრი</t>
  </si>
  <si>
    <t>სააგენტოს სამცხე-ჯავახეთის რეგიონალური ცენტრი</t>
  </si>
  <si>
    <t>სააგენტოს შიდა ქართლის რეგიონალური ცენტრი</t>
  </si>
  <si>
    <t>სააგენტოს აჭარის ა/რ  ცენტრი</t>
  </si>
  <si>
    <t>ვაკე-საბურთალოს რაიონული ცენტრი</t>
  </si>
  <si>
    <t>ისანი-სამგორის რაიონული ცენტრი</t>
  </si>
  <si>
    <t>ძველი თბილისის რაიონული ცენტრი</t>
  </si>
  <si>
    <t xml:space="preserve">ხონის რაიონული წარმომადგენლობა </t>
  </si>
  <si>
    <t xml:space="preserve"> ხაშურის რაიონული წარმომადგენლობა</t>
  </si>
  <si>
    <t>თეთრიწყაროს რაიონული წარმომადგენლობა</t>
  </si>
  <si>
    <t xml:space="preserve">სსიპ სახელმწიფო ზრუნვის,  მხარდაჭერის და ადამიანით ვაჭრობის (ტრეფიკინგის) მსხვერპლთა დაცვის სააგენტოს                 ტერიტორიული ერთეულების                                                                                                                                                                                                                                                              2020 წლის საშტატო ნუსხა და სახელფასო ფონდი  </t>
  </si>
  <si>
    <t>ეთერ ცხაკაია</t>
  </si>
  <si>
    <t>თეა ხორავა</t>
  </si>
  <si>
    <t>სახელი, გვარი</t>
  </si>
  <si>
    <t>ნანი მახათაძე</t>
  </si>
  <si>
    <t>ნინო განუგრავა</t>
  </si>
  <si>
    <t>მაგდა ჩხენკელი</t>
  </si>
  <si>
    <t>თინათინ გორდაძე</t>
  </si>
  <si>
    <t>ირმა ჭაბაშვილი</t>
  </si>
  <si>
    <t>ელენე არბოლიშვილი</t>
  </si>
  <si>
    <t>თამარ ჯანაშვილი</t>
  </si>
  <si>
    <t>ნანა ქაფიანიძე</t>
  </si>
  <si>
    <t>თეა ახალკაცი ნიჟარაძე</t>
  </si>
  <si>
    <t>თამთა ნასუაშვილი</t>
  </si>
  <si>
    <t>თამარ მელაძე</t>
  </si>
  <si>
    <t>ნინო ცეცხლაძე</t>
  </si>
  <si>
    <t>ცისანა ურუშაძე</t>
  </si>
  <si>
    <t xml:space="preserve">ხათუნა მახარაშვილი </t>
  </si>
  <si>
    <t>პ/ნ</t>
  </si>
  <si>
    <t>01009003411</t>
  </si>
  <si>
    <t>01020007575</t>
  </si>
  <si>
    <t>01024021701</t>
  </si>
  <si>
    <t>47001000529</t>
  </si>
  <si>
    <t>60003003322</t>
  </si>
  <si>
    <t>55001019554</t>
  </si>
  <si>
    <t>55001017547</t>
  </si>
  <si>
    <t>01024062549</t>
  </si>
  <si>
    <t>20001043448</t>
  </si>
  <si>
    <t>47001009139</t>
  </si>
  <si>
    <t>59001027893</t>
  </si>
  <si>
    <t>57001006210</t>
  </si>
  <si>
    <t>59001009761</t>
  </si>
  <si>
    <t>01017013375</t>
  </si>
  <si>
    <t>61001026335</t>
  </si>
  <si>
    <t>60003000368</t>
  </si>
  <si>
    <t>01002024939</t>
  </si>
  <si>
    <t>დეპარტამენტის უფროსის მოადგილე</t>
  </si>
  <si>
    <t>ვალერი გაზდელიანი</t>
  </si>
  <si>
    <t xml:space="preserve">თეა მაღრაძე </t>
  </si>
  <si>
    <t>მანანა წიკლაური  ვაქვეითებთ სოცად)</t>
  </si>
  <si>
    <t xml:space="preserve">ხათუნა ჯიქია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</si>
</sst>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mm/dd/yyyy"/>
  </numFmts>
  <fonts count="20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LitNusx"/>
      <family val="2"/>
    </font>
    <font>
      <b/>
      <sz val="12"/>
      <name val="Sylfaen"/>
      <family val="1"/>
      <charset val="204"/>
    </font>
    <font>
      <sz val="10"/>
      <name val="Sylfaen"/>
      <family val="1"/>
      <charset val="204"/>
    </font>
    <font>
      <sz val="10"/>
      <name val="Arial"/>
      <family val="2"/>
    </font>
    <font>
      <sz val="11"/>
      <color rgb="FF9C0006"/>
      <name val="Calibri"/>
      <family val="2"/>
      <charset val="204"/>
      <scheme val="minor"/>
    </font>
    <font>
      <b/>
      <sz val="10"/>
      <name val="Sylfae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b/>
      <sz val="10"/>
      <name val="Sylfaen"/>
      <family val="1"/>
    </font>
    <font>
      <sz val="10"/>
      <color theme="1"/>
      <name val="Sylfaen"/>
      <family val="1"/>
      <charset val="204"/>
    </font>
    <font>
      <sz val="10"/>
      <name val="Sylfaen"/>
      <family val="1"/>
    </font>
    <font>
      <b/>
      <sz val="10"/>
      <name val="AcadNusx"/>
    </font>
    <font>
      <sz val="12"/>
      <name val="Sylfaen"/>
      <family val="1"/>
      <charset val="204"/>
    </font>
    <font>
      <sz val="10"/>
      <color rgb="FFFF0000"/>
      <name val="Sylfaen"/>
      <family val="1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3" borderId="0" applyNumberFormat="0" applyBorder="0" applyAlignment="0" applyProtection="0"/>
    <xf numFmtId="0" fontId="1" fillId="0" borderId="0"/>
    <xf numFmtId="0" fontId="6" fillId="0" borderId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1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13" fillId="4" borderId="1" xfId="1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3" fillId="4" borderId="0" xfId="0" applyFont="1" applyFill="1"/>
    <xf numFmtId="0" fontId="12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/>
    </xf>
    <xf numFmtId="0" fontId="15" fillId="4" borderId="1" xfId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49" fontId="0" fillId="4" borderId="1" xfId="3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4" borderId="1" xfId="4" applyFont="1" applyFill="1" applyBorder="1" applyAlignment="1">
      <alignment horizontal="left" vertical="center" wrapText="1"/>
    </xf>
    <xf numFmtId="49" fontId="15" fillId="4" borderId="1" xfId="3" applyNumberFormat="1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/>
    </xf>
    <xf numFmtId="49" fontId="15" fillId="4" borderId="1" xfId="0" applyNumberFormat="1" applyFont="1" applyFill="1" applyBorder="1" applyAlignment="1">
      <alignment horizontal="left" vertical="center"/>
    </xf>
    <xf numFmtId="49" fontId="15" fillId="4" borderId="1" xfId="1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49" fontId="5" fillId="4" borderId="1" xfId="1" applyNumberFormat="1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/>
    </xf>
    <xf numFmtId="0" fontId="13" fillId="4" borderId="1" xfId="4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/>
    </xf>
    <xf numFmtId="49" fontId="15" fillId="4" borderId="1" xfId="3" applyNumberFormat="1" applyFont="1" applyFill="1" applyBorder="1" applyAlignment="1">
      <alignment vertical="center"/>
    </xf>
    <xf numFmtId="49" fontId="16" fillId="4" borderId="1" xfId="3" applyNumberFormat="1" applyFont="1" applyFill="1" applyBorder="1" applyAlignment="1">
      <alignment horizontal="center" vertical="center" wrapText="1"/>
    </xf>
    <xf numFmtId="49" fontId="16" fillId="4" borderId="1" xfId="3" applyNumberFormat="1" applyFont="1" applyFill="1" applyBorder="1" applyAlignment="1">
      <alignment horizontal="left" vertical="center" wrapText="1"/>
    </xf>
    <xf numFmtId="49" fontId="19" fillId="4" borderId="1" xfId="0" applyNumberFormat="1" applyFont="1" applyFill="1" applyBorder="1" applyAlignment="1">
      <alignment horizontal="left" vertical="center"/>
    </xf>
    <xf numFmtId="49" fontId="15" fillId="4" borderId="1" xfId="1" applyNumberFormat="1" applyFont="1" applyFill="1" applyBorder="1" applyAlignment="1">
      <alignment vertical="center"/>
    </xf>
    <xf numFmtId="49" fontId="12" fillId="4" borderId="1" xfId="1" applyNumberFormat="1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49" fontId="15" fillId="4" borderId="1" xfId="1" applyNumberFormat="1" applyFont="1" applyFill="1" applyBorder="1" applyAlignment="1"/>
    <xf numFmtId="0" fontId="4" fillId="0" borderId="2" xfId="0" applyFont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</cellXfs>
  <cellStyles count="5">
    <cellStyle name="Bad 2" xfId="2"/>
    <cellStyle name="Normal" xfId="0" builtinId="0"/>
    <cellStyle name="Normal 2" xfId="1"/>
    <cellStyle name="Normal 2 2" xfId="3"/>
    <cellStyle name="Normal 5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F11"/>
  <sheetViews>
    <sheetView view="pageBreakPreview" zoomScaleNormal="100" zoomScaleSheetLayoutView="100" workbookViewId="0">
      <selection activeCell="H13" sqref="H13"/>
    </sheetView>
  </sheetViews>
  <sheetFormatPr defaultRowHeight="12"/>
  <cols>
    <col min="1" max="1" width="3.140625" style="1" customWidth="1"/>
    <col min="2" max="2" width="4" style="1" bestFit="1" customWidth="1"/>
    <col min="3" max="3" width="41.7109375" style="1" customWidth="1"/>
    <col min="4" max="4" width="30.5703125" style="1" customWidth="1"/>
    <col min="5" max="5" width="14.42578125" style="33" customWidth="1"/>
    <col min="6" max="6" width="19.85546875" style="1" customWidth="1"/>
    <col min="7" max="7" width="15" style="1" customWidth="1"/>
    <col min="8" max="16384" width="9.140625" style="1"/>
  </cols>
  <sheetData>
    <row r="3" spans="2:6" ht="18" customHeight="1">
      <c r="F3" s="19" t="s">
        <v>19</v>
      </c>
    </row>
    <row r="4" spans="2:6" ht="53.25" customHeight="1">
      <c r="B4" s="58" t="s">
        <v>20</v>
      </c>
      <c r="C4" s="58"/>
      <c r="D4" s="58"/>
      <c r="E4" s="58"/>
      <c r="F4" s="58"/>
    </row>
    <row r="5" spans="2:6" s="2" customFormat="1" ht="96" customHeight="1">
      <c r="B5" s="4" t="s">
        <v>3</v>
      </c>
      <c r="C5" s="8" t="s">
        <v>7</v>
      </c>
      <c r="D5" s="8"/>
      <c r="E5" s="8"/>
      <c r="F5" s="8" t="s">
        <v>6</v>
      </c>
    </row>
    <row r="6" spans="2:6" ht="28.5" customHeight="1">
      <c r="B6" s="5"/>
      <c r="C6" s="6" t="s">
        <v>18</v>
      </c>
      <c r="D6" s="6"/>
      <c r="E6" s="6"/>
      <c r="F6" s="59"/>
    </row>
    <row r="7" spans="2:6" s="3" customFormat="1" ht="21.75" customHeight="1">
      <c r="B7" s="23"/>
      <c r="C7" s="22" t="s">
        <v>1</v>
      </c>
      <c r="D7" s="37" t="s">
        <v>75</v>
      </c>
      <c r="E7" s="36" t="s">
        <v>70</v>
      </c>
      <c r="F7" s="60"/>
    </row>
    <row r="8" spans="2:6" s="3" customFormat="1" ht="21" customHeight="1">
      <c r="B8" s="23"/>
      <c r="C8" s="22" t="s">
        <v>2</v>
      </c>
      <c r="D8" s="37" t="s">
        <v>37</v>
      </c>
      <c r="E8" s="34" t="s">
        <v>55</v>
      </c>
      <c r="F8" s="60"/>
    </row>
    <row r="9" spans="2:6" s="20" customFormat="1" ht="45">
      <c r="B9" s="7" t="s">
        <v>4</v>
      </c>
      <c r="C9" s="7" t="s">
        <v>21</v>
      </c>
      <c r="D9" s="7"/>
      <c r="E9" s="7"/>
      <c r="F9" s="60"/>
    </row>
    <row r="10" spans="2:6" s="3" customFormat="1" ht="15">
      <c r="B10" s="23"/>
      <c r="C10" s="22" t="s">
        <v>71</v>
      </c>
      <c r="D10" s="37" t="s">
        <v>72</v>
      </c>
      <c r="E10" s="34">
        <v>27001001105</v>
      </c>
      <c r="F10" s="60"/>
    </row>
    <row r="11" spans="2:6" s="3" customFormat="1" ht="15">
      <c r="B11" s="23"/>
      <c r="C11" s="22" t="s">
        <v>1</v>
      </c>
      <c r="D11" s="37" t="s">
        <v>36</v>
      </c>
      <c r="E11" s="35" t="s">
        <v>54</v>
      </c>
      <c r="F11" s="60"/>
    </row>
  </sheetData>
  <mergeCells count="2">
    <mergeCell ref="B4:F4"/>
    <mergeCell ref="F6:F11"/>
  </mergeCells>
  <phoneticPr fontId="0" type="noConversion"/>
  <pageMargins left="0.4" right="0.4" top="0.18" bottom="0.2" header="0.17" footer="0.14000000000000001"/>
  <pageSetup scale="9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0"/>
  <sheetViews>
    <sheetView tabSelected="1" view="pageBreakPreview" topLeftCell="A4" zoomScaleNormal="100" zoomScaleSheetLayoutView="100" workbookViewId="0">
      <selection activeCell="F42" sqref="F42"/>
    </sheetView>
  </sheetViews>
  <sheetFormatPr defaultColWidth="10.42578125" defaultRowHeight="15"/>
  <cols>
    <col min="1" max="1" width="5.42578125" style="15" customWidth="1"/>
    <col min="2" max="2" width="52.140625" style="12" customWidth="1"/>
    <col min="3" max="3" width="34.7109375" style="12" customWidth="1"/>
    <col min="4" max="4" width="28.85546875" style="12" customWidth="1"/>
    <col min="5" max="5" width="15.7109375" style="12" customWidth="1"/>
    <col min="6" max="251" width="10.42578125" style="12"/>
    <col min="252" max="252" width="5.42578125" style="12" customWidth="1"/>
    <col min="253" max="253" width="43" style="12" customWidth="1"/>
    <col min="254" max="254" width="7.85546875" style="12" customWidth="1"/>
    <col min="255" max="255" width="14" style="12" customWidth="1"/>
    <col min="256" max="256" width="14.5703125" style="12" customWidth="1"/>
    <col min="257" max="507" width="10.42578125" style="12"/>
    <col min="508" max="508" width="5.42578125" style="12" customWidth="1"/>
    <col min="509" max="509" width="43" style="12" customWidth="1"/>
    <col min="510" max="510" width="7.85546875" style="12" customWidth="1"/>
    <col min="511" max="511" width="14" style="12" customWidth="1"/>
    <col min="512" max="512" width="14.5703125" style="12" customWidth="1"/>
    <col min="513" max="763" width="10.42578125" style="12"/>
    <col min="764" max="764" width="5.42578125" style="12" customWidth="1"/>
    <col min="765" max="765" width="43" style="12" customWidth="1"/>
    <col min="766" max="766" width="7.85546875" style="12" customWidth="1"/>
    <col min="767" max="767" width="14" style="12" customWidth="1"/>
    <col min="768" max="768" width="14.5703125" style="12" customWidth="1"/>
    <col min="769" max="1019" width="10.42578125" style="12"/>
    <col min="1020" max="1020" width="5.42578125" style="12" customWidth="1"/>
    <col min="1021" max="1021" width="43" style="12" customWidth="1"/>
    <col min="1022" max="1022" width="7.85546875" style="12" customWidth="1"/>
    <col min="1023" max="1023" width="14" style="12" customWidth="1"/>
    <col min="1024" max="1024" width="14.5703125" style="12" customWidth="1"/>
    <col min="1025" max="1275" width="10.42578125" style="12"/>
    <col min="1276" max="1276" width="5.42578125" style="12" customWidth="1"/>
    <col min="1277" max="1277" width="43" style="12" customWidth="1"/>
    <col min="1278" max="1278" width="7.85546875" style="12" customWidth="1"/>
    <col min="1279" max="1279" width="14" style="12" customWidth="1"/>
    <col min="1280" max="1280" width="14.5703125" style="12" customWidth="1"/>
    <col min="1281" max="1531" width="10.42578125" style="12"/>
    <col min="1532" max="1532" width="5.42578125" style="12" customWidth="1"/>
    <col min="1533" max="1533" width="43" style="12" customWidth="1"/>
    <col min="1534" max="1534" width="7.85546875" style="12" customWidth="1"/>
    <col min="1535" max="1535" width="14" style="12" customWidth="1"/>
    <col min="1536" max="1536" width="14.5703125" style="12" customWidth="1"/>
    <col min="1537" max="1787" width="10.42578125" style="12"/>
    <col min="1788" max="1788" width="5.42578125" style="12" customWidth="1"/>
    <col min="1789" max="1789" width="43" style="12" customWidth="1"/>
    <col min="1790" max="1790" width="7.85546875" style="12" customWidth="1"/>
    <col min="1791" max="1791" width="14" style="12" customWidth="1"/>
    <col min="1792" max="1792" width="14.5703125" style="12" customWidth="1"/>
    <col min="1793" max="2043" width="10.42578125" style="12"/>
    <col min="2044" max="2044" width="5.42578125" style="12" customWidth="1"/>
    <col min="2045" max="2045" width="43" style="12" customWidth="1"/>
    <col min="2046" max="2046" width="7.85546875" style="12" customWidth="1"/>
    <col min="2047" max="2047" width="14" style="12" customWidth="1"/>
    <col min="2048" max="2048" width="14.5703125" style="12" customWidth="1"/>
    <col min="2049" max="2299" width="10.42578125" style="12"/>
    <col min="2300" max="2300" width="5.42578125" style="12" customWidth="1"/>
    <col min="2301" max="2301" width="43" style="12" customWidth="1"/>
    <col min="2302" max="2302" width="7.85546875" style="12" customWidth="1"/>
    <col min="2303" max="2303" width="14" style="12" customWidth="1"/>
    <col min="2304" max="2304" width="14.5703125" style="12" customWidth="1"/>
    <col min="2305" max="2555" width="10.42578125" style="12"/>
    <col min="2556" max="2556" width="5.42578125" style="12" customWidth="1"/>
    <col min="2557" max="2557" width="43" style="12" customWidth="1"/>
    <col min="2558" max="2558" width="7.85546875" style="12" customWidth="1"/>
    <col min="2559" max="2559" width="14" style="12" customWidth="1"/>
    <col min="2560" max="2560" width="14.5703125" style="12" customWidth="1"/>
    <col min="2561" max="2811" width="10.42578125" style="12"/>
    <col min="2812" max="2812" width="5.42578125" style="12" customWidth="1"/>
    <col min="2813" max="2813" width="43" style="12" customWidth="1"/>
    <col min="2814" max="2814" width="7.85546875" style="12" customWidth="1"/>
    <col min="2815" max="2815" width="14" style="12" customWidth="1"/>
    <col min="2816" max="2816" width="14.5703125" style="12" customWidth="1"/>
    <col min="2817" max="3067" width="10.42578125" style="12"/>
    <col min="3068" max="3068" width="5.42578125" style="12" customWidth="1"/>
    <col min="3069" max="3069" width="43" style="12" customWidth="1"/>
    <col min="3070" max="3070" width="7.85546875" style="12" customWidth="1"/>
    <col min="3071" max="3071" width="14" style="12" customWidth="1"/>
    <col min="3072" max="3072" width="14.5703125" style="12" customWidth="1"/>
    <col min="3073" max="3323" width="10.42578125" style="12"/>
    <col min="3324" max="3324" width="5.42578125" style="12" customWidth="1"/>
    <col min="3325" max="3325" width="43" style="12" customWidth="1"/>
    <col min="3326" max="3326" width="7.85546875" style="12" customWidth="1"/>
    <col min="3327" max="3327" width="14" style="12" customWidth="1"/>
    <col min="3328" max="3328" width="14.5703125" style="12" customWidth="1"/>
    <col min="3329" max="3579" width="10.42578125" style="12"/>
    <col min="3580" max="3580" width="5.42578125" style="12" customWidth="1"/>
    <col min="3581" max="3581" width="43" style="12" customWidth="1"/>
    <col min="3582" max="3582" width="7.85546875" style="12" customWidth="1"/>
    <col min="3583" max="3583" width="14" style="12" customWidth="1"/>
    <col min="3584" max="3584" width="14.5703125" style="12" customWidth="1"/>
    <col min="3585" max="3835" width="10.42578125" style="12"/>
    <col min="3836" max="3836" width="5.42578125" style="12" customWidth="1"/>
    <col min="3837" max="3837" width="43" style="12" customWidth="1"/>
    <col min="3838" max="3838" width="7.85546875" style="12" customWidth="1"/>
    <col min="3839" max="3839" width="14" style="12" customWidth="1"/>
    <col min="3840" max="3840" width="14.5703125" style="12" customWidth="1"/>
    <col min="3841" max="4091" width="10.42578125" style="12"/>
    <col min="4092" max="4092" width="5.42578125" style="12" customWidth="1"/>
    <col min="4093" max="4093" width="43" style="12" customWidth="1"/>
    <col min="4094" max="4094" width="7.85546875" style="12" customWidth="1"/>
    <col min="4095" max="4095" width="14" style="12" customWidth="1"/>
    <col min="4096" max="4096" width="14.5703125" style="12" customWidth="1"/>
    <col min="4097" max="4347" width="10.42578125" style="12"/>
    <col min="4348" max="4348" width="5.42578125" style="12" customWidth="1"/>
    <col min="4349" max="4349" width="43" style="12" customWidth="1"/>
    <col min="4350" max="4350" width="7.85546875" style="12" customWidth="1"/>
    <col min="4351" max="4351" width="14" style="12" customWidth="1"/>
    <col min="4352" max="4352" width="14.5703125" style="12" customWidth="1"/>
    <col min="4353" max="4603" width="10.42578125" style="12"/>
    <col min="4604" max="4604" width="5.42578125" style="12" customWidth="1"/>
    <col min="4605" max="4605" width="43" style="12" customWidth="1"/>
    <col min="4606" max="4606" width="7.85546875" style="12" customWidth="1"/>
    <col min="4607" max="4607" width="14" style="12" customWidth="1"/>
    <col min="4608" max="4608" width="14.5703125" style="12" customWidth="1"/>
    <col min="4609" max="4859" width="10.42578125" style="12"/>
    <col min="4860" max="4860" width="5.42578125" style="12" customWidth="1"/>
    <col min="4861" max="4861" width="43" style="12" customWidth="1"/>
    <col min="4862" max="4862" width="7.85546875" style="12" customWidth="1"/>
    <col min="4863" max="4863" width="14" style="12" customWidth="1"/>
    <col min="4864" max="4864" width="14.5703125" style="12" customWidth="1"/>
    <col min="4865" max="5115" width="10.42578125" style="12"/>
    <col min="5116" max="5116" width="5.42578125" style="12" customWidth="1"/>
    <col min="5117" max="5117" width="43" style="12" customWidth="1"/>
    <col min="5118" max="5118" width="7.85546875" style="12" customWidth="1"/>
    <col min="5119" max="5119" width="14" style="12" customWidth="1"/>
    <col min="5120" max="5120" width="14.5703125" style="12" customWidth="1"/>
    <col min="5121" max="5371" width="10.42578125" style="12"/>
    <col min="5372" max="5372" width="5.42578125" style="12" customWidth="1"/>
    <col min="5373" max="5373" width="43" style="12" customWidth="1"/>
    <col min="5374" max="5374" width="7.85546875" style="12" customWidth="1"/>
    <col min="5375" max="5375" width="14" style="12" customWidth="1"/>
    <col min="5376" max="5376" width="14.5703125" style="12" customWidth="1"/>
    <col min="5377" max="5627" width="10.42578125" style="12"/>
    <col min="5628" max="5628" width="5.42578125" style="12" customWidth="1"/>
    <col min="5629" max="5629" width="43" style="12" customWidth="1"/>
    <col min="5630" max="5630" width="7.85546875" style="12" customWidth="1"/>
    <col min="5631" max="5631" width="14" style="12" customWidth="1"/>
    <col min="5632" max="5632" width="14.5703125" style="12" customWidth="1"/>
    <col min="5633" max="5883" width="10.42578125" style="12"/>
    <col min="5884" max="5884" width="5.42578125" style="12" customWidth="1"/>
    <col min="5885" max="5885" width="43" style="12" customWidth="1"/>
    <col min="5886" max="5886" width="7.85546875" style="12" customWidth="1"/>
    <col min="5887" max="5887" width="14" style="12" customWidth="1"/>
    <col min="5888" max="5888" width="14.5703125" style="12" customWidth="1"/>
    <col min="5889" max="6139" width="10.42578125" style="12"/>
    <col min="6140" max="6140" width="5.42578125" style="12" customWidth="1"/>
    <col min="6141" max="6141" width="43" style="12" customWidth="1"/>
    <col min="6142" max="6142" width="7.85546875" style="12" customWidth="1"/>
    <col min="6143" max="6143" width="14" style="12" customWidth="1"/>
    <col min="6144" max="6144" width="14.5703125" style="12" customWidth="1"/>
    <col min="6145" max="6395" width="10.42578125" style="12"/>
    <col min="6396" max="6396" width="5.42578125" style="12" customWidth="1"/>
    <col min="6397" max="6397" width="43" style="12" customWidth="1"/>
    <col min="6398" max="6398" width="7.85546875" style="12" customWidth="1"/>
    <col min="6399" max="6399" width="14" style="12" customWidth="1"/>
    <col min="6400" max="6400" width="14.5703125" style="12" customWidth="1"/>
    <col min="6401" max="6651" width="10.42578125" style="12"/>
    <col min="6652" max="6652" width="5.42578125" style="12" customWidth="1"/>
    <col min="6653" max="6653" width="43" style="12" customWidth="1"/>
    <col min="6654" max="6654" width="7.85546875" style="12" customWidth="1"/>
    <col min="6655" max="6655" width="14" style="12" customWidth="1"/>
    <col min="6656" max="6656" width="14.5703125" style="12" customWidth="1"/>
    <col min="6657" max="6907" width="10.42578125" style="12"/>
    <col min="6908" max="6908" width="5.42578125" style="12" customWidth="1"/>
    <col min="6909" max="6909" width="43" style="12" customWidth="1"/>
    <col min="6910" max="6910" width="7.85546875" style="12" customWidth="1"/>
    <col min="6911" max="6911" width="14" style="12" customWidth="1"/>
    <col min="6912" max="6912" width="14.5703125" style="12" customWidth="1"/>
    <col min="6913" max="7163" width="10.42578125" style="12"/>
    <col min="7164" max="7164" width="5.42578125" style="12" customWidth="1"/>
    <col min="7165" max="7165" width="43" style="12" customWidth="1"/>
    <col min="7166" max="7166" width="7.85546875" style="12" customWidth="1"/>
    <col min="7167" max="7167" width="14" style="12" customWidth="1"/>
    <col min="7168" max="7168" width="14.5703125" style="12" customWidth="1"/>
    <col min="7169" max="7419" width="10.42578125" style="12"/>
    <col min="7420" max="7420" width="5.42578125" style="12" customWidth="1"/>
    <col min="7421" max="7421" width="43" style="12" customWidth="1"/>
    <col min="7422" max="7422" width="7.85546875" style="12" customWidth="1"/>
    <col min="7423" max="7423" width="14" style="12" customWidth="1"/>
    <col min="7424" max="7424" width="14.5703125" style="12" customWidth="1"/>
    <col min="7425" max="7675" width="10.42578125" style="12"/>
    <col min="7676" max="7676" width="5.42578125" style="12" customWidth="1"/>
    <col min="7677" max="7677" width="43" style="12" customWidth="1"/>
    <col min="7678" max="7678" width="7.85546875" style="12" customWidth="1"/>
    <col min="7679" max="7679" width="14" style="12" customWidth="1"/>
    <col min="7680" max="7680" width="14.5703125" style="12" customWidth="1"/>
    <col min="7681" max="7931" width="10.42578125" style="12"/>
    <col min="7932" max="7932" width="5.42578125" style="12" customWidth="1"/>
    <col min="7933" max="7933" width="43" style="12" customWidth="1"/>
    <col min="7934" max="7934" width="7.85546875" style="12" customWidth="1"/>
    <col min="7935" max="7935" width="14" style="12" customWidth="1"/>
    <col min="7936" max="7936" width="14.5703125" style="12" customWidth="1"/>
    <col min="7937" max="8187" width="10.42578125" style="12"/>
    <col min="8188" max="8188" width="5.42578125" style="12" customWidth="1"/>
    <col min="8189" max="8189" width="43" style="12" customWidth="1"/>
    <col min="8190" max="8190" width="7.85546875" style="12" customWidth="1"/>
    <col min="8191" max="8191" width="14" style="12" customWidth="1"/>
    <col min="8192" max="8192" width="14.5703125" style="12" customWidth="1"/>
    <col min="8193" max="8443" width="10.42578125" style="12"/>
    <col min="8444" max="8444" width="5.42578125" style="12" customWidth="1"/>
    <col min="8445" max="8445" width="43" style="12" customWidth="1"/>
    <col min="8446" max="8446" width="7.85546875" style="12" customWidth="1"/>
    <col min="8447" max="8447" width="14" style="12" customWidth="1"/>
    <col min="8448" max="8448" width="14.5703125" style="12" customWidth="1"/>
    <col min="8449" max="8699" width="10.42578125" style="12"/>
    <col min="8700" max="8700" width="5.42578125" style="12" customWidth="1"/>
    <col min="8701" max="8701" width="43" style="12" customWidth="1"/>
    <col min="8702" max="8702" width="7.85546875" style="12" customWidth="1"/>
    <col min="8703" max="8703" width="14" style="12" customWidth="1"/>
    <col min="8704" max="8704" width="14.5703125" style="12" customWidth="1"/>
    <col min="8705" max="8955" width="10.42578125" style="12"/>
    <col min="8956" max="8956" width="5.42578125" style="12" customWidth="1"/>
    <col min="8957" max="8957" width="43" style="12" customWidth="1"/>
    <col min="8958" max="8958" width="7.85546875" style="12" customWidth="1"/>
    <col min="8959" max="8959" width="14" style="12" customWidth="1"/>
    <col min="8960" max="8960" width="14.5703125" style="12" customWidth="1"/>
    <col min="8961" max="9211" width="10.42578125" style="12"/>
    <col min="9212" max="9212" width="5.42578125" style="12" customWidth="1"/>
    <col min="9213" max="9213" width="43" style="12" customWidth="1"/>
    <col min="9214" max="9214" width="7.85546875" style="12" customWidth="1"/>
    <col min="9215" max="9215" width="14" style="12" customWidth="1"/>
    <col min="9216" max="9216" width="14.5703125" style="12" customWidth="1"/>
    <col min="9217" max="9467" width="10.42578125" style="12"/>
    <col min="9468" max="9468" width="5.42578125" style="12" customWidth="1"/>
    <col min="9469" max="9469" width="43" style="12" customWidth="1"/>
    <col min="9470" max="9470" width="7.85546875" style="12" customWidth="1"/>
    <col min="9471" max="9471" width="14" style="12" customWidth="1"/>
    <col min="9472" max="9472" width="14.5703125" style="12" customWidth="1"/>
    <col min="9473" max="9723" width="10.42578125" style="12"/>
    <col min="9724" max="9724" width="5.42578125" style="12" customWidth="1"/>
    <col min="9725" max="9725" width="43" style="12" customWidth="1"/>
    <col min="9726" max="9726" width="7.85546875" style="12" customWidth="1"/>
    <col min="9727" max="9727" width="14" style="12" customWidth="1"/>
    <col min="9728" max="9728" width="14.5703125" style="12" customWidth="1"/>
    <col min="9729" max="9979" width="10.42578125" style="12"/>
    <col min="9980" max="9980" width="5.42578125" style="12" customWidth="1"/>
    <col min="9981" max="9981" width="43" style="12" customWidth="1"/>
    <col min="9982" max="9982" width="7.85546875" style="12" customWidth="1"/>
    <col min="9983" max="9983" width="14" style="12" customWidth="1"/>
    <col min="9984" max="9984" width="14.5703125" style="12" customWidth="1"/>
    <col min="9985" max="10235" width="10.42578125" style="12"/>
    <col min="10236" max="10236" width="5.42578125" style="12" customWidth="1"/>
    <col min="10237" max="10237" width="43" style="12" customWidth="1"/>
    <col min="10238" max="10238" width="7.85546875" style="12" customWidth="1"/>
    <col min="10239" max="10239" width="14" style="12" customWidth="1"/>
    <col min="10240" max="10240" width="14.5703125" style="12" customWidth="1"/>
    <col min="10241" max="10491" width="10.42578125" style="12"/>
    <col min="10492" max="10492" width="5.42578125" style="12" customWidth="1"/>
    <col min="10493" max="10493" width="43" style="12" customWidth="1"/>
    <col min="10494" max="10494" width="7.85546875" style="12" customWidth="1"/>
    <col min="10495" max="10495" width="14" style="12" customWidth="1"/>
    <col min="10496" max="10496" width="14.5703125" style="12" customWidth="1"/>
    <col min="10497" max="10747" width="10.42578125" style="12"/>
    <col min="10748" max="10748" width="5.42578125" style="12" customWidth="1"/>
    <col min="10749" max="10749" width="43" style="12" customWidth="1"/>
    <col min="10750" max="10750" width="7.85546875" style="12" customWidth="1"/>
    <col min="10751" max="10751" width="14" style="12" customWidth="1"/>
    <col min="10752" max="10752" width="14.5703125" style="12" customWidth="1"/>
    <col min="10753" max="11003" width="10.42578125" style="12"/>
    <col min="11004" max="11004" width="5.42578125" style="12" customWidth="1"/>
    <col min="11005" max="11005" width="43" style="12" customWidth="1"/>
    <col min="11006" max="11006" width="7.85546875" style="12" customWidth="1"/>
    <col min="11007" max="11007" width="14" style="12" customWidth="1"/>
    <col min="11008" max="11008" width="14.5703125" style="12" customWidth="1"/>
    <col min="11009" max="11259" width="10.42578125" style="12"/>
    <col min="11260" max="11260" width="5.42578125" style="12" customWidth="1"/>
    <col min="11261" max="11261" width="43" style="12" customWidth="1"/>
    <col min="11262" max="11262" width="7.85546875" style="12" customWidth="1"/>
    <col min="11263" max="11263" width="14" style="12" customWidth="1"/>
    <col min="11264" max="11264" width="14.5703125" style="12" customWidth="1"/>
    <col min="11265" max="11515" width="10.42578125" style="12"/>
    <col min="11516" max="11516" width="5.42578125" style="12" customWidth="1"/>
    <col min="11517" max="11517" width="43" style="12" customWidth="1"/>
    <col min="11518" max="11518" width="7.85546875" style="12" customWidth="1"/>
    <col min="11519" max="11519" width="14" style="12" customWidth="1"/>
    <col min="11520" max="11520" width="14.5703125" style="12" customWidth="1"/>
    <col min="11521" max="11771" width="10.42578125" style="12"/>
    <col min="11772" max="11772" width="5.42578125" style="12" customWidth="1"/>
    <col min="11773" max="11773" width="43" style="12" customWidth="1"/>
    <col min="11774" max="11774" width="7.85546875" style="12" customWidth="1"/>
    <col min="11775" max="11775" width="14" style="12" customWidth="1"/>
    <col min="11776" max="11776" width="14.5703125" style="12" customWidth="1"/>
    <col min="11777" max="12027" width="10.42578125" style="12"/>
    <col min="12028" max="12028" width="5.42578125" style="12" customWidth="1"/>
    <col min="12029" max="12029" width="43" style="12" customWidth="1"/>
    <col min="12030" max="12030" width="7.85546875" style="12" customWidth="1"/>
    <col min="12031" max="12031" width="14" style="12" customWidth="1"/>
    <col min="12032" max="12032" width="14.5703125" style="12" customWidth="1"/>
    <col min="12033" max="12283" width="10.42578125" style="12"/>
    <col min="12284" max="12284" width="5.42578125" style="12" customWidth="1"/>
    <col min="12285" max="12285" width="43" style="12" customWidth="1"/>
    <col min="12286" max="12286" width="7.85546875" style="12" customWidth="1"/>
    <col min="12287" max="12287" width="14" style="12" customWidth="1"/>
    <col min="12288" max="12288" width="14.5703125" style="12" customWidth="1"/>
    <col min="12289" max="12539" width="10.42578125" style="12"/>
    <col min="12540" max="12540" width="5.42578125" style="12" customWidth="1"/>
    <col min="12541" max="12541" width="43" style="12" customWidth="1"/>
    <col min="12542" max="12542" width="7.85546875" style="12" customWidth="1"/>
    <col min="12543" max="12543" width="14" style="12" customWidth="1"/>
    <col min="12544" max="12544" width="14.5703125" style="12" customWidth="1"/>
    <col min="12545" max="12795" width="10.42578125" style="12"/>
    <col min="12796" max="12796" width="5.42578125" style="12" customWidth="1"/>
    <col min="12797" max="12797" width="43" style="12" customWidth="1"/>
    <col min="12798" max="12798" width="7.85546875" style="12" customWidth="1"/>
    <col min="12799" max="12799" width="14" style="12" customWidth="1"/>
    <col min="12800" max="12800" width="14.5703125" style="12" customWidth="1"/>
    <col min="12801" max="13051" width="10.42578125" style="12"/>
    <col min="13052" max="13052" width="5.42578125" style="12" customWidth="1"/>
    <col min="13053" max="13053" width="43" style="12" customWidth="1"/>
    <col min="13054" max="13054" width="7.85546875" style="12" customWidth="1"/>
    <col min="13055" max="13055" width="14" style="12" customWidth="1"/>
    <col min="13056" max="13056" width="14.5703125" style="12" customWidth="1"/>
    <col min="13057" max="13307" width="10.42578125" style="12"/>
    <col min="13308" max="13308" width="5.42578125" style="12" customWidth="1"/>
    <col min="13309" max="13309" width="43" style="12" customWidth="1"/>
    <col min="13310" max="13310" width="7.85546875" style="12" customWidth="1"/>
    <col min="13311" max="13311" width="14" style="12" customWidth="1"/>
    <col min="13312" max="13312" width="14.5703125" style="12" customWidth="1"/>
    <col min="13313" max="13563" width="10.42578125" style="12"/>
    <col min="13564" max="13564" width="5.42578125" style="12" customWidth="1"/>
    <col min="13565" max="13565" width="43" style="12" customWidth="1"/>
    <col min="13566" max="13566" width="7.85546875" style="12" customWidth="1"/>
    <col min="13567" max="13567" width="14" style="12" customWidth="1"/>
    <col min="13568" max="13568" width="14.5703125" style="12" customWidth="1"/>
    <col min="13569" max="13819" width="10.42578125" style="12"/>
    <col min="13820" max="13820" width="5.42578125" style="12" customWidth="1"/>
    <col min="13821" max="13821" width="43" style="12" customWidth="1"/>
    <col min="13822" max="13822" width="7.85546875" style="12" customWidth="1"/>
    <col min="13823" max="13823" width="14" style="12" customWidth="1"/>
    <col min="13824" max="13824" width="14.5703125" style="12" customWidth="1"/>
    <col min="13825" max="14075" width="10.42578125" style="12"/>
    <col min="14076" max="14076" width="5.42578125" style="12" customWidth="1"/>
    <col min="14077" max="14077" width="43" style="12" customWidth="1"/>
    <col min="14078" max="14078" width="7.85546875" style="12" customWidth="1"/>
    <col min="14079" max="14079" width="14" style="12" customWidth="1"/>
    <col min="14080" max="14080" width="14.5703125" style="12" customWidth="1"/>
    <col min="14081" max="14331" width="10.42578125" style="12"/>
    <col min="14332" max="14332" width="5.42578125" style="12" customWidth="1"/>
    <col min="14333" max="14333" width="43" style="12" customWidth="1"/>
    <col min="14334" max="14334" width="7.85546875" style="12" customWidth="1"/>
    <col min="14335" max="14335" width="14" style="12" customWidth="1"/>
    <col min="14336" max="14336" width="14.5703125" style="12" customWidth="1"/>
    <col min="14337" max="14587" width="10.42578125" style="12"/>
    <col min="14588" max="14588" width="5.42578125" style="12" customWidth="1"/>
    <col min="14589" max="14589" width="43" style="12" customWidth="1"/>
    <col min="14590" max="14590" width="7.85546875" style="12" customWidth="1"/>
    <col min="14591" max="14591" width="14" style="12" customWidth="1"/>
    <col min="14592" max="14592" width="14.5703125" style="12" customWidth="1"/>
    <col min="14593" max="14843" width="10.42578125" style="12"/>
    <col min="14844" max="14844" width="5.42578125" style="12" customWidth="1"/>
    <col min="14845" max="14845" width="43" style="12" customWidth="1"/>
    <col min="14846" max="14846" width="7.85546875" style="12" customWidth="1"/>
    <col min="14847" max="14847" width="14" style="12" customWidth="1"/>
    <col min="14848" max="14848" width="14.5703125" style="12" customWidth="1"/>
    <col min="14849" max="15099" width="10.42578125" style="12"/>
    <col min="15100" max="15100" width="5.42578125" style="12" customWidth="1"/>
    <col min="15101" max="15101" width="43" style="12" customWidth="1"/>
    <col min="15102" max="15102" width="7.85546875" style="12" customWidth="1"/>
    <col min="15103" max="15103" width="14" style="12" customWidth="1"/>
    <col min="15104" max="15104" width="14.5703125" style="12" customWidth="1"/>
    <col min="15105" max="15355" width="10.42578125" style="12"/>
    <col min="15356" max="15356" width="5.42578125" style="12" customWidth="1"/>
    <col min="15357" max="15357" width="43" style="12" customWidth="1"/>
    <col min="15358" max="15358" width="7.85546875" style="12" customWidth="1"/>
    <col min="15359" max="15359" width="14" style="12" customWidth="1"/>
    <col min="15360" max="15360" width="14.5703125" style="12" customWidth="1"/>
    <col min="15361" max="15611" width="10.42578125" style="12"/>
    <col min="15612" max="15612" width="5.42578125" style="12" customWidth="1"/>
    <col min="15613" max="15613" width="43" style="12" customWidth="1"/>
    <col min="15614" max="15614" width="7.85546875" style="12" customWidth="1"/>
    <col min="15615" max="15615" width="14" style="12" customWidth="1"/>
    <col min="15616" max="15616" width="14.5703125" style="12" customWidth="1"/>
    <col min="15617" max="15867" width="10.42578125" style="12"/>
    <col min="15868" max="15868" width="5.42578125" style="12" customWidth="1"/>
    <col min="15869" max="15869" width="43" style="12" customWidth="1"/>
    <col min="15870" max="15870" width="7.85546875" style="12" customWidth="1"/>
    <col min="15871" max="15871" width="14" style="12" customWidth="1"/>
    <col min="15872" max="15872" width="14.5703125" style="12" customWidth="1"/>
    <col min="15873" max="16123" width="10.42578125" style="12"/>
    <col min="16124" max="16124" width="5.42578125" style="12" customWidth="1"/>
    <col min="16125" max="16125" width="43" style="12" customWidth="1"/>
    <col min="16126" max="16126" width="7.85546875" style="12" customWidth="1"/>
    <col min="16127" max="16127" width="14" style="12" customWidth="1"/>
    <col min="16128" max="16128" width="14.5703125" style="12" customWidth="1"/>
    <col min="16129" max="16384" width="10.42578125" style="12"/>
  </cols>
  <sheetData>
    <row r="2" spans="1:13" ht="18">
      <c r="E2" s="19"/>
    </row>
    <row r="3" spans="1:13" s="9" customFormat="1" ht="57.75" customHeight="1">
      <c r="A3" s="58" t="s">
        <v>35</v>
      </c>
      <c r="B3" s="58"/>
      <c r="C3" s="58"/>
      <c r="D3" s="58"/>
      <c r="E3" s="28"/>
    </row>
    <row r="4" spans="1:13" s="10" customFormat="1" ht="96" customHeight="1">
      <c r="A4" s="25" t="s">
        <v>8</v>
      </c>
      <c r="B4" s="8" t="s">
        <v>17</v>
      </c>
      <c r="C4" s="8"/>
      <c r="D4" s="8"/>
      <c r="E4" s="29"/>
    </row>
    <row r="5" spans="1:13" s="10" customFormat="1" ht="39.75" customHeight="1">
      <c r="A5" s="16"/>
      <c r="B5" s="17" t="s">
        <v>5</v>
      </c>
      <c r="C5" s="17" t="s">
        <v>38</v>
      </c>
      <c r="D5" s="17" t="s">
        <v>53</v>
      </c>
      <c r="E5" s="30"/>
      <c r="H5" s="21"/>
      <c r="K5" s="10">
        <v>253650</v>
      </c>
      <c r="M5" s="10" t="e">
        <f>#REF!-K5</f>
        <v>#REF!</v>
      </c>
    </row>
    <row r="6" spans="1:13" s="11" customFormat="1" ht="55.5" customHeight="1">
      <c r="A6" s="43" t="s">
        <v>0</v>
      </c>
      <c r="B6" s="43" t="s">
        <v>9</v>
      </c>
      <c r="C6" s="43"/>
      <c r="D6" s="43"/>
      <c r="E6" s="31"/>
    </row>
    <row r="7" spans="1:13" ht="18" customHeight="1">
      <c r="A7" s="44"/>
      <c r="B7" s="14" t="s">
        <v>29</v>
      </c>
      <c r="C7" s="14"/>
      <c r="D7" s="14"/>
      <c r="E7" s="31"/>
    </row>
    <row r="8" spans="1:13" ht="18" customHeight="1">
      <c r="A8" s="44"/>
      <c r="B8" s="45" t="s">
        <v>10</v>
      </c>
      <c r="C8" s="45" t="s">
        <v>74</v>
      </c>
      <c r="D8" s="46">
        <v>44001001150</v>
      </c>
      <c r="E8" s="31"/>
    </row>
    <row r="9" spans="1:13">
      <c r="A9" s="18"/>
      <c r="B9" s="47" t="s">
        <v>30</v>
      </c>
      <c r="C9" s="47"/>
      <c r="D9" s="47"/>
      <c r="E9" s="31"/>
    </row>
    <row r="10" spans="1:13">
      <c r="A10" s="18"/>
      <c r="B10" s="40" t="s">
        <v>11</v>
      </c>
      <c r="C10" s="40" t="s">
        <v>39</v>
      </c>
      <c r="D10" s="39" t="s">
        <v>56</v>
      </c>
      <c r="E10" s="31"/>
    </row>
    <row r="11" spans="1:13">
      <c r="A11" s="18"/>
      <c r="B11" s="47" t="s">
        <v>31</v>
      </c>
      <c r="C11" s="47"/>
      <c r="D11" s="47"/>
      <c r="E11" s="31"/>
    </row>
    <row r="12" spans="1:13" s="24" customFormat="1">
      <c r="A12" s="48"/>
      <c r="B12" s="38" t="s">
        <v>11</v>
      </c>
      <c r="C12" s="38" t="s">
        <v>73</v>
      </c>
      <c r="D12" s="49" t="s">
        <v>57</v>
      </c>
      <c r="E12" s="31"/>
    </row>
    <row r="13" spans="1:13">
      <c r="A13" s="18"/>
      <c r="B13" s="50" t="s">
        <v>22</v>
      </c>
      <c r="C13" s="50"/>
      <c r="D13" s="50"/>
      <c r="E13" s="31"/>
    </row>
    <row r="14" spans="1:13">
      <c r="A14" s="18"/>
      <c r="B14" s="51" t="s">
        <v>12</v>
      </c>
      <c r="C14" s="51"/>
      <c r="D14" s="51"/>
      <c r="E14" s="31"/>
    </row>
    <row r="15" spans="1:13">
      <c r="A15" s="44"/>
      <c r="B15" s="27" t="s">
        <v>11</v>
      </c>
      <c r="C15" s="27" t="s">
        <v>40</v>
      </c>
      <c r="D15" s="49" t="s">
        <v>58</v>
      </c>
      <c r="E15" s="31"/>
    </row>
    <row r="16" spans="1:13">
      <c r="A16" s="18">
        <v>7</v>
      </c>
      <c r="B16" s="14" t="s">
        <v>32</v>
      </c>
      <c r="C16" s="14"/>
      <c r="D16" s="14"/>
      <c r="E16" s="31"/>
    </row>
    <row r="17" spans="1:6">
      <c r="A17" s="18"/>
      <c r="B17" s="27" t="s">
        <v>11</v>
      </c>
      <c r="C17" s="27" t="s">
        <v>41</v>
      </c>
      <c r="D17" s="52" t="s">
        <v>59</v>
      </c>
      <c r="E17" s="31"/>
    </row>
    <row r="18" spans="1:6">
      <c r="A18" s="18"/>
      <c r="B18" s="27" t="s">
        <v>11</v>
      </c>
      <c r="C18" s="27" t="s">
        <v>42</v>
      </c>
      <c r="D18" s="52" t="s">
        <v>60</v>
      </c>
      <c r="E18" s="31"/>
    </row>
    <row r="19" spans="1:6" ht="25.5">
      <c r="A19" s="18"/>
      <c r="B19" s="51" t="s">
        <v>23</v>
      </c>
      <c r="C19" s="51"/>
      <c r="D19" s="51"/>
      <c r="E19" s="31"/>
    </row>
    <row r="20" spans="1:6">
      <c r="A20" s="18"/>
      <c r="B20" s="51" t="s">
        <v>24</v>
      </c>
      <c r="C20" s="51"/>
      <c r="D20" s="51"/>
      <c r="E20" s="31"/>
    </row>
    <row r="21" spans="1:6">
      <c r="A21" s="18">
        <v>3</v>
      </c>
      <c r="B21" s="51" t="s">
        <v>13</v>
      </c>
      <c r="C21" s="51"/>
      <c r="D21" s="51"/>
      <c r="E21" s="31"/>
    </row>
    <row r="22" spans="1:6">
      <c r="A22" s="18"/>
      <c r="B22" s="27" t="s">
        <v>11</v>
      </c>
      <c r="C22" s="27" t="s">
        <v>51</v>
      </c>
      <c r="D22" s="41" t="s">
        <v>61</v>
      </c>
      <c r="E22" s="31"/>
    </row>
    <row r="23" spans="1:6">
      <c r="A23" s="18">
        <v>8</v>
      </c>
      <c r="B23" s="51" t="s">
        <v>25</v>
      </c>
      <c r="C23" s="51"/>
      <c r="D23" s="51"/>
      <c r="E23" s="31"/>
    </row>
    <row r="24" spans="1:6">
      <c r="A24" s="18"/>
      <c r="B24" s="51" t="s">
        <v>14</v>
      </c>
      <c r="C24" s="51"/>
      <c r="D24" s="51"/>
      <c r="E24" s="31"/>
    </row>
    <row r="25" spans="1:6" s="13" customFormat="1">
      <c r="A25" s="18"/>
      <c r="B25" s="27" t="s">
        <v>11</v>
      </c>
      <c r="C25" s="27" t="s">
        <v>43</v>
      </c>
      <c r="D25" s="53" t="s">
        <v>62</v>
      </c>
      <c r="E25" s="31"/>
    </row>
    <row r="26" spans="1:6" ht="25.5">
      <c r="A26" s="18">
        <v>7</v>
      </c>
      <c r="B26" s="51" t="s">
        <v>26</v>
      </c>
      <c r="C26" s="51"/>
      <c r="D26" s="51"/>
      <c r="E26" s="31"/>
    </row>
    <row r="27" spans="1:6">
      <c r="A27" s="44"/>
      <c r="B27" s="27" t="s">
        <v>11</v>
      </c>
      <c r="C27" s="27" t="s">
        <v>44</v>
      </c>
      <c r="D27" s="53" t="s">
        <v>63</v>
      </c>
      <c r="E27" s="31"/>
    </row>
    <row r="28" spans="1:6">
      <c r="A28" s="44"/>
      <c r="B28" s="27" t="s">
        <v>11</v>
      </c>
      <c r="C28" s="27" t="s">
        <v>45</v>
      </c>
      <c r="D28" s="41">
        <v>47001040134</v>
      </c>
      <c r="E28" s="31"/>
    </row>
    <row r="29" spans="1:6">
      <c r="A29" s="18"/>
      <c r="B29" s="51" t="s">
        <v>27</v>
      </c>
      <c r="C29" s="51"/>
      <c r="D29" s="51"/>
      <c r="E29" s="31"/>
      <c r="F29" s="26"/>
    </row>
    <row r="30" spans="1:6" s="13" customFormat="1">
      <c r="A30" s="18">
        <v>4</v>
      </c>
      <c r="B30" s="51" t="s">
        <v>15</v>
      </c>
      <c r="C30" s="51"/>
      <c r="D30" s="51"/>
      <c r="E30" s="31"/>
    </row>
    <row r="31" spans="1:6">
      <c r="A31" s="18"/>
      <c r="B31" s="27" t="s">
        <v>11</v>
      </c>
      <c r="C31" s="27" t="s">
        <v>46</v>
      </c>
      <c r="D31" s="42" t="s">
        <v>64</v>
      </c>
      <c r="E31" s="32"/>
      <c r="F31" s="26"/>
    </row>
    <row r="32" spans="1:6">
      <c r="A32" s="18"/>
      <c r="B32" s="14" t="s">
        <v>33</v>
      </c>
      <c r="C32" s="14"/>
      <c r="D32" s="14"/>
      <c r="E32" s="31"/>
    </row>
    <row r="33" spans="1:5">
      <c r="A33" s="18"/>
      <c r="B33" s="27" t="s">
        <v>11</v>
      </c>
      <c r="C33" s="27" t="s">
        <v>47</v>
      </c>
      <c r="D33" s="41" t="s">
        <v>65</v>
      </c>
      <c r="E33" s="31"/>
    </row>
    <row r="34" spans="1:5">
      <c r="A34" s="18"/>
      <c r="B34" s="27" t="s">
        <v>11</v>
      </c>
      <c r="C34" s="27" t="s">
        <v>48</v>
      </c>
      <c r="D34" s="42" t="s">
        <v>66</v>
      </c>
      <c r="E34" s="31"/>
    </row>
    <row r="35" spans="1:5">
      <c r="A35" s="18"/>
      <c r="B35" s="54" t="s">
        <v>34</v>
      </c>
      <c r="C35" s="54"/>
      <c r="D35" s="54"/>
      <c r="E35" s="31"/>
    </row>
    <row r="36" spans="1:5">
      <c r="A36" s="18"/>
      <c r="B36" s="27" t="s">
        <v>11</v>
      </c>
      <c r="C36" s="27" t="s">
        <v>49</v>
      </c>
      <c r="D36" s="52" t="s">
        <v>67</v>
      </c>
      <c r="E36" s="31"/>
    </row>
    <row r="37" spans="1:5">
      <c r="A37" s="18"/>
      <c r="B37" s="55" t="s">
        <v>28</v>
      </c>
      <c r="C37" s="55"/>
      <c r="D37" s="55"/>
      <c r="E37" s="31"/>
    </row>
    <row r="38" spans="1:5">
      <c r="A38" s="18"/>
      <c r="B38" s="55" t="s">
        <v>16</v>
      </c>
      <c r="C38" s="55"/>
      <c r="D38" s="55"/>
      <c r="E38" s="31"/>
    </row>
    <row r="39" spans="1:5">
      <c r="A39" s="18"/>
      <c r="B39" s="56" t="s">
        <v>10</v>
      </c>
      <c r="C39" s="56" t="s">
        <v>50</v>
      </c>
      <c r="D39" s="57" t="s">
        <v>68</v>
      </c>
      <c r="E39" s="31"/>
    </row>
    <row r="40" spans="1:5">
      <c r="A40" s="44"/>
      <c r="B40" s="27" t="s">
        <v>11</v>
      </c>
      <c r="C40" s="27" t="s">
        <v>52</v>
      </c>
      <c r="D40" s="41" t="s">
        <v>69</v>
      </c>
      <c r="E40" s="31"/>
    </row>
    <row r="41" spans="1:5">
      <c r="E41" s="31"/>
    </row>
    <row r="42" spans="1:5">
      <c r="E42" s="31"/>
    </row>
    <row r="43" spans="1:5">
      <c r="E43" s="31"/>
    </row>
    <row r="44" spans="1:5">
      <c r="E44" s="31"/>
    </row>
    <row r="45" spans="1:5">
      <c r="E45" s="31"/>
    </row>
    <row r="46" spans="1:5">
      <c r="E46" s="31"/>
    </row>
    <row r="47" spans="1:5">
      <c r="E47" s="31"/>
    </row>
    <row r="48" spans="1:5">
      <c r="E48" s="31"/>
    </row>
    <row r="49" spans="5:5">
      <c r="E49" s="31"/>
    </row>
    <row r="50" spans="5:5">
      <c r="E50" s="31"/>
    </row>
  </sheetData>
  <autoFilter ref="A5:H48"/>
  <mergeCells count="1">
    <mergeCell ref="A3:D3"/>
  </mergeCells>
  <conditionalFormatting sqref="E31">
    <cfRule type="duplicateValues" dxfId="0" priority="1"/>
  </conditionalFormatting>
  <pageMargins left="0.7" right="0.7" top="0.75" bottom="0.75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7" sqref="K27:L27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დანართი 2</vt:lpstr>
      <vt:lpstr>დანართი 3</vt:lpstr>
      <vt:lpstr>Sheet1</vt:lpstr>
      <vt:lpstr>'დანართი 2'!Print_Area</vt:lpstr>
      <vt:lpstr>'დანართი 3'!Print_Area</vt:lpstr>
      <vt:lpstr>'დანართი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tmakharashvili</dc:creator>
  <cp:lastModifiedBy>Meri</cp:lastModifiedBy>
  <cp:lastPrinted>2020-01-28T14:24:16Z</cp:lastPrinted>
  <dcterms:created xsi:type="dcterms:W3CDTF">2010-01-04T17:01:53Z</dcterms:created>
  <dcterms:modified xsi:type="dcterms:W3CDTF">2020-02-03T09:32:37Z</dcterms:modified>
</cp:coreProperties>
</file>