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139BDA16-C48B-4357-A527-F164257D161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სტატ" sheetId="22" r:id="rId1"/>
    <sheet name="2016-2018 კომპონენტებით" sheetId="26" r:id="rId2"/>
    <sheet name="2016-2018 (სხვაობები)" sheetId="27" r:id="rId3"/>
    <sheet name="პროვაიდერების დონეზე" sheetId="4" r:id="rId4"/>
    <sheet name="გადაუდ. სტაციონარი (ჯგუფებად)" sheetId="11" r:id="rId5"/>
    <sheet name="გეგმ.კარდიოქირურგია (ჯგუფებად)" sheetId="17" r:id="rId6"/>
  </sheets>
  <externalReferences>
    <externalReference r:id="rId7"/>
    <externalReference r:id="rId8"/>
  </externalReferences>
  <definedNames>
    <definedName name="_xlnm._FilterDatabase" localSheetId="1" hidden="1">'2016-2018 კომპონენტებით'!$A$1:$M$41</definedName>
    <definedName name="_xlnm._FilterDatabase" localSheetId="4" hidden="1">'გადაუდ. სტაციონარი (ჯგუფებად)'!$A$1:$AA$1</definedName>
    <definedName name="_xlnm._FilterDatabase" localSheetId="5" hidden="1">'გეგმ.კარდიოქირურგია (ჯგუფებად)'!$A$1:$AA$126</definedName>
    <definedName name="_xlnm._FilterDatabase" localSheetId="3" hidden="1">'პროვაიდერების დონეზე'!$A$1:$BB$1</definedName>
    <definedName name="_xlnm._FilterDatabase" localSheetId="0" hidden="1">სტატ!$A$1:$E$1005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7" l="1"/>
  <c r="D9" i="27"/>
  <c r="E9" i="27"/>
  <c r="F9" i="27"/>
  <c r="G9" i="27"/>
  <c r="H9" i="27"/>
  <c r="B9" i="27" l="1"/>
  <c r="N8" i="27"/>
  <c r="N7" i="27"/>
  <c r="M7" i="27"/>
  <c r="L7" i="27"/>
  <c r="K7" i="27"/>
  <c r="J7" i="27"/>
  <c r="I7" i="27"/>
  <c r="H7" i="27"/>
  <c r="G7" i="27"/>
  <c r="F7" i="27"/>
  <c r="E7" i="27"/>
  <c r="D7" i="27"/>
  <c r="C7" i="27"/>
  <c r="B7" i="27"/>
  <c r="N6" i="27"/>
  <c r="N5" i="27"/>
  <c r="B35" i="26"/>
  <c r="C35" i="26"/>
  <c r="D35" i="26"/>
  <c r="E35" i="26"/>
  <c r="F35" i="26"/>
  <c r="G35" i="26"/>
  <c r="H35" i="26"/>
  <c r="I35" i="26"/>
  <c r="J35" i="26"/>
  <c r="K35" i="26"/>
  <c r="L35" i="26"/>
  <c r="M35" i="26"/>
  <c r="B36" i="26"/>
  <c r="C36" i="26"/>
  <c r="D36" i="26"/>
  <c r="E36" i="26"/>
  <c r="F36" i="26"/>
  <c r="G36" i="26"/>
  <c r="H36" i="26"/>
  <c r="I36" i="26"/>
  <c r="J36" i="26"/>
  <c r="K36" i="26"/>
  <c r="L36" i="26"/>
  <c r="M36" i="26"/>
  <c r="I37" i="26"/>
  <c r="J37" i="26"/>
  <c r="K37" i="26"/>
  <c r="L37" i="26"/>
  <c r="M37" i="26"/>
</calcChain>
</file>

<file path=xl/sharedStrings.xml><?xml version="1.0" encoding="utf-8"?>
<sst xmlns="http://schemas.openxmlformats.org/spreadsheetml/2006/main" count="15951" uniqueCount="1395">
  <si>
    <t xml:space="preserve"> შპს სავადმყოფო-პოლიკლინიკური გაერთიანება</t>
  </si>
  <si>
    <t>225364842</t>
  </si>
  <si>
    <t>ქვემო ქართლი</t>
  </si>
  <si>
    <t>ბოლნისი</t>
  </si>
  <si>
    <t>ბოლნისი, დაბა კაზრეთი</t>
  </si>
  <si>
    <t>გადაუდებელი ამბულატორიული მომსახურება</t>
  </si>
  <si>
    <t>2016-02</t>
  </si>
  <si>
    <t>2017-01</t>
  </si>
  <si>
    <t>2017-08</t>
  </si>
  <si>
    <t>"თვალის დიაგნოსტიკური ცენტრი"</t>
  </si>
  <si>
    <t>404907133</t>
  </si>
  <si>
    <t>თბილისი</t>
  </si>
  <si>
    <t>ჩუღურეთი</t>
  </si>
  <si>
    <t>ქ.თბილისი,ე.ნინოშვილის ქუჩა N23</t>
  </si>
  <si>
    <t>გეგმიური ქირურგიული მომსახურება ( გარდა კარდიოქირურგიისა)</t>
  </si>
  <si>
    <t>2015-09</t>
  </si>
  <si>
    <t>2016-01</t>
  </si>
  <si>
    <t>2016-06</t>
  </si>
  <si>
    <t xml:space="preserve">  შპს "ნოვა მედი"</t>
  </si>
  <si>
    <t>217879115</t>
  </si>
  <si>
    <t>შიდა ქართლი</t>
  </si>
  <si>
    <t>გორი</t>
  </si>
  <si>
    <t>გორი, ჭავჭავაძის ქ.N8</t>
  </si>
  <si>
    <t>2017-02</t>
  </si>
  <si>
    <t>2017-03</t>
  </si>
  <si>
    <t>2017-06</t>
  </si>
  <si>
    <t>2017-07</t>
  </si>
  <si>
    <t>2015-12</t>
  </si>
  <si>
    <t>2016-08</t>
  </si>
  <si>
    <t>2017-09</t>
  </si>
  <si>
    <t>2016-11</t>
  </si>
  <si>
    <t>2015-10</t>
  </si>
  <si>
    <t>2017-05</t>
  </si>
  <si>
    <t>2016-07</t>
  </si>
  <si>
    <t>2016-09</t>
  </si>
  <si>
    <t>2016-04</t>
  </si>
  <si>
    <t>2016-03</t>
  </si>
  <si>
    <t>2017-12</t>
  </si>
  <si>
    <t>2016-10</t>
  </si>
  <si>
    <t>2015-11</t>
  </si>
  <si>
    <t>2016-05</t>
  </si>
  <si>
    <t>2017-04</t>
  </si>
  <si>
    <t>2015-03</t>
  </si>
  <si>
    <t>2015-05</t>
  </si>
  <si>
    <t>ა(ა) იპ ეროვნული სკრინიგ ცენტრი</t>
  </si>
  <si>
    <t>202442730</t>
  </si>
  <si>
    <t>დიდუბე</t>
  </si>
  <si>
    <t>აკ. წერეთლის გამზ. N69</t>
  </si>
  <si>
    <t>2015-06</t>
  </si>
  <si>
    <t>2016-12</t>
  </si>
  <si>
    <t>2017-10</t>
  </si>
  <si>
    <t>2015-02</t>
  </si>
  <si>
    <t>ა(ა)იპ "ჯო ენის სახელობის სამედიცინო ცენტრი"</t>
  </si>
  <si>
    <t>201954242</t>
  </si>
  <si>
    <t>თბილისი, ლუბლიანას №21</t>
  </si>
  <si>
    <t>გადაუდებელი სტაციონარული მომსახურება</t>
  </si>
  <si>
    <t>2015-04</t>
  </si>
  <si>
    <t>2015-07</t>
  </si>
  <si>
    <t>ა(ა)იპ "ნიუ ვიჟენ საუნივერსიტეტო ჰოსპიტალი"</t>
  </si>
  <si>
    <t>402069854</t>
  </si>
  <si>
    <t>თბილისი, ლუბლიანას ქუჩა N13 / მიხეილ ჭიაურელის ქუჩა N6</t>
  </si>
  <si>
    <t>2017-11</t>
  </si>
  <si>
    <t>2015-01</t>
  </si>
  <si>
    <t>2015-08</t>
  </si>
  <si>
    <t>კარდიოქირურგია/ინტერვენციული კარდიოლოგია</t>
  </si>
  <si>
    <t>ა(ა)იპ ფრანგული სამედიცინო ცენტრი კახეთი-იონი</t>
  </si>
  <si>
    <t>227766842</t>
  </si>
  <si>
    <t>კახეთი</t>
  </si>
  <si>
    <t>გურჯაანი</t>
  </si>
  <si>
    <t>ქ.გურჯაანი, რუსთაველის ქ. N22</t>
  </si>
  <si>
    <t>გეგმიური ამბულატორიული მომსახურება</t>
  </si>
  <si>
    <t>ქიმიოთერაპია და ჰორმონოთერაპია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</si>
  <si>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</si>
  <si>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</si>
  <si>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</si>
  <si>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ააიპ დიაბეტის, ენდოკრინული და გულ-ფილტვის დაავადებების ცენტრი</t>
  </si>
  <si>
    <t>401945464</t>
  </si>
  <si>
    <t>თბილისი, ჩაჩავას ქ. №1</t>
  </si>
  <si>
    <t>ააიპ ონკოპრევენციის ცენტრი</t>
  </si>
  <si>
    <t>202955971</t>
  </si>
  <si>
    <t>სამგორი</t>
  </si>
  <si>
    <t>თრიალეთის ქ. #50</t>
  </si>
  <si>
    <t>ააიპ საქართველოს საპატრიარქოს თერაპიული კლინიკა უპოვართათვის და მისი განვითარების ფონდი</t>
  </si>
  <si>
    <t>206089169</t>
  </si>
  <si>
    <t>ისანი</t>
  </si>
  <si>
    <t>ქ. თბილისი, წინანდლის N9</t>
  </si>
  <si>
    <t>ახალი მზერა</t>
  </si>
  <si>
    <t>204999957</t>
  </si>
  <si>
    <t>ვაკე</t>
  </si>
  <si>
    <t>თბილისი, ლევან მიქელაძის N19</t>
  </si>
  <si>
    <t>ნაძალადევი</t>
  </si>
  <si>
    <t>თბილისი, ალეკო გობრონიძის ქ.N1კ.</t>
  </si>
  <si>
    <t>სამეგრელო და ზემო სვანეთი</t>
  </si>
  <si>
    <t>ზუგდიდი</t>
  </si>
  <si>
    <t>ზუგდიდი, გამსახურდიას ქ. 36</t>
  </si>
  <si>
    <t>მარნეული</t>
  </si>
  <si>
    <t>მარნეული, 26 მაისის ქ. 80</t>
  </si>
  <si>
    <t>დოსტაქარი</t>
  </si>
  <si>
    <t>239403203</t>
  </si>
  <si>
    <t>გურია</t>
  </si>
  <si>
    <t>ოზურგეთი</t>
  </si>
  <si>
    <t>ოზურგეთი რ–ნი ლეკიანი</t>
  </si>
  <si>
    <t>გადაუდებელი ამბულატორიული ცენტრი შპს ,,ბაგი-მედი"</t>
  </si>
  <si>
    <t>412726322</t>
  </si>
  <si>
    <t>იმერეთი</t>
  </si>
  <si>
    <t>ქუთაისი</t>
  </si>
  <si>
    <t>ქუთაისი, მუსხელიშვილის ქ. N1ა</t>
  </si>
  <si>
    <t>ერთობლივი საქმიანობის ამხანაგობა "რადიოთერაპია ბათუმი"</t>
  </si>
  <si>
    <t>245686075</t>
  </si>
  <si>
    <t>აჭარა</t>
  </si>
  <si>
    <t>ბათუმი</t>
  </si>
  <si>
    <t>პუშკინის ქ. N118</t>
  </si>
  <si>
    <t>სხივური თერაპია</t>
  </si>
  <si>
    <t>ინდივიდუალური მეწარმე ვახტანგი ზარნაძე</t>
  </si>
  <si>
    <t>21001003751</t>
  </si>
  <si>
    <t>თერჯოლა</t>
  </si>
  <si>
    <t>თერჯოლა, რუსთაველის ქ. N120</t>
  </si>
  <si>
    <t>ლაიონსების თვალის ცენტრი</t>
  </si>
  <si>
    <t>405045464</t>
  </si>
  <si>
    <t>ქ. თბილისი. შროშის ქ. N14</t>
  </si>
  <si>
    <t>ს.ს სამედიცინო კორპორაცია ევექსი-ქუთაისის რეფერალური ჰოსპიტალი</t>
  </si>
  <si>
    <t>404476205</t>
  </si>
  <si>
    <t>ქუთაისი. ოცხელის N2  ნაკვეთი  N2</t>
  </si>
  <si>
    <t>ს.ს. "ნ. მიქაიას სახ. ჩხოროწყუს  სამშობიარო სახლი"</t>
  </si>
  <si>
    <t>242261342</t>
  </si>
  <si>
    <t>ჩხოროწყუ</t>
  </si>
  <si>
    <t>ჩხოროწყუ, კოსტავას  ქ. №11</t>
  </si>
  <si>
    <t>მშობიარობა და საკეისრო კვეთა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</si>
  <si>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</si>
  <si>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</si>
  <si>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ს.ს."საზღვაო ჰოსპიტალი"</t>
  </si>
  <si>
    <t>245442695</t>
  </si>
  <si>
    <t>ბათუმი, მელიქიშვილის ქუჩა #102 ბ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</si>
  <si>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</si>
  <si>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</si>
  <si>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ს/ს ჩაჩავას კლინიკა</t>
  </si>
  <si>
    <t>203827608</t>
  </si>
  <si>
    <t>მთაწმინდა</t>
  </si>
  <si>
    <t>თბილისი, კოსტავას №38</t>
  </si>
  <si>
    <t>სს  "იავნანა"</t>
  </si>
  <si>
    <t>217879259</t>
  </si>
  <si>
    <t>გორი, ჭავჭავაძის ქ. №104</t>
  </si>
  <si>
    <t>სს "რუსთავის #2 სამკურნალო-დიაგნოსტიკური ცენტრი"</t>
  </si>
  <si>
    <t>216314977</t>
  </si>
  <si>
    <t>რუსთავი</t>
  </si>
  <si>
    <t>რუსთავი, მესხიშვილის ქ.№1-ა</t>
  </si>
  <si>
    <t>სს "რუსთავის ბავშვთა საავადმყოფო"</t>
  </si>
  <si>
    <t>216315681</t>
  </si>
  <si>
    <t>რუსთავი, წმ.ნინოს ქ. #5</t>
  </si>
  <si>
    <t>სს "რუსთავის სამშობიარო სახლი"</t>
  </si>
  <si>
    <t>216315690</t>
  </si>
  <si>
    <t>რუსთავი, წმინდა ნინოს  ქ.№3</t>
  </si>
  <si>
    <t>სს "რუსთავის ცენტრალური საავადმყოფო"</t>
  </si>
  <si>
    <t>216296639</t>
  </si>
  <si>
    <t>რუსთავი, წმ. ნინოს ქ. №3</t>
  </si>
  <si>
    <t>ს/ს  ჰემატოლოგიისა და ტრანსფუზიოლოგიის ს/კ ინსტიტუტი</t>
  </si>
  <si>
    <t>211334331</t>
  </si>
  <si>
    <t>საბურთალო</t>
  </si>
  <si>
    <t>თბილისი. ქავთარაძის ქ. 21ა.</t>
  </si>
  <si>
    <t>სს "სამედიცინო კორპორაცია ევექსი"- აბაშის ჰოსპიტალი</t>
  </si>
  <si>
    <t>აბაშა</t>
  </si>
  <si>
    <t>აბაშა, თავისუფლების ქ. # 141</t>
  </si>
  <si>
    <t>სს "სამედიცინო კორპორაცია ევექსი"- მარტვილის ჰოსპიტალი</t>
  </si>
  <si>
    <t>მარტვილი</t>
  </si>
  <si>
    <t>მარტვილი, მშვიდობის ქ. # 111</t>
  </si>
  <si>
    <t>სს "სამედიცინო კორპორაცია ევექსი"- ტრავმატოლოგიური ჰოსპიტალი</t>
  </si>
  <si>
    <t>ქ. თბილისი, ლუბლიანას ქ. # 21</t>
  </si>
  <si>
    <t>სს "სამედიცინო კორპორაცია ევექსი"- ჩხოროწყუს ჰოსპიტალი</t>
  </si>
  <si>
    <t>ჩხოროწყუ, აღმაშენებლის ქ. # 19</t>
  </si>
  <si>
    <t>ს/ს "თანამედროვე სამედიცინო ტექნოლოგიები"</t>
  </si>
  <si>
    <t>204868624</t>
  </si>
  <si>
    <t>ლუბლიანას ქ. #5</t>
  </si>
  <si>
    <t>სს "სამედიცინო კორპორაცია ევექსი"- წალენჯიხის ჰოსპიტალი</t>
  </si>
  <si>
    <t>წალენჯიხა</t>
  </si>
  <si>
    <t>წალენჯიხა, ჭურღულიას ქ. # 6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</si>
  <si>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</si>
  <si>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</si>
  <si>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</si>
  <si>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სს "სამედიცინო კორპორაცია ევექსი"-ხობის ჰოსპიტალი</t>
  </si>
  <si>
    <t>ხობი</t>
  </si>
  <si>
    <t>ჭყონდიდელის ქ.N2</t>
  </si>
  <si>
    <t>სს "სამედიცინო კორპორაცია ევექსი"-ხონის ჰოსპიტალი</t>
  </si>
  <si>
    <t>ხონი</t>
  </si>
  <si>
    <t>ხონი.სოლომონ მეორის ქ.N21</t>
  </si>
  <si>
    <t>სს "ტუბერკულოზისა და ფილტვის დაავადებათა ეროვნული ცენტრი"</t>
  </si>
  <si>
    <t>202172139</t>
  </si>
  <si>
    <t>ქ.თბილისი, აჭარის ქ. N8.</t>
  </si>
  <si>
    <t>სს "უნივერსალური სამედიცინო ცენტრი"</t>
  </si>
  <si>
    <t>405001466</t>
  </si>
  <si>
    <t>ლისის ტბის მიმდებარედ N4</t>
  </si>
  <si>
    <t>სს "ქ. ფოთის  ცენტრალური კლინიკური საავადმყოფო"</t>
  </si>
  <si>
    <t>215119182</t>
  </si>
  <si>
    <t>ფოთი</t>
  </si>
  <si>
    <t>ფოთი, გურიის ქ.№171  ტელ. 26153</t>
  </si>
  <si>
    <t>სს ვერე XXI</t>
  </si>
  <si>
    <t>211387346</t>
  </si>
  <si>
    <t>თბილისი, ლ. ქიაჩელის N18</t>
  </si>
  <si>
    <t>სს ზუგდიდის მრავალპროფილიანი კლინიკური საავადმყოფო "რესპუბლიკა"</t>
  </si>
  <si>
    <t>219998705</t>
  </si>
  <si>
    <t>ზუგდიდი კ. გამსახურდიას №206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</si>
  <si>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</si>
  <si>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212153756</t>
  </si>
  <si>
    <t>თბილისი, ყაზბეგის №16</t>
  </si>
  <si>
    <t>სს კ. ერისთავის სახელობის ექსპერიმენტული და კლინიკური ქირურგიის ეროვნული ცენტრი</t>
  </si>
  <si>
    <t>202051689</t>
  </si>
  <si>
    <t>თბილისი, ჩაჩავას  №5</t>
  </si>
  <si>
    <t>კრწანისი</t>
  </si>
  <si>
    <t>თბილისი, რუსთავის გზატკეცილი N28</t>
  </si>
  <si>
    <t>ქ. თბილისი, ლუბლიანას ქ. N21ა</t>
  </si>
  <si>
    <t>სს მეზღვაურთა სამედიცინო ცენტრი-2010</t>
  </si>
  <si>
    <t>245629734</t>
  </si>
  <si>
    <t>ქ.ბათუმი, ტაბიძის ქ. N2ა</t>
  </si>
  <si>
    <t>სს ნეო მედი</t>
  </si>
  <si>
    <t>404860566</t>
  </si>
  <si>
    <t>ქრისტინე შარაშიძის ქ. N12</t>
  </si>
  <si>
    <t>სს სამედიცინო კორპორაცია ევექსი-გლდანის პოლიკლინიკა.</t>
  </si>
  <si>
    <t>გლდანი</t>
  </si>
  <si>
    <t>გლდანი, 1 მკრ. კარტოგრაფიული ფაბრიკის მიმდებარედ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</si>
  <si>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</si>
  <si>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</si>
  <si>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</si>
  <si>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</si>
  <si>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სს სამედიცინო კორპორაცია ევექსი-მთაწმინდის პოლიკლინიკა</t>
  </si>
  <si>
    <t>ვეკუას ქ.3</t>
  </si>
  <si>
    <t>სს სამედიცინო კორპორაცია ევექსი-საბურთალოს პოლიკლინიკა.</t>
  </si>
  <si>
    <t>ვაჟა-ფშაველას N40</t>
  </si>
  <si>
    <t>სს საჩხერის რაიონული საავადმყოფო-პოლიკლინიკური გაერთიანება</t>
  </si>
  <si>
    <t>239403463</t>
  </si>
  <si>
    <t>საჩხერე</t>
  </si>
  <si>
    <t>საჩხერე, ივანე გომართელის 17</t>
  </si>
  <si>
    <t>სს ქობულეთის სამედიცინო ცენტრი</t>
  </si>
  <si>
    <t>446955484</t>
  </si>
  <si>
    <t>ქობულეთი</t>
  </si>
  <si>
    <t>ქობულეთი, თბილისის ქ. #31</t>
  </si>
  <si>
    <t>სს პოლიკლინიკა ვერე</t>
  </si>
  <si>
    <t>404548156</t>
  </si>
  <si>
    <t>ქ.თბილისი, ლ.ქიაჩელის ქ.N18-20</t>
  </si>
  <si>
    <t>სს ჩემი ოჯახის კლინიკა</t>
  </si>
  <si>
    <t>204488063</t>
  </si>
  <si>
    <t>თერჯოლა, რუსთაველის ქ. №69 (თბილისი, დ. აღმაშენებლის გამზ. №123)</t>
  </si>
  <si>
    <t>სს წმინდა ნიკოლოზის სახელობის ქირურგიული და ონკოლოგიური ცენტრი</t>
  </si>
  <si>
    <t>212708239</t>
  </si>
  <si>
    <t>ქუთაისი, პ.იაშვილის ქ.9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</si>
  <si>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</si>
  <si>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211328703</t>
  </si>
  <si>
    <t>ქ. თბილისი. გუდამაყრის ქ.N4</t>
  </si>
  <si>
    <t>სს სამედიცინო კორპორაცია ევექსი-დიდუბის პოლიკლინიკა.</t>
  </si>
  <si>
    <t>წერეთლის 141 ა</t>
  </si>
  <si>
    <t>ტყიბული, თაბუკაშვილის ქ. №8 (დ. აღმაშენებლის გამზირი №123)</t>
  </si>
  <si>
    <t>სს ჩხოროწყუს რაიონული ცენტრალური საავადმყოფო</t>
  </si>
  <si>
    <t>242261431</t>
  </si>
  <si>
    <t>ჩხოროწყუ,  მშვიდობის  ქ. №16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</si>
  <si>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</si>
  <si>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218064699</t>
  </si>
  <si>
    <t>გორი. ჭავჭავაძის N56</t>
  </si>
  <si>
    <t>სსიპ თბილისის სახელმწიფო სამედიცინო უნივერსიტეტი</t>
  </si>
  <si>
    <t>თბილისი, ლუბლიანას ქ. №21</t>
  </si>
  <si>
    <t>ხონი, სოლომონ მეორეს №21 (თბილისი, დ. აღმაშენებლის გამზ. №123)</t>
  </si>
  <si>
    <t>შ.პ.ს . სენაკის სამშობიარო სახლი.</t>
  </si>
  <si>
    <t>239866560</t>
  </si>
  <si>
    <t>სენაკი</t>
  </si>
  <si>
    <t>სენაკი, რუსთაველის ქ. №108</t>
  </si>
  <si>
    <t>შ.პ.ს.  "ადაპტი"</t>
  </si>
  <si>
    <t>204923707</t>
  </si>
  <si>
    <t>ქ. თბილისი,  ქავთარაძის ქუჩის ჩიხი N4.</t>
  </si>
  <si>
    <t>შ.პ.ს.  წყალტუბოს  რაიონული  საავადმყოფო</t>
  </si>
  <si>
    <t>221269963</t>
  </si>
  <si>
    <t>წყალტუბო</t>
  </si>
  <si>
    <t>წყალტუბო, ერისთავის ქ. №16</t>
  </si>
  <si>
    <t>შ.პ.ს. " დასტაქარი"</t>
  </si>
  <si>
    <t>240904900</t>
  </si>
  <si>
    <t>ქარელი</t>
  </si>
  <si>
    <t>ქარელი, რუსთაველის ქ.N4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</si>
  <si>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</si>
  <si>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</si>
  <si>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</si>
  <si>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შ.პ.ს. "კლინიკა ვაკეში"</t>
  </si>
  <si>
    <t>416329477</t>
  </si>
  <si>
    <t>ქ. თბილისი, ს. ჯანაშიას ქ. 21</t>
  </si>
  <si>
    <t>შ.პ.ს. ,,მარნეულის პედიატრიული კლინიკა"</t>
  </si>
  <si>
    <t>406115957</t>
  </si>
  <si>
    <t>ქ. მარნეული.26 მაისის ქ. N80</t>
  </si>
  <si>
    <t>შ.პ.ს. ,,ჯანმრთელობის სახლი"</t>
  </si>
  <si>
    <t>404438033</t>
  </si>
  <si>
    <t>წინანდლის 9</t>
  </si>
  <si>
    <t>შ.პ.ს. ახალი სამედიცინო კომპანია</t>
  </si>
  <si>
    <t>405190993</t>
  </si>
  <si>
    <t>ქ.თბილისი, ხიზანიშვილის 28.</t>
  </si>
  <si>
    <t>შ.პ.ს. უნივერსალი ,,ნოვა კლინიკა"</t>
  </si>
  <si>
    <t>404915268</t>
  </si>
  <si>
    <t>დავით აღმაშენებლის მე-10 კილომეტრი</t>
  </si>
  <si>
    <t>შ.პ.ს.,,ბაიები"</t>
  </si>
  <si>
    <t>406048281</t>
  </si>
  <si>
    <t>ქ. თბილისი. ჟანი კალანდაძის ქ. N26</t>
  </si>
  <si>
    <t>შ.პ.ს.,,მედიჰაუსი"</t>
  </si>
  <si>
    <t>437065426</t>
  </si>
  <si>
    <t>ოზურგეთი. დ. ერისთავის ქ. N26</t>
  </si>
  <si>
    <t>შეზღუდული პასუხისმგებლობის საზოგადოება  "ჰელსი"</t>
  </si>
  <si>
    <t>205010520</t>
  </si>
  <si>
    <t>თბილისი, ვაჟა-ფშაველას N29</t>
  </si>
  <si>
    <t>შეზღუდული პასუხისმგებლობის საზოგადოება ფერომედი</t>
  </si>
  <si>
    <t>230070099</t>
  </si>
  <si>
    <t>ზესტაფონი</t>
  </si>
  <si>
    <t>ქ. ზესტაფონი, მაღლაკელიძისN4</t>
  </si>
  <si>
    <t>შეზღუდული პასუხისმგებლობის პარტნიორობა მეტაკო-ს წარმომადგენლობა საქართველოში</t>
  </si>
  <si>
    <t>406081788</t>
  </si>
  <si>
    <t>ქუთაისი, გალაქტიონ ტაბიძის 72 დ</t>
  </si>
  <si>
    <t>შპა ,,ჯეო ჰოსპიტალს"</t>
  </si>
  <si>
    <t>404907730</t>
  </si>
  <si>
    <t>ვანი</t>
  </si>
  <si>
    <t>ვანი. თავისუფლების ქ. N84  (ქ. თბილისი, ვაჟა-ფშაველას გამზ. N45)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</si>
  <si>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</si>
  <si>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</si>
  <si>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</si>
  <si>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 აბაშის ამბულატორულ  პოლიკლინიკური გაერთიანება</t>
  </si>
  <si>
    <t>222430929</t>
  </si>
  <si>
    <t>აბაშა, თავისუფლების ქ.№141</t>
  </si>
  <si>
    <t>შპს  ბოხუას სახელობის კარდიოვასკულარული ცენტრი</t>
  </si>
  <si>
    <t>401945605</t>
  </si>
  <si>
    <t>თბილისი, ჩაჩავას ქ. №1, ლუბლიანას ქ.N5.</t>
  </si>
  <si>
    <t>შპს  მარტვილის მრავალპროფილიანი საავადმყოფო</t>
  </si>
  <si>
    <t>235434543</t>
  </si>
  <si>
    <t>მარტვილი, მშვიდობის ქ. №111</t>
  </si>
  <si>
    <t>შპს  ოზურგეთის ბავშვთა სამკურნალო ცენტრი</t>
  </si>
  <si>
    <t>237080984</t>
  </si>
  <si>
    <t>ოზურგეთი, ერისთავის ქ.№22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</si>
  <si>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</si>
  <si>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</si>
  <si>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</si>
  <si>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 ქ.თბილისის ონკოლოგიური დისპანსერი</t>
  </si>
  <si>
    <t>205005527</t>
  </si>
  <si>
    <t>ლუბლიანას ქ N 5</t>
  </si>
  <si>
    <t>შპს "BROTHERS"</t>
  </si>
  <si>
    <t>445412152</t>
  </si>
  <si>
    <t>ქ.ბათუმი, გენ. ა.აბაშიძის ქ.N14</t>
  </si>
  <si>
    <t>შპს  "იმუნიზაციის ცენტრი"</t>
  </si>
  <si>
    <t>211397335</t>
  </si>
  <si>
    <t>თბილისი, ტაშკენტის ქ. N10ა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</si>
  <si>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</t>
  </si>
  <si>
    <t>შპს "ავთანდილ ყამბარაშვილის კლინიკა"</t>
  </si>
  <si>
    <t>231169810</t>
  </si>
  <si>
    <t>თელავი</t>
  </si>
  <si>
    <t>თელავი, ალადაშვილის ქ. N6</t>
  </si>
  <si>
    <t>შპს "აისი 96"</t>
  </si>
  <si>
    <t>230031881</t>
  </si>
  <si>
    <t>ზესტაფონი, დავით აღმაშენებლის 61 ბ</t>
  </si>
  <si>
    <t>შპს "აკად. გ. ჩაფიძის სახელობის გადაუდებელი კარდიოლოგიის ცენტრი"</t>
  </si>
  <si>
    <t>202051876</t>
  </si>
  <si>
    <t>თბილისი, ლუბლიანას №4</t>
  </si>
  <si>
    <t>შპს "ალექსანდრე ალადაშვილის სახელობის კლინიკა"</t>
  </si>
  <si>
    <t>404514762</t>
  </si>
  <si>
    <t>ქ.თბილისი, უზნაძის ქ.N103</t>
  </si>
  <si>
    <t>შპს  მოზრდილთა 25-ე პოლიკლინიკა</t>
  </si>
  <si>
    <t>208146834</t>
  </si>
  <si>
    <t>თბილისი,  ჭიჭინაძისN11</t>
  </si>
  <si>
    <t>შპს "ალიანს მედი"</t>
  </si>
  <si>
    <t>405108477</t>
  </si>
  <si>
    <t>ქარელი, ზ.ფანასკერტელის ქ.N30</t>
  </si>
  <si>
    <t>შპს "ალსს"</t>
  </si>
  <si>
    <t>204853783</t>
  </si>
  <si>
    <t>ქ. თბილისი. ქავთარაძის ქ. N16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</si>
  <si>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</si>
  <si>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</si>
  <si>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</si>
  <si>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შპს "ამტელ ჰოსპიტალ პირველი კლინიკური"</t>
  </si>
  <si>
    <t>406055879</t>
  </si>
  <si>
    <t>თბილისი, წინანდლის ქ. №9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</si>
  <si>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</si>
  <si>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</si>
  <si>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წალენჯიხა, ჯვარი</t>
  </si>
  <si>
    <t>შპს "MEDICOM"</t>
  </si>
  <si>
    <t>404963679</t>
  </si>
  <si>
    <t>რ.ლაღიძის ქ. N8</t>
  </si>
  <si>
    <t>შპს "ანგიოლოგია-ანგიოქირურგიის აკადემიური კლინიკა"</t>
  </si>
  <si>
    <t>202062132</t>
  </si>
  <si>
    <t>ქ. თბილისი, თევდორე მღვდლის ქN13</t>
  </si>
  <si>
    <t>შპს "არქიმედეს კლინიკა"</t>
  </si>
  <si>
    <t>404869567</t>
  </si>
  <si>
    <t>სენაკი,რუსთაველის ქ.110</t>
  </si>
  <si>
    <t>შპს "ახალი კლინიკა"</t>
  </si>
  <si>
    <t>404980231</t>
  </si>
  <si>
    <t>ხაშური</t>
  </si>
  <si>
    <t>ხაშური, რუსთაველის ქ.N40.</t>
  </si>
  <si>
    <t>შპს "ახალი სამედიცინო ცენტრი"</t>
  </si>
  <si>
    <t>405076420</t>
  </si>
  <si>
    <t>ბოლნისი,დ.აღმაშენებლის ქ.N25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</si>
  <si>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</si>
  <si>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</si>
  <si>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</si>
  <si>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შპს "ახალი სამშობიარო ცენტრი"</t>
  </si>
  <si>
    <t>401956433</t>
  </si>
  <si>
    <t>თბილისი, წინანდლის ქ. N9</t>
  </si>
  <si>
    <t>შპს "ბათუმის სამშობიარო სახლი"</t>
  </si>
  <si>
    <t>245428434</t>
  </si>
  <si>
    <t>ბათუმი, რუსთაველის ქ.№39</t>
  </si>
  <si>
    <t>შპს "ბიბიდა"</t>
  </si>
  <si>
    <t>204907734</t>
  </si>
  <si>
    <t>ქ. თბილისი, ქავთარაძის N16</t>
  </si>
  <si>
    <t>შპს "ბოლნისის ცენტრალური კლინიკა"</t>
  </si>
  <si>
    <t>225368330</t>
  </si>
  <si>
    <t>ბოლნისი, დ.აღმაშენებლის ქ.№25</t>
  </si>
  <si>
    <t>შპს "გაგუას კლინიკა"</t>
  </si>
  <si>
    <t>201945271</t>
  </si>
  <si>
    <t>ლუბლიანას ქ.N13/მ.ჭიაურელის ქ.N6.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</si>
  <si>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</si>
  <si>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</si>
  <si>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</si>
  <si>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შპს "გადაუდებელი მედიცინის ცენტრი"</t>
  </si>
  <si>
    <t>402005398</t>
  </si>
  <si>
    <t>ქ.თბილისი,ჩაჩავას ქ.N1/ლუბლიანის ქ.N5(ნაკვეთი N6/17)</t>
  </si>
  <si>
    <t>შპს "გლობალმედ"</t>
  </si>
  <si>
    <t>405055032</t>
  </si>
  <si>
    <t>ქ.თბილისი, ყიფშიძის ქ.N3ბ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</si>
  <si>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</si>
  <si>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</si>
  <si>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დავითაიას ქ.№1</t>
  </si>
  <si>
    <t>შპს "ელიზაბეტ ბლექველის ჰოსპიტალი"</t>
  </si>
  <si>
    <t>405032806</t>
  </si>
  <si>
    <t>ალ. ყაზბეგის გამზ. N34</t>
  </si>
  <si>
    <t>შპს "ბათუმის დედათა და ბავშვთა ჯანმრთელობის დაცვის რესპუბლიკური ცენტრი"</t>
  </si>
  <si>
    <t>248386214</t>
  </si>
  <si>
    <t>ბათუმი, აეროპორტის გზატკეცილი 64</t>
  </si>
  <si>
    <t>შპს "ემ-ემ-ტე ჰოსპიტალი"</t>
  </si>
  <si>
    <t>402006592</t>
  </si>
  <si>
    <t>ლუბლიანას ქ.N5 მე-9 სართული</t>
  </si>
  <si>
    <t>შპს  ქ.ბათუმის № 4 პოლიკლინიკა</t>
  </si>
  <si>
    <t>245425197</t>
  </si>
  <si>
    <t>ბათუმი, ტაბიძის ქ.№7</t>
  </si>
  <si>
    <t>შპს "ენდოქირურგია"</t>
  </si>
  <si>
    <t>401963014</t>
  </si>
  <si>
    <t>წინანდლის N9</t>
  </si>
  <si>
    <t>შპს "ვ. სანიკიძის სახელობის ომის ვეტერანთა კლინიკური ჰოსპიტალი"</t>
  </si>
  <si>
    <t>202054908</t>
  </si>
  <si>
    <t>ქ. თბილისი, იამანიძის ქ. N3</t>
  </si>
  <si>
    <t>შპს "ზუგდიდის ინფექციური საავადმყოფო"</t>
  </si>
  <si>
    <t>219999009</t>
  </si>
  <si>
    <t>ზუგდიდი,ონარია</t>
  </si>
  <si>
    <t>შპს "თბილისის ზღვის ჰოსპიტალი"</t>
  </si>
  <si>
    <t>400115362</t>
  </si>
  <si>
    <t>ქ.თბილისი, დასახლება ვარკეთილი-3, მ/რ 4 -ის მიმდებარე ნაკვეთი 14/430.</t>
  </si>
  <si>
    <t>შპს "თბილისის პედიატრიული პრივატ კლინიკა"</t>
  </si>
  <si>
    <t>200010022</t>
  </si>
  <si>
    <t>თბილისი, თემქა,მე-11 მ/რ. I-კვ</t>
  </si>
  <si>
    <t>შპს "თვალის კლინიკა ოკულუსმედი".</t>
  </si>
  <si>
    <t>445451118</t>
  </si>
  <si>
    <t>ქ. ბათუმი.9 მარტის ქ. N10</t>
  </si>
  <si>
    <t>შპს "თვალის მიკროქირურგიის ჯავრიშვილის კლინიკა "ოფთალმიჯი"</t>
  </si>
  <si>
    <t>211357663</t>
  </si>
  <si>
    <t>ქუთაისი, ირ.აბაშიძის გამზ.N12</t>
  </si>
  <si>
    <t>შპს "იკამედი ფოთი"</t>
  </si>
  <si>
    <t>202450052</t>
  </si>
  <si>
    <t>ქ. ფოთი, ერეკლე – II - ის ქუჩა N40</t>
  </si>
  <si>
    <t>შპს "იმედის კლინიკა"</t>
  </si>
  <si>
    <t>202249110</t>
  </si>
  <si>
    <t>ქ. თბილისი, სოფელი დიღომი, ვეფხისტყაოსნის 38</t>
  </si>
  <si>
    <t>შპს "იმერეთის რეგიონალური კლინიკური საავადმყოფო"</t>
  </si>
  <si>
    <t>412672424</t>
  </si>
  <si>
    <t>ქუთაისი, ოცხელის ქ. №2</t>
  </si>
  <si>
    <t>შპს "იმერმედი"-იმერეთის სამხარეო სამედიცინო ცენტრი (თერჯოლამედი)</t>
  </si>
  <si>
    <t>431948066</t>
  </si>
  <si>
    <t>ქ.თერჯოლა, რუსთაველის ქ.N82</t>
  </si>
  <si>
    <t>შპს "ინტერმედი"</t>
  </si>
  <si>
    <t>406160755</t>
  </si>
  <si>
    <t>ქ.თბილისი, წინანდლის ქ.N9.</t>
  </si>
  <si>
    <t>შპს "ისრაელი-საქართველოს სამედიცინო კვლევითი კლინიკა ჰელსიკორი"</t>
  </si>
  <si>
    <t>205250618</t>
  </si>
  <si>
    <t>თევდორე მღვდლის 13</t>
  </si>
  <si>
    <t>შპს "კადუცეი" პედიატრიული კლინიკა.</t>
  </si>
  <si>
    <t>412715655</t>
  </si>
  <si>
    <t>ქ.ქუთაისი, ჩხობაძის ქ.N20, ნაკვეთი N1.</t>
  </si>
  <si>
    <t>შპს "კლინიკა პანაცეა"</t>
  </si>
  <si>
    <t>405061276</t>
  </si>
  <si>
    <t>ც.დადიანის ქ.N255</t>
  </si>
  <si>
    <t>შპს "კლინიკა რუსთავი"</t>
  </si>
  <si>
    <t>416289947</t>
  </si>
  <si>
    <t>რუსთავი, VII მ/რ</t>
  </si>
  <si>
    <t>შპს "კლინიკური ონკოლოგიის ინსტიტუტი"</t>
  </si>
  <si>
    <t>404905821</t>
  </si>
  <si>
    <t>თბილისი, ლუბლიანას ქ. №5</t>
  </si>
  <si>
    <t>შპს "კრიტიკული მედიცინის ინსტიტუტი"</t>
  </si>
  <si>
    <t>211327161</t>
  </si>
  <si>
    <t>თბილისი, ჩაჩავას ქ. N1</t>
  </si>
  <si>
    <t>შპს "ლაზიკა მედი"</t>
  </si>
  <si>
    <t>415097503</t>
  </si>
  <si>
    <t>ფოთი, ჭანტურიას ქ.N16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</si>
  <si>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</si>
  <si>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</si>
  <si>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</si>
  <si>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</si>
  <si>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შპს "მარდალეიშვილის სამედიცინო ცენტრი-რუსთავი"</t>
  </si>
  <si>
    <t>216452265</t>
  </si>
  <si>
    <t>რუსთავი, გაგარინის ქ. N12</t>
  </si>
  <si>
    <t>შპს "მარნეკორი"</t>
  </si>
  <si>
    <t>404978048</t>
  </si>
  <si>
    <t>მარნეული,26 მაისის ქ. N8ა</t>
  </si>
  <si>
    <t>შპს "მარტვილის სამედიცინო ცენტრი-მკურნალი"</t>
  </si>
  <si>
    <t>435428299</t>
  </si>
  <si>
    <t>მარტვილი,გამსახურდიას ქ. N14</t>
  </si>
  <si>
    <t>შპს "მედ ჯორჯია"</t>
  </si>
  <si>
    <t>206335367</t>
  </si>
  <si>
    <t>თბილისი, რუსთავის გზატკეცილი №18/22</t>
  </si>
  <si>
    <t>შპს "მედX"</t>
  </si>
  <si>
    <t>404932016</t>
  </si>
  <si>
    <t>ქ. მარნეული. 26 მაისის ქუჩა (თბილისი. ვაჟა–ფშაველას გამზ. 35)</t>
  </si>
  <si>
    <t>შპს "მედალფა"</t>
  </si>
  <si>
    <t>404908043</t>
  </si>
  <si>
    <t>ჩოხატაური</t>
  </si>
  <si>
    <t>ჩოხატაური, თბილისის ქუჩა N10</t>
  </si>
  <si>
    <t>შპს "მედისონ ჰოლდინგი"</t>
  </si>
  <si>
    <t>404923632</t>
  </si>
  <si>
    <t>თბილისი, ვაჟა-ფშაველას გამზირი N 83/11</t>
  </si>
  <si>
    <t>თბილისი, კალოუბნის ქ. N12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</si>
  <si>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</si>
  <si>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</si>
  <si>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</si>
  <si>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</si>
  <si>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შპს "მკურნალი"</t>
  </si>
  <si>
    <t>439863480</t>
  </si>
  <si>
    <t>ქ.სენაკი, რუსთაველის ქ.N168</t>
  </si>
  <si>
    <t>შპს "ნეფროლოგიის განვითარების კლინიკური ცენტრი"</t>
  </si>
  <si>
    <t>406034937</t>
  </si>
  <si>
    <t>შპს "ნიუ პლაზმა"</t>
  </si>
  <si>
    <t>445507201</t>
  </si>
  <si>
    <t>ქ.ბათუმი, პუშკინის ქ. 141, ბ.36.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</si>
  <si>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</si>
  <si>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</si>
  <si>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26 მაისის ქ. №80</t>
  </si>
  <si>
    <t>შპს "ნლი"</t>
  </si>
  <si>
    <t>419994741</t>
  </si>
  <si>
    <t>ზუგდიდი,კიტიას ქ.N21</t>
  </si>
  <si>
    <t>შპს "ოქროს საწმისი -XXI საუკუნე"</t>
  </si>
  <si>
    <t>203855532</t>
  </si>
  <si>
    <t>ქ. თბილისი. წინანდლის ქ. N9</t>
  </si>
  <si>
    <t>შპს "პინეო სამედიცინო ეკოსისტემა"</t>
  </si>
  <si>
    <t>405064594</t>
  </si>
  <si>
    <t>ქ. თბილისი, გორგასლის ქ. 93</t>
  </si>
  <si>
    <t>შპს "პულსი"</t>
  </si>
  <si>
    <t>444549883</t>
  </si>
  <si>
    <t>ხობი, ც.დადიანის N206.</t>
  </si>
  <si>
    <t>შპს "რეგიონული ჯანდაცვის ცენტრი"</t>
  </si>
  <si>
    <t>236035517</t>
  </si>
  <si>
    <t>მცხეთა-მთიანეთი</t>
  </si>
  <si>
    <t>ყაზბეგი</t>
  </si>
  <si>
    <t>ყაზბეგის რ-ნი,დაბა გუდაური</t>
  </si>
  <si>
    <t>რაჭა-ლეჩხუმი და ქვემო სვანეთი</t>
  </si>
  <si>
    <t>ამბროლაური</t>
  </si>
  <si>
    <t>ამბროლაური, ბრატისლავა-რაჭის ქ.N11</t>
  </si>
  <si>
    <t>თბილისი, ალ. გობრონიძის ქ.27</t>
  </si>
  <si>
    <t>სამცხე-ჯავახეთი</t>
  </si>
  <si>
    <t>ბორჯომი</t>
  </si>
  <si>
    <t>ბაკურიანი, კობა წაქაძის ქ.N2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</si>
  <si>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</si>
  <si>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</si>
  <si>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"რედი"</t>
  </si>
  <si>
    <t>200209103</t>
  </si>
  <si>
    <t>თბილისი, გურამიშვილის გამზირი №84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</si>
  <si>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</si>
  <si>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</si>
  <si>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</si>
  <si>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"სამედიცინო ცენტრი მედიმედი"</t>
  </si>
  <si>
    <t>404472931</t>
  </si>
  <si>
    <t>მარჯანიშვილის ქ. N9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</si>
  <si>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</si>
  <si>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</si>
  <si>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</si>
  <si>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</si>
  <si>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</si>
  <si>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</si>
  <si>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"საქართველოს კოლოპროქტოლოგიის ცენტრი-გელა მუხაშავრიას კლინიკა"</t>
  </si>
  <si>
    <t>211327697</t>
  </si>
  <si>
    <t>თბილისი, ვაჟა-ფშაველას გამზ. 29აბ XI სართული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</si>
  <si>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</si>
  <si>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</si>
  <si>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</si>
  <si>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"სენაკის საავადმყოფო-პოლიკლინიკური გაერთიანება"</t>
  </si>
  <si>
    <t>239865071</t>
  </si>
  <si>
    <t>სენაკი, ცოტნე დადიანის ქ. №17</t>
  </si>
  <si>
    <t>შპს "სიცოცხლე"</t>
  </si>
  <si>
    <t>412691234</t>
  </si>
  <si>
    <t>ი.გოგებაშვილის ქ. N24</t>
  </si>
  <si>
    <t>შპს "უნიმედი აჭარა"</t>
  </si>
  <si>
    <t>404865972</t>
  </si>
  <si>
    <t>ქედა</t>
  </si>
  <si>
    <t>ქედა, რუსთაველის ქ. N14 (თამარის ქ. №9 )(თბილისი, ი. ჭავჭავაძის გამზირი N20)</t>
  </si>
  <si>
    <t>შპს "სისხლძარღვთა და გადაუდებელი მიკროქირურგიის კლინიკა -კარაბადინი"</t>
  </si>
  <si>
    <t>206049293</t>
  </si>
  <si>
    <t>თბილისი, წინანდლი N9</t>
  </si>
  <si>
    <t>ქობულეთი, აბაშიძის ქ. N18 (ქობულეთი, თბილისის ქ. №31 (თბილისი, ი. ჭავჭავაძის გამზირი N20)</t>
  </si>
  <si>
    <t>შუახევი</t>
  </si>
  <si>
    <t>შუახევი, რუსთაველის ქ. N32 (თამარ-მეფის ქ. №2) (თბილისი, ი. ჭავჭავაძის გამზირი N20)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</si>
  <si>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</si>
  <si>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</si>
  <si>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"უნიმედი აჭარა"-ონკოლოგიის ცენტრი</t>
  </si>
  <si>
    <t>ქუთაისი,ჯავახიშვილის ქ.N85</t>
  </si>
  <si>
    <t>შპს "უნიმედი კახეთი"-ახალი სიცოცხლე</t>
  </si>
  <si>
    <t>404865981</t>
  </si>
  <si>
    <t>ლუბლიანას ქ.N21</t>
  </si>
  <si>
    <t>შპს "უნიმედი კახეთი"-ბავშვთა ახალი კლინიკა</t>
  </si>
  <si>
    <t>შპს "უნიმედი კახეთი"-კარაპს მედლაინი</t>
  </si>
  <si>
    <t>ლუბლიანას ქ.N48</t>
  </si>
  <si>
    <t>შპს "უნიმედი კახეთი"-მ.იაშვილის სახ.ბათუმის დედათა და ბავშვთა ცენტრალური ჰოსპიტალი.</t>
  </si>
  <si>
    <t>აეროპორტის გზატკეცილი N64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</si>
  <si>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</si>
  <si>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</si>
  <si>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</si>
  <si>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</si>
  <si>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</si>
  <si>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შპს "უნიმედი სამცხე"-ასპინძის სამედიცინო ცენტრი.</t>
  </si>
  <si>
    <t>404865963</t>
  </si>
  <si>
    <t>ასპინძა</t>
  </si>
  <si>
    <t>დაბა ასპინძა,შალვა ახალციხელის N1ა.</t>
  </si>
  <si>
    <t>შპს "ქ.თბილისის ბავშვთა ინფექციური კლინიკური საავადმყოფო"</t>
  </si>
  <si>
    <t>204871594</t>
  </si>
  <si>
    <t>ქ. თბილისი, ჩიქოვანის ქ.N14</t>
  </si>
  <si>
    <t>შპს "ქართულ-შვეიცარიული თვალის კლინიკა"</t>
  </si>
  <si>
    <t>405130807</t>
  </si>
  <si>
    <t>ქ.ხაშური, ლესელიძის ქ.N6.</t>
  </si>
  <si>
    <t>შპს "ქირურგიული კლინიკა SALVE"</t>
  </si>
  <si>
    <t>245625756</t>
  </si>
  <si>
    <t>ბათუმი, ლუკა ასათიანის ქ. №58</t>
  </si>
  <si>
    <t>შპს "ქუთაისის რეგიონალური სისხლის ბანკი"</t>
  </si>
  <si>
    <t>212677566</t>
  </si>
  <si>
    <t>ქუთაისი, ვარლამიშვილის ქ. N5</t>
  </si>
  <si>
    <t>შპს "ხონელიძის კლინიკა"</t>
  </si>
  <si>
    <t>212693487</t>
  </si>
  <si>
    <t>ქუთაისი, ლორთქიფანიძის ქ. N11</t>
  </si>
  <si>
    <t>შპს "ჯანმრთელობის სახლი გურიაში"</t>
  </si>
  <si>
    <t>242005977</t>
  </si>
  <si>
    <t>ი.ჭავჭავაძის ქ. N1</t>
  </si>
  <si>
    <t>შპს "ჯვარის საავადმყოფო "ენგურჰესი"</t>
  </si>
  <si>
    <t>242728839</t>
  </si>
  <si>
    <t>წალენჯიხა, ჯვარი,სტალინის ქ.№28</t>
  </si>
  <si>
    <t>შპს "ჰიპოკრატე"</t>
  </si>
  <si>
    <t>227717977</t>
  </si>
  <si>
    <t>ქ.გურჯაანი,ნონეშვილის ქ.N4.</t>
  </si>
  <si>
    <t>შპს ,, ირის ბორჩაშვილის სახელობის ჯანმრთელობის ცენტრი მედინა"</t>
  </si>
  <si>
    <t>245599758</t>
  </si>
  <si>
    <t>ბათუმი,ფრიდონ ხალვაშის გამზირი 237</t>
  </si>
  <si>
    <t>შპს "ჰელს მენეჯმენტ ენდ კონსალტინგ"</t>
  </si>
  <si>
    <t>404965007</t>
  </si>
  <si>
    <t>ლუბლიანის 18/20</t>
  </si>
  <si>
    <t>შპს ,, მცხეთის სამედიცინო ცენტრი"</t>
  </si>
  <si>
    <t>401993508</t>
  </si>
  <si>
    <t>მცხეთა</t>
  </si>
  <si>
    <t>ქ. მცხეთა, სამხედროს ქ. N20</t>
  </si>
  <si>
    <t>შპს ,,SUNSTONE MEDICAL"</t>
  </si>
  <si>
    <t>404957524</t>
  </si>
  <si>
    <t>ქინძმარაულის 1 შესახვევი N1  (ნაკვეთი 05/059)</t>
  </si>
  <si>
    <t>შპს ,,არქიმედეს კლინიკა"</t>
  </si>
  <si>
    <t>ლაგოდეხი</t>
  </si>
  <si>
    <t>ლაგოდეხი. ჯანელიძის ქუჩა</t>
  </si>
  <si>
    <t>შპს ,,ახალი სამედიცინო ცენტრი"</t>
  </si>
  <si>
    <t>დმანისი</t>
  </si>
  <si>
    <t>დმანისი. წმინდა ნინოს ქ. N37</t>
  </si>
  <si>
    <t>შპს ,,გერმანული კლინიკა"</t>
  </si>
  <si>
    <t>406056887</t>
  </si>
  <si>
    <t>გორგასლის 51-53</t>
  </si>
  <si>
    <t>შპს ,,დიაკორი"</t>
  </si>
  <si>
    <t>400133814</t>
  </si>
  <si>
    <t>თბილისი. ჩაჩავას ქ. N1/ლუბლიანას ქ. N5</t>
  </si>
  <si>
    <t>შპს ,,ენენსი"</t>
  </si>
  <si>
    <t>400153999</t>
  </si>
  <si>
    <t>ქ. თბილისი.ველისციხის ქ. N5ა</t>
  </si>
  <si>
    <t>შპს ,,თბილისის ცენტრალური საავადმყოფო"</t>
  </si>
  <si>
    <t>203826645</t>
  </si>
  <si>
    <t>ქ.თბილისი, ლუბლიანას ქ.#5</t>
  </si>
  <si>
    <t>შპს ,,მარნეულის სამედიცინო ცენტრი ადიკ"</t>
  </si>
  <si>
    <t>200241648</t>
  </si>
  <si>
    <t>მარნეული, 26 მაისის ქ. N80 სარაიონთაშორისო საავადმყოფო, მე-3 სართ.</t>
  </si>
  <si>
    <t>შპს ,,გევა–კლინიკ"</t>
  </si>
  <si>
    <t>202441866</t>
  </si>
  <si>
    <t>ქ. თბილისი, თევდორე მღვდლის ქ.N13</t>
  </si>
  <si>
    <t>შპს ,,პროფესორი"</t>
  </si>
  <si>
    <t>434163433</t>
  </si>
  <si>
    <t>ქ. მარნეული. 26 მაისის ქუჩა</t>
  </si>
  <si>
    <t>შპს ,,პერსონალიზებული მედიცინის ინსტიტუტი"</t>
  </si>
  <si>
    <t>405071773</t>
  </si>
  <si>
    <t>ქ. თბილისი. ვაჟა-ფშაველას გამზ. N83/11</t>
  </si>
  <si>
    <t>შპს ,,უნიმედი კახეთი"-თბილისის რეფერალური ჰოსპიტალი</t>
  </si>
  <si>
    <t>თბილისი.  ქინძმარაულის 1 შესახვევი N1 (ნაკვეთიN05/059</t>
  </si>
  <si>
    <t>შპს ,,უნიქალმედი"</t>
  </si>
  <si>
    <t>412714870</t>
  </si>
  <si>
    <t>ქუთაისი, აკ. წერეთლის მე-5 შეს. N4</t>
  </si>
  <si>
    <t>შპს ,,ხოზრევანიძის კლინიკა"</t>
  </si>
  <si>
    <t>445435707</t>
  </si>
  <si>
    <t>ჰ. აბაშიძე/გ. ბრწყინვალეს ქ. 57/68</t>
  </si>
  <si>
    <t>შპს ,,ქალაქ ბათუმის მრავალპროფილიანი სამშობიარო სახლი</t>
  </si>
  <si>
    <t>445508264</t>
  </si>
  <si>
    <t>ბათუმი, რუსთაველის 39</t>
  </si>
  <si>
    <t>შპს ,,რეფერალური დახმარების ცენტრი</t>
  </si>
  <si>
    <t>401946784</t>
  </si>
  <si>
    <t>ბოლნისი. დაბა კაზრეთი</t>
  </si>
  <si>
    <t>შპს ”სენაკის ბავშვთა საავადმყოფო”</t>
  </si>
  <si>
    <t>239866542</t>
  </si>
  <si>
    <t>სენაკი, რუსთაველის ქ. №112</t>
  </si>
  <si>
    <t>შპს „ N2 პოლიკლინიკა“</t>
  </si>
  <si>
    <t>215083898</t>
  </si>
  <si>
    <t>ფოთი, სამეგრელოს ქ.#6</t>
  </si>
  <si>
    <t>შპს „გინიკა+“</t>
  </si>
  <si>
    <t>205263052</t>
  </si>
  <si>
    <t>კასპი</t>
  </si>
  <si>
    <t>ქ. კასპი, წულუკიძის ქ. №4</t>
  </si>
  <si>
    <t>შპს „თბილისის გულისა და სისხლძარღვთა კლინიკა“</t>
  </si>
  <si>
    <t>202442981</t>
  </si>
  <si>
    <t>თბილისი, ლუბლიანას ქ. #18/20 (იურიდიული ლუბლიანას ქ. 18/20)</t>
  </si>
  <si>
    <t>შპს „ინ ვიტრო“ განაყოფიერების ცენტრი</t>
  </si>
  <si>
    <t>202462708</t>
  </si>
  <si>
    <t>ქ. თბილისი, ლუბლიანას 2/6</t>
  </si>
  <si>
    <t>შპს „ქ. ბათუმის ინფექციური პათოლოგიის, შიდსის და ტუბერკულოზის რეგიონალური ცენტრი"</t>
  </si>
  <si>
    <t>245418392</t>
  </si>
  <si>
    <t>ქ. ბათუმი, ქათამაძის N11</t>
  </si>
  <si>
    <t>შპს „ჯ. გოგიაშვილის კლინიკა"</t>
  </si>
  <si>
    <t>218071681</t>
  </si>
  <si>
    <t>გორი, ცხინვალის გზატკეცილი N14</t>
  </si>
  <si>
    <t>შპს 4 პოლიკლინიკა</t>
  </si>
  <si>
    <t>400151848</t>
  </si>
  <si>
    <t>ქ.თბილისი, გურამიშვილის გამზ.N9.</t>
  </si>
  <si>
    <t>შპს 5 კლინიკური საავადმყოფო</t>
  </si>
  <si>
    <t>200010674</t>
  </si>
  <si>
    <t>თბილისი, თემქა,მე-11 მ/რ, I კვარტალი</t>
  </si>
  <si>
    <t>შპს ,,ჩენდლერს ჰოსპიტალი"</t>
  </si>
  <si>
    <t>433643523</t>
  </si>
  <si>
    <t>თბილისი, ბოჭორიშვილის N2</t>
  </si>
  <si>
    <t>შპს „ლითოტრიფსია 2014“</t>
  </si>
  <si>
    <t>405048817</t>
  </si>
  <si>
    <t>ქ. თბილისი, ქავთარაძის ქ. N27</t>
  </si>
  <si>
    <t>შპს Medihause</t>
  </si>
  <si>
    <t>415590523</t>
  </si>
  <si>
    <t>ჭიათურა</t>
  </si>
  <si>
    <t>ჭავჭვაძის ქ. #32</t>
  </si>
  <si>
    <t>შპს Mმედი22</t>
  </si>
  <si>
    <t>200006536</t>
  </si>
  <si>
    <t>თბილისი, ბუაჩიძის №12-ა</t>
  </si>
  <si>
    <t>შპს „სამედიცინო ცენტრი - ჯანმრთელობა“</t>
  </si>
  <si>
    <t>206287212</t>
  </si>
  <si>
    <t>შპს N ქირონ +</t>
  </si>
  <si>
    <t>202462655</t>
  </si>
  <si>
    <t>შპს ავერსის კლინიკა</t>
  </si>
  <si>
    <t>212002580</t>
  </si>
  <si>
    <t>ქ. თბილისი. ლუბლიანას ქ. N21 ა</t>
  </si>
  <si>
    <t>ქ.თბილისი, ვაჟა-ფშაველას 27ბ</t>
  </si>
  <si>
    <t>თბილისი, ბოგდან ხმელნიცკის №153ა</t>
  </si>
  <si>
    <t>ქ. თელავი, ვახტანგ სეხნიაშვილის ქუჩა N3</t>
  </si>
  <si>
    <t>მარნეული, 26 მაისის ქ.</t>
  </si>
  <si>
    <t>მარნეული, სულხან-საბას ქ. №58</t>
  </si>
  <si>
    <t>რუსთავი, მესხიშილის ქ. N3ა</t>
  </si>
  <si>
    <t>გორი, ცხინვალის გზატკეცილი N12</t>
  </si>
  <si>
    <t>შპს აილაინი</t>
  </si>
  <si>
    <t>412713737</t>
  </si>
  <si>
    <t>ქ.ქუთაისი, ზ.გამსახურდიას ქ.N22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</si>
  <si>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</si>
  <si>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</si>
  <si>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ბათუმი, ჯავახიშვილის ქ. N3ბ</t>
  </si>
  <si>
    <t>წინანდლის ქ. N9</t>
  </si>
  <si>
    <t>თბილისი, ნავთლუღის ქ. №11-13 (თბილისი, ვაჟა-ფშაველას გამზირი №27ბ)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</si>
  <si>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</si>
  <si>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212841424</t>
  </si>
  <si>
    <t>ქ. ქუთაისი, ჯავახიშვილის ქ.N83ა</t>
  </si>
  <si>
    <t>შპს აიქიუ კლინიკა</t>
  </si>
  <si>
    <t>405043705</t>
  </si>
  <si>
    <t>ვაჟა ფშაველას VI/5ა</t>
  </si>
  <si>
    <t>შპს აკადემიკოს ვახტანგ ბოჭორიშვილის კლინიკა.</t>
  </si>
  <si>
    <t>405018831</t>
  </si>
  <si>
    <t>თბილისი, ალ. ყაზბეგის გამზირი N16</t>
  </si>
  <si>
    <t>შპს აკადემიკოს ნიკოლოზ ყიფშიძის სახელობის ცენტრალური საუნივერსიტეტო კლინიკა</t>
  </si>
  <si>
    <t>205165453</t>
  </si>
  <si>
    <t>ქ. თბილისი, ვაჟა-ფშაველას  №29</t>
  </si>
  <si>
    <t>შპს ,,ბესთ მედიკალ გრუპ"</t>
  </si>
  <si>
    <t>405196176</t>
  </si>
  <si>
    <t>ქ. თბილისი, მირიან მეფის ქ. N11 ბ</t>
  </si>
  <si>
    <t>შპს აკადემიკოს ო. ღუდუშაურის სახელობის ეროვნული სამედიცინო ცენტრი</t>
  </si>
  <si>
    <t>202193544</t>
  </si>
  <si>
    <t>თბილისი,ნოდარ ბოხუას ქ.N12/ლუბლიანას ქ.N66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</si>
  <si>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</si>
  <si>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201990694</t>
  </si>
  <si>
    <t>ქ.თბილისი, თევდორე მღვდლის ქN13</t>
  </si>
  <si>
    <t>შპს ალ. წულუკიძის სახელობის უროლოგიის ეროვნული ცენტრი</t>
  </si>
  <si>
    <t>206063383</t>
  </si>
  <si>
    <t>თბილისი, წინანდლის №27</t>
  </si>
  <si>
    <t>შპს ალექსანდრე ალადაშვილის სახელობის კლინიკა</t>
  </si>
  <si>
    <t>404413087</t>
  </si>
  <si>
    <t>დ.უზნაძის ქ. N103</t>
  </si>
  <si>
    <t>შპს ალიანს მედ სერვისი</t>
  </si>
  <si>
    <t>405060437</t>
  </si>
  <si>
    <t>რუსთაველის N40</t>
  </si>
  <si>
    <t>შპს ,,მედიქალ ცენტრი"</t>
  </si>
  <si>
    <t>417883945</t>
  </si>
  <si>
    <t>გორი. სუხიშვილის ქ. N63</t>
  </si>
  <si>
    <t>შპს არქიმედეს კლინიკა</t>
  </si>
  <si>
    <t>ლაგოდეხი, 9 აპრილის ქუჩა (თბილისი, ალ. ყაზბეგის №34)</t>
  </si>
  <si>
    <t>სიღნაღი</t>
  </si>
  <si>
    <t>სიღნაღი, წნორი, მშვიდობის ქუჩა (თბილისი, ალ. ყაზბეგის №34)</t>
  </si>
  <si>
    <t>შპს ახალი სიცოცხლე</t>
  </si>
  <si>
    <t>201949936</t>
  </si>
  <si>
    <t>ქ.თბილისი, ლუბლიანის ქ 21</t>
  </si>
  <si>
    <t>შპს ახალციხის კლინიკა იმედი</t>
  </si>
  <si>
    <t>424067306</t>
  </si>
  <si>
    <t>ახალციხე</t>
  </si>
  <si>
    <t>ახალციხე, ახალქალაქის გზატკეცილი ჩიხი N3</t>
  </si>
  <si>
    <t>შპს ბავშვთა ახალი კლინიკა</t>
  </si>
  <si>
    <t>404904573</t>
  </si>
  <si>
    <t>თბილისი, ლუბლიანას ქ. №21  (თბილისი, ჭავჭავაძის გამზირი №12)</t>
  </si>
  <si>
    <t>შპს ბავშვთა პოლიკლინიკა</t>
  </si>
  <si>
    <t>215082746</t>
  </si>
  <si>
    <t>ფოთი, წმინდა გიორგის ქ.№25</t>
  </si>
  <si>
    <t>შპს ბავშვთა ჯანმრთელობის ცენტრი</t>
  </si>
  <si>
    <t>231184232</t>
  </si>
  <si>
    <t>თელავი, ალადაშვილის ქ.№2</t>
  </si>
  <si>
    <t>შპს ბიჯი</t>
  </si>
  <si>
    <t>402065117</t>
  </si>
  <si>
    <t>ქ.თბილისი, რუსთავის გზატკეცილი N28</t>
  </si>
  <si>
    <t>შპს ბიჯი უნიმედი</t>
  </si>
  <si>
    <t>405153337</t>
  </si>
  <si>
    <t>ქ.თბილისი,რუსთავის გზატკეცილი N28.</t>
  </si>
  <si>
    <t>შპს ბომონდი</t>
  </si>
  <si>
    <t>212798070</t>
  </si>
  <si>
    <t>ქუთაისი, ზ. გამსახურდიას შეს.#15</t>
  </si>
  <si>
    <t>შპს ბორის ყიფიანის სახელობის ყელ-ყურ-ცხვირის კლინიკა</t>
  </si>
  <si>
    <t>206047712</t>
  </si>
  <si>
    <t>შპს გადაუდებელი დახმარებისა და ქირურგიის ცენტრი ჰიგია</t>
  </si>
  <si>
    <t>404420391</t>
  </si>
  <si>
    <t>ქ. თბილისი, ჯავახეთის 5ბ</t>
  </si>
  <si>
    <t>შპს გადაუდებელი ნევროლოგიის კლინიკა  ნევროლოგი</t>
  </si>
  <si>
    <t>206047883</t>
  </si>
  <si>
    <t>თბილისი, თბილისი, წინანდლის 9</t>
  </si>
  <si>
    <t>შპს გადაუდებელი ქირურგიისა და ტრავმატოლოგიის ცენტრი</t>
  </si>
  <si>
    <t>206047464</t>
  </si>
  <si>
    <t>თბილისი, წინანდლის N9</t>
  </si>
  <si>
    <t>შპს გაერთიანებული სამშობიარო სახლი</t>
  </si>
  <si>
    <t>215083923</t>
  </si>
  <si>
    <t>ფოთი, მიქაბერიძის ქ.№3</t>
  </si>
  <si>
    <t>შპს განთიადი</t>
  </si>
  <si>
    <t>433101706</t>
  </si>
  <si>
    <t>ს. აფენი</t>
  </si>
  <si>
    <t>შპს გგ</t>
  </si>
  <si>
    <t>412684607</t>
  </si>
  <si>
    <t>შპს გერმანული კლინიკა</t>
  </si>
  <si>
    <t>405118340</t>
  </si>
  <si>
    <t>ქ.თბილისი, ფალიაშვილის ქ.N83</t>
  </si>
  <si>
    <t>შპს გიდმედი</t>
  </si>
  <si>
    <t>202453987</t>
  </si>
  <si>
    <t>ქ. თბილისი, ლუბლიანას 2/6 (იურ: წინამძღვრიშვილის №23)</t>
  </si>
  <si>
    <t>შპს გორმედი</t>
  </si>
  <si>
    <t>417876711</t>
  </si>
  <si>
    <t>გორი, ცხინვალის გზატკეცილი №14</t>
  </si>
  <si>
    <t>შპს გლობალმედ</t>
  </si>
  <si>
    <t>400034609</t>
  </si>
  <si>
    <t>ქ. თბილისი, ყიფშიძის ქ. 3 ბ</t>
  </si>
  <si>
    <t>შპს დავით დავარაშვილის კლინიკა</t>
  </si>
  <si>
    <t>406131939</t>
  </si>
  <si>
    <t>ვაჟა-ფშაველას გამზ. # 83/11</t>
  </si>
  <si>
    <t>შპს დავით ტატიშვილის სამედიცინო ცენტრი</t>
  </si>
  <si>
    <t>204923262</t>
  </si>
  <si>
    <t>მარიჯანის ქ. #2ბ</t>
  </si>
  <si>
    <t>შპს დავინჩი</t>
  </si>
  <si>
    <t>405034680</t>
  </si>
  <si>
    <t>თბილისი. სულხან ცინცაძის ქ. N56</t>
  </si>
  <si>
    <t>შპს დარჩელის სამედიცინო ცენტრი</t>
  </si>
  <si>
    <t>219996495</t>
  </si>
  <si>
    <t>ზუგდიდი,დარჩელი</t>
  </si>
  <si>
    <t>შპს დედათა დახმარების სამეანო-გინეკოლოგიური განყოფილება ნინო</t>
  </si>
  <si>
    <t>200073605</t>
  </si>
  <si>
    <t>თბილისი, გლდანის რაინი, ხიზანიშვილის ქ. N93</t>
  </si>
  <si>
    <t>შპს დიაგნოსტიკური სერვისი</t>
  </si>
  <si>
    <t>204871781</t>
  </si>
  <si>
    <t>თბილისი, ლუბლიანას ქ. #36</t>
  </si>
  <si>
    <t>შპს დიმიტრი მხეიძის სახელობის ყელ-ყურ-ცხვირის კლინიკა გიდი</t>
  </si>
  <si>
    <t>212693637</t>
  </si>
  <si>
    <t>ქუთაისის, კაკო კიბორძალიძის 9</t>
  </si>
  <si>
    <t>შპს დოქტორ ჰაუს</t>
  </si>
  <si>
    <t>402013584</t>
  </si>
  <si>
    <t>დაბა წყნეთი, დ. ამილახვრის ქ. N21</t>
  </si>
  <si>
    <t>შპს ე. კ. ფიფიას სახ.  „წალენჯიხის ცენტრალური საავადმყოფო”</t>
  </si>
  <si>
    <t>242730247</t>
  </si>
  <si>
    <t>წალენჯიხა, (ჭურღულიას) კიროვის ქ.№6</t>
  </si>
  <si>
    <t>შპს ემბრიო</t>
  </si>
  <si>
    <t>404854485</t>
  </si>
  <si>
    <t>თბილისი, ლუბლიანას ქ. N2/6</t>
  </si>
  <si>
    <t xml:space="preserve">შპს ენდოკრინოლოგიის ეროვნული ინსტიტუტი	</t>
  </si>
  <si>
    <t>200099384</t>
  </si>
  <si>
    <t>თბილისი. ლუბლიანას 2/6</t>
  </si>
  <si>
    <t>შპს ექიმთა დახელოვნების უროლოგიისა და გადაუდებელი დახმარების კლინიკა</t>
  </si>
  <si>
    <t>404945217</t>
  </si>
  <si>
    <t>თბილისი, ლუბლიანას ქ. N5</t>
  </si>
  <si>
    <t>შპს ვივამედი</t>
  </si>
  <si>
    <t>404879663</t>
  </si>
  <si>
    <t>ქ.თბილისი,დავით აღმაშენებლის ხეივანი მე-12 კმ.ნაკვეთი 1470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</si>
  <si>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</si>
  <si>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</si>
  <si>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</si>
  <si>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შპს ზურაბ საბახტარაშვილის რეპროდუქციული კლინიკა</t>
  </si>
  <si>
    <t>205231710</t>
  </si>
  <si>
    <t>შპს ზურაბ შაქარაშვილის ონკოჰემატოლოგიური კლინიკა ლაიფმედი</t>
  </si>
  <si>
    <t>401945838</t>
  </si>
  <si>
    <t>თბილისი, ლუბლიანას ქ. №2/6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</si>
  <si>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</si>
  <si>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</si>
  <si>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</si>
  <si>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შპს თბილისის გულის ცენტრი</t>
  </si>
  <si>
    <t>405125332</t>
  </si>
  <si>
    <t>ქ.თბილისი, ვაჟა-ფშაველას N83/11.</t>
  </si>
  <si>
    <t>შპს თბილისის პირველი კლინიკური საავადმყოფო</t>
  </si>
  <si>
    <t>206047455</t>
  </si>
  <si>
    <t>შპს თბილისის ცენტრალური საავადმყოფო</t>
  </si>
  <si>
    <t>202050840</t>
  </si>
  <si>
    <t>შპს ესთეტიკ-სერვისი</t>
  </si>
  <si>
    <t>205204615</t>
  </si>
  <si>
    <t>კოსტავას ქ. 67</t>
  </si>
  <si>
    <t xml:space="preserve">შპს თელავის რაიონული საავადმყოფო </t>
  </si>
  <si>
    <t>231169507</t>
  </si>
  <si>
    <t>თელავი, ალადაშვილის №2</t>
  </si>
  <si>
    <t>შპს თვალის მიკროქირურგიის ჯავრიშვილის კლინიკა "ოფთალმიჯი"</t>
  </si>
  <si>
    <t>ნ.ჯავახიშვილის N7</t>
  </si>
  <si>
    <t>თელავი, აღმაშენებლის ქ. N43</t>
  </si>
  <si>
    <t>ზუგდიდი, გამსახურდიას ქ. N211</t>
  </si>
  <si>
    <t>მარნეული, 26 მაისის ქ. N80</t>
  </si>
  <si>
    <t>გორი, სუხიშვილის ქ. N12</t>
  </si>
  <si>
    <t>შპს ივანე ბოკერიას სახელობის თბილისის რეფერალური ჰოსპიტალი</t>
  </si>
  <si>
    <t>406204717</t>
  </si>
  <si>
    <t>ქ. თბილისი, ქინძმარაულის 1 შეს. N1</t>
  </si>
  <si>
    <t>შპს იმედი და მარიამი</t>
  </si>
  <si>
    <t>217885251</t>
  </si>
  <si>
    <t>ქ. გორი, შინდისის გზატკეცილი N17 ა</t>
  </si>
  <si>
    <t>შპს ინოვა</t>
  </si>
  <si>
    <t>405049335</t>
  </si>
  <si>
    <t>თბილისი, სანდრო ეულის ქ. 7</t>
  </si>
  <si>
    <t>შპს იოანე მოწყალეს სახელობის პრივატ კლინიკა</t>
  </si>
  <si>
    <t>404413005</t>
  </si>
  <si>
    <t>თბილისი, ავლიპ ზურაბაშვილის ქ.N1გ.</t>
  </si>
  <si>
    <t>შპს კარაპს მედლაინი</t>
  </si>
  <si>
    <t>204920283</t>
  </si>
  <si>
    <t>ქ. თბილისი, ლუბლიანას 48</t>
  </si>
  <si>
    <t>შპს კარდიოლოგიური კლინიკა გული</t>
  </si>
  <si>
    <t>206048533</t>
  </si>
  <si>
    <t>ქ. ზუგდიდი, კ. გამსახურდიას ქ. N36</t>
  </si>
  <si>
    <t>შპს კარდიო-რეაბილიტაციის ცენტრი</t>
  </si>
  <si>
    <t>400153061</t>
  </si>
  <si>
    <t>გლდანი-ნაძალადევის რაიონი. გობრონიძის ქ. N27</t>
  </si>
  <si>
    <t>შპს კელაპტარი</t>
  </si>
  <si>
    <t>233104609</t>
  </si>
  <si>
    <t>ლაგოდეხი, ი.ჯანელიძის N3</t>
  </si>
  <si>
    <t>შპს კლინიკა ,,ჰემა"</t>
  </si>
  <si>
    <t>404466494</t>
  </si>
  <si>
    <t>ახალქალაქი</t>
  </si>
  <si>
    <t>ქ. ახალქალაქი, ძერჟინსკის ქ. 4</t>
  </si>
  <si>
    <t>შპს კლინიკა LIFE</t>
  </si>
  <si>
    <t>404902735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</si>
  <si>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</si>
  <si>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</si>
  <si>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კლინიკა ბომონდი</t>
  </si>
  <si>
    <t>412729720</t>
  </si>
  <si>
    <t>ქ.ქუთაისი, ზ.გამსახურდიას 1 შეს. N15.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</si>
  <si>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</si>
  <si>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</si>
  <si>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</si>
  <si>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შპს კლინიკა უნიმედი</t>
  </si>
  <si>
    <t>204386529</t>
  </si>
  <si>
    <t>თბილისი, რუსთავის გზატკეცილი №28</t>
  </si>
  <si>
    <t>შპს კლინიკა-ლჯ</t>
  </si>
  <si>
    <t>212806766</t>
  </si>
  <si>
    <t>ქუთაისი, ჩეჩელაშვილის ქ. N6ა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</si>
  <si>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</si>
  <si>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</si>
  <si>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</si>
  <si>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შპს კლინიკური კარდიოლოგიის ინსტიტუტი</t>
  </si>
  <si>
    <t>400037875</t>
  </si>
  <si>
    <t>შპს კუზანოვის კლინიკა Kuzanov clinic LLC</t>
  </si>
  <si>
    <t>202377178</t>
  </si>
  <si>
    <t>პეკინის ქ N5</t>
  </si>
  <si>
    <t>შპს ლაიფი</t>
  </si>
  <si>
    <t>419986938</t>
  </si>
  <si>
    <t>ზუგდიდი, სოფ. ჭითაწყარო, ბარამიას ქ. N69</t>
  </si>
  <si>
    <t>შპს ლითოტრიფსია</t>
  </si>
  <si>
    <t>206111330</t>
  </si>
  <si>
    <t>შპს მ. იაშვილის სახელობის ბავშვთა ცენტრალური საავადმყოფო</t>
  </si>
  <si>
    <t>404896644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</si>
  <si>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</si>
  <si>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</si>
  <si>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</si>
  <si>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შპს მ.ზოდელავას ჰემატოლოგიური ცენტრი</t>
  </si>
  <si>
    <t>204966858</t>
  </si>
  <si>
    <t>თბილისი, თევდორე მღვდლის ქ #13</t>
  </si>
  <si>
    <t>შპს მალხაზ კაციაშვილის მრავალპროფილური, გადაუდებელი დახმარების ცენტრი</t>
  </si>
  <si>
    <t>400123647</t>
  </si>
  <si>
    <t>ქ.თბილისი, ალეკო გობრონიძის ქ.N10.</t>
  </si>
  <si>
    <t>შპს მარი T</t>
  </si>
  <si>
    <t>212872300</t>
  </si>
  <si>
    <t>სულხან-საბას გამზ N 81</t>
  </si>
  <si>
    <t>შპს მაღალი სამედიცინო ტექნოლოგიების ცენტრი, საუნივერსიტეტო კლინიკა</t>
  </si>
  <si>
    <t>211385767</t>
  </si>
  <si>
    <t>თბილისი, წინანდლის ქ. #9</t>
  </si>
  <si>
    <t>შპს ლჯ და კომპანია - დასავლეთ საქართველოს ტუბერკულოზისა და ინფექციურ პათოლოგიათა ცენტრი</t>
  </si>
  <si>
    <t>212691354</t>
  </si>
  <si>
    <t>ქუთაისი, პეტრე ჩხობაძის ქ.N20.</t>
  </si>
  <si>
    <t>შპს მედ ემერჯენსი</t>
  </si>
  <si>
    <t>445506630</t>
  </si>
  <si>
    <t>ქ.ბათუმი,მელიქიშვილის ქ.N102 ბ.</t>
  </si>
  <si>
    <t>შპს მედალფა</t>
  </si>
  <si>
    <t>ლანჩხუთი</t>
  </si>
  <si>
    <t>ლანჩხუთი, ჟორდანიას ქ. 136 (თბილისი, ჯ. ბაგრატიონის ქ. №6ა)</t>
  </si>
  <si>
    <t>ოზურგეთი, ე. ნინოშვილის ქ. №3 (იყო ჟღენტის ქ. №4) (თბილისი, ჯ. ბაგრატიონის ქ. №6ა)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</si>
  <si>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</si>
  <si>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მედელიტი</t>
  </si>
  <si>
    <t>205288295</t>
  </si>
  <si>
    <t>ქ. თბილისი, ალ. ყაზბეგის 34, მე-3 რიგი, პირველი სართული</t>
  </si>
  <si>
    <t>შპს მედი ქლაბ ჯორჯია</t>
  </si>
  <si>
    <t>204927543</t>
  </si>
  <si>
    <t>თბილისი, ტაშკენტის ქ. N22ა</t>
  </si>
  <si>
    <t>შპს მედიკალ გლობალ მენეჯმენტი</t>
  </si>
  <si>
    <t>405108930</t>
  </si>
  <si>
    <t>თბილისი, ყიფშიძის 3ბ</t>
  </si>
  <si>
    <t>შპს მედინვესტი-ჰემატოლოგიისა და ტრანსფუზიოლოგიის ინსტიტუტი</t>
  </si>
  <si>
    <t>405013195</t>
  </si>
  <si>
    <t>თბილისი, ქავთარაძის ქუჩის ჩიხი 4</t>
  </si>
  <si>
    <t>შპს მედიქალ პარკი საქართველო</t>
  </si>
  <si>
    <t>404878888</t>
  </si>
  <si>
    <t>ბოლნისი, დ. აღმაშენებლის ქ.№25 (თბილისი, ფალიაშვილის/მოსაშვილის ქ.№85/24)</t>
  </si>
  <si>
    <t>შპს მედკაპიტალი</t>
  </si>
  <si>
    <t>205218030</t>
  </si>
  <si>
    <t>თბილისი, ილია ვეკუას ქ.N18</t>
  </si>
  <si>
    <t>შპს თბილისის თვალის კლინიკა</t>
  </si>
  <si>
    <t>402020610</t>
  </si>
  <si>
    <t>თბილისი, ვაჟა-ფშაველას N83/11</t>
  </si>
  <si>
    <t>ქ. თბილისი, აკ, წერეთლის გამზ. N117</t>
  </si>
  <si>
    <t>თბილისი, გამრეკელის ქ. N19</t>
  </si>
  <si>
    <t>თბილისი, მოსკოვის გამზირი , მე-4 კვ., მე-3 კოლრპ.</t>
  </si>
  <si>
    <t>შპს მედლაიფი</t>
  </si>
  <si>
    <t>404947714</t>
  </si>
  <si>
    <t>ალ. ყაზბეგის გამზ. #34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</si>
  <si>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</si>
  <si>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</si>
  <si>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</si>
  <si>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შპს მკურნალი</t>
  </si>
  <si>
    <t>244549002</t>
  </si>
  <si>
    <t>ხობი, ცოტნე დადიანის 199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</si>
  <si>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</si>
  <si>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412682501</t>
  </si>
  <si>
    <t>ქუთაისი, ფოთის ქ. №40</t>
  </si>
  <si>
    <t>თბილისი, ალ. ყაზბეგის N16</t>
  </si>
  <si>
    <t>შპს ნათელა პატარკაციშვილის სახელობის მრავალპროფილური კლინიკა დედაშვილობა</t>
  </si>
  <si>
    <t>404981622</t>
  </si>
  <si>
    <t>თბილისი. პ. ქავთარაძის N21ა</t>
  </si>
  <si>
    <t>შპს ნიუ ვიჟენ საუნივერსიტეტო ჰოსპიტალი</t>
  </si>
  <si>
    <t>404941827</t>
  </si>
  <si>
    <t>თბილისი,ლუბლიანას 2/6, მე-6 სართული</t>
  </si>
  <si>
    <t>შპს ნიუ ჰოსპიტალს</t>
  </si>
  <si>
    <t>205210467</t>
  </si>
  <si>
    <t>თბილისი, გორგასლის/კრწანისის ქ, N 71/12 (თბილისი, აღმაშენებლის 148/111)</t>
  </si>
  <si>
    <t>დმანისი, წმინდა ნინოს ქ. №37 (თბილისი ფალიაშვილი/მოსაშვილის ქ.№85/24)</t>
  </si>
  <si>
    <t>შპს მრავალპროფილური კლინიკა კონსილიუმ მედულა</t>
  </si>
  <si>
    <t>405169598</t>
  </si>
  <si>
    <t>ქ.თბილისი, ა.პოლიტკოვსკაიას ქ.N6/გ.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</si>
  <si>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</si>
  <si>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212672080</t>
  </si>
  <si>
    <t>ქუთაისი, ტოლბუხინის ქ. №16</t>
  </si>
  <si>
    <t>შპს ონკოლოგიის სამეცნიერო კვლევითი ცენტრი</t>
  </si>
  <si>
    <t>205284093</t>
  </si>
  <si>
    <t>ქ. თბილისი, ლისის ტბის მიმდებარედ N4</t>
  </si>
  <si>
    <t>შპს ოპტიმალ მედი</t>
  </si>
  <si>
    <t>404512096</t>
  </si>
  <si>
    <t>თბილისი. თრიალეთის N50</t>
  </si>
  <si>
    <t>შპს ოტორინოლარინგოლოგიის და თავ-კისრის ქირურგიის ქართულ-ფრანგული სამეცნიერო ცენტრი - ხუჯაძე - გოგნიაშვილის კლინიკა</t>
  </si>
  <si>
    <t>404467019</t>
  </si>
  <si>
    <t>თბილისი. დ. უზნაძის 103</t>
  </si>
  <si>
    <t>შპს პანაცეა</t>
  </si>
  <si>
    <t>240392758</t>
  </si>
  <si>
    <t>სიღნაღის რაიონი სოფ. საქობო 8 255 4 34 79</t>
  </si>
  <si>
    <t>შპს პირველი კლინიკური შპს</t>
  </si>
  <si>
    <t>206036216</t>
  </si>
  <si>
    <t>თბილისი, წინანდლის 9</t>
  </si>
  <si>
    <t>შპს პირველი საავადმყოფო</t>
  </si>
  <si>
    <t>402022253</t>
  </si>
  <si>
    <t>ქ.თბილისი, წინანდლის ქ.N9</t>
  </si>
  <si>
    <t>შპს მუხრანის 4 პოლიკლინიკა</t>
  </si>
  <si>
    <t>436039984</t>
  </si>
  <si>
    <t>მცხეთა, სოფელი მუხრანი.</t>
  </si>
  <si>
    <t>შპს პირველი საავადმყოფო - სამკურნალო დიაგნოსტიკური ცენტრი"</t>
  </si>
  <si>
    <t>ქ.თბილისი,იყალთოს ქ.N57</t>
  </si>
  <si>
    <t>შპს პირველი სამედიცინო ცენტრი</t>
  </si>
  <si>
    <t>200007143</t>
  </si>
  <si>
    <t>თბილისი, ცოტნე დადიანის N255</t>
  </si>
  <si>
    <t>შპს პოლიკლინიკა პეკინის 5</t>
  </si>
  <si>
    <t>404873758</t>
  </si>
  <si>
    <t>პეკინის ქ. #5</t>
  </si>
  <si>
    <t>შპს რეგიონული ჯანდაცვის ცენტრი</t>
  </si>
  <si>
    <t>ლანჩხუთი, ჭანტურიას ქუჩა N21</t>
  </si>
  <si>
    <t>ვანი, თავისუფლების ქუჩა N111</t>
  </si>
  <si>
    <t>ხარაგაული</t>
  </si>
  <si>
    <t>ხარაგაული, წერეთლის ქუჩა N19 / დევდარიანის ქ. # 41</t>
  </si>
  <si>
    <t>დედოფლისწყარო</t>
  </si>
  <si>
    <t>დედოფლისწყარო, ნატროშვილის ქუჩა</t>
  </si>
  <si>
    <t>თიანეთი</t>
  </si>
  <si>
    <t>თიანეთი, რუსთაველის ქ. # 75</t>
  </si>
  <si>
    <t>სტეფანწმინდა, ალ. ყაზბეგის ქ. # 35</t>
  </si>
  <si>
    <t>ლენტეხი</t>
  </si>
  <si>
    <t>ლენტეხი, დავით აღმაშენებლის ქ N1</t>
  </si>
  <si>
    <t>ონი</t>
  </si>
  <si>
    <t>ონი, ვახტანგ VI ქ. N10</t>
  </si>
  <si>
    <t>ცაგერი</t>
  </si>
  <si>
    <t>ცაგერი, რუსთაველის ქ N31</t>
  </si>
  <si>
    <t>მესტია, გაბლიანის ქ. N 11</t>
  </si>
  <si>
    <t>ასპინძა, ვარძიის ქუჩა N75</t>
  </si>
  <si>
    <t>წალკა</t>
  </si>
  <si>
    <t>წალკა, ექვთიმე თაყაიშვილის ქ. # 4</t>
  </si>
  <si>
    <t>ქარელი, ზაზა ფანასკერტელის N30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</si>
  <si>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</si>
  <si>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</si>
  <si>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შპს რეგიონული ჰოსპიტალი</t>
  </si>
  <si>
    <t>404925747</t>
  </si>
  <si>
    <t>(სათაო) თბილისი პ.ქავთარაძის ქ.#23</t>
  </si>
  <si>
    <t>შპს რეპროდუქციული მედიცინის ცენტრი უნივერსი</t>
  </si>
  <si>
    <t>200199702</t>
  </si>
  <si>
    <t>ქ. თბილისი, ლუბლიანას N2/6 (იურიდიული მის.: სანზონა,მე-5 კორპ. ბინა 36)</t>
  </si>
  <si>
    <t>შპს რეპროდუქციული მედიცინისა და უშვილობის ცენტრი</t>
  </si>
  <si>
    <t>249265012</t>
  </si>
  <si>
    <t>ქ. თბილისი, რ.ლაღიძის ქ.N8.</t>
  </si>
  <si>
    <t>შპს ს. ხეჩინაშვილის სახელობის საუნივერსიტეტო კლინიკა</t>
  </si>
  <si>
    <t>404866123</t>
  </si>
  <si>
    <t>თბილისი, ი. ჭავჭავაძის გამზირი №33</t>
  </si>
  <si>
    <t>შპს საგიტარიუსი მეზღვაურთა სამედიცინო ცენტრი</t>
  </si>
  <si>
    <t>245441552</t>
  </si>
  <si>
    <t>ბათუმი, გორგილაძის ქ. N91</t>
  </si>
  <si>
    <t>შპს სამეგრელო ზემო სვანეთის ონკოლოგიური ცენტრი</t>
  </si>
  <si>
    <t>419989613</t>
  </si>
  <si>
    <t>ქ. ზუგდიდი, კ. გამსახურდიას ქ. 206</t>
  </si>
  <si>
    <t>შპს სამედიცინო ცენტრი - ნეოკლინიკა</t>
  </si>
  <si>
    <t>249267378</t>
  </si>
  <si>
    <t>ქ. თბილისი, იყალთოს 57</t>
  </si>
  <si>
    <t>შპს სამედიცინო ჰოლდინგი 23</t>
  </si>
  <si>
    <t>400027127</t>
  </si>
  <si>
    <t>თბილისი, ხიზანიშვილის ქ. №28</t>
  </si>
  <si>
    <t>ჩოხატაური, ნ. დუმბაძის ქუჩა N22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</si>
  <si>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</si>
  <si>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</si>
  <si>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</si>
  <si>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</si>
  <si>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</si>
  <si>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</si>
  <si>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საროველი</t>
  </si>
  <si>
    <t>412704596</t>
  </si>
  <si>
    <t>ქ. ქუთაისი. 9 აპრილის ქ. N8</t>
  </si>
  <si>
    <t>შპს საქართველოს საპატრიარქოს წმიდა იოაკიმე და ანას სახელობის სამედიცინო ცენტრი</t>
  </si>
  <si>
    <t>204483380</t>
  </si>
  <si>
    <t>ქ.თბილისი, გორგასლისქN95</t>
  </si>
  <si>
    <t>შპს სენა-მედი</t>
  </si>
  <si>
    <t>202948819</t>
  </si>
  <si>
    <t>ქ. სენაკი, ჭყონდიდელის 13.</t>
  </si>
  <si>
    <t>შპს სენამედ-პლიუსი</t>
  </si>
  <si>
    <t>404945761</t>
  </si>
  <si>
    <t>სენაკი.ჭყონდიდელის ქ. 13</t>
  </si>
  <si>
    <t>შპს სიხარული</t>
  </si>
  <si>
    <t>231169874</t>
  </si>
  <si>
    <t>თელავი, ალადაშვილის ქ.№4</t>
  </si>
  <si>
    <t>შპს ტრავმატოლოგი</t>
  </si>
  <si>
    <t>404405568</t>
  </si>
  <si>
    <t>შპს უნიმედი აჭარა</t>
  </si>
  <si>
    <t>ბათუმი, ბაგრატიონის ქ. N125</t>
  </si>
  <si>
    <t>შპს უნიმედი კახეთი</t>
  </si>
  <si>
    <t>ახმეტა</t>
  </si>
  <si>
    <t>ახმეტა, რუსთაველის ქ. N78ა. (ქ. თბილისი, ჭავჭავაძის N20)</t>
  </si>
  <si>
    <t>ყვარელი</t>
  </si>
  <si>
    <t>ყვარელი,ი.ჭავჭავაძის ქ.N3ა. (ქ. თბილისი, ჭავჭავაძის N20)</t>
  </si>
  <si>
    <t>შპს უნიმედი სამცხე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</si>
  <si>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</si>
  <si>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</si>
  <si>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ახალქალაქი, აღმაშენებლის ქ. N31</t>
  </si>
  <si>
    <t>ახალციხე, რუსთაველის ქ. N105ა</t>
  </si>
  <si>
    <t>ნინოწმინდა</t>
  </si>
  <si>
    <t>ნინოწმინდა, თავისუფლების ქ. N48</t>
  </si>
  <si>
    <t>შპს ფარმაცია-ვანი</t>
  </si>
  <si>
    <t>429649026</t>
  </si>
  <si>
    <t>ვანი,  სოლომონ მეორის №3</t>
  </si>
  <si>
    <t>შპს სხივური მედიცინის ცენტრი</t>
  </si>
  <si>
    <t>405034840</t>
  </si>
  <si>
    <t>ქ.თბილისი,ლისის ტბის მიმდებარედ,ონკოლოგიური ცენტრისა და ინტენსიფიკაციის გზას შორის.</t>
  </si>
  <si>
    <t>შპს ტომოგრაფი</t>
  </si>
  <si>
    <t>245567578</t>
  </si>
  <si>
    <t>ქ. ბათუმი, ტ. აბუსერიძის N2</t>
  </si>
  <si>
    <t>შპს ფოთის პირველი პოლიკლინიკა</t>
  </si>
  <si>
    <t>415085286</t>
  </si>
  <si>
    <t>რუსთაველის რკალი N24</t>
  </si>
  <si>
    <t>შპს ქ. ბათუმის რესპუბლიკური კლინიკური საავადმყოფო</t>
  </si>
  <si>
    <t>245428880</t>
  </si>
  <si>
    <t>ბათუმი, ტბელ აბუსერიძის ქ.#2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</si>
  <si>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</si>
  <si>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</si>
  <si>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</si>
  <si>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</si>
  <si>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</si>
  <si>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</si>
  <si>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ქ.რუსთავის #1 დიაგნოსტიკური ცენტრი</t>
  </si>
  <si>
    <t>216316975</t>
  </si>
  <si>
    <t>რუსთავი, ოდიშარიას ქ.№19</t>
  </si>
  <si>
    <t>შპს ქუთაისის N3 სამშობიარო სახლი</t>
  </si>
  <si>
    <t>412682066</t>
  </si>
  <si>
    <t>ქუთაისი, ჯავახიშვილის ქ. N11</t>
  </si>
  <si>
    <t>შპს ქუთაისის ახალი №2 სამშობიარო სახლი</t>
  </si>
  <si>
    <t>412673174</t>
  </si>
  <si>
    <t>ლორთქიფანიძის ქ. N13</t>
  </si>
  <si>
    <t>შპს ქუთაისის საეკლესიო საავადმყოფო - "წმ. დავით აღმაშენებლის სახელობის  ქსენონი "</t>
  </si>
  <si>
    <t>212685414</t>
  </si>
  <si>
    <t>ქუთაისი, ახალგაზრდობის გამზ. N21</t>
  </si>
  <si>
    <t>შპს ქუთაისის ცენტრალური საავადმყოფო</t>
  </si>
  <si>
    <t>212685423</t>
  </si>
  <si>
    <t>ქ. ქუთაისი.  სოლომონ 1 -ის N10</t>
  </si>
  <si>
    <t>შპს ღია გული</t>
  </si>
  <si>
    <t>204970022</t>
  </si>
  <si>
    <t>თბილისი, თემქის დასახლება XI მ/რ I კვარტალი (1/47) (ყოფილი ჩაჩავას ქ. N5)</t>
  </si>
  <si>
    <t>შპს ყელ-ყურ-ცხვირის სნეულებათა ეროვნული ცენტრი ჯაფარიძე-ქევანიშვილის კლინიკა</t>
  </si>
  <si>
    <t>202463752</t>
  </si>
  <si>
    <t>ქ. თბილისი, თევდორე მღვდლის ქ. №13</t>
  </si>
  <si>
    <t xml:space="preserve">შპს ქ. რუსთავის №1 პოლიკლინიკა </t>
  </si>
  <si>
    <t>216453219</t>
  </si>
  <si>
    <t>რუსთავი, გიორგაძის ქ. №6</t>
  </si>
  <si>
    <t>შპს შანი აბაშის საოჯახო მედიცინის ცენტრი</t>
  </si>
  <si>
    <t>222432687</t>
  </si>
  <si>
    <t>აბაშა,ჩიქოვანის15</t>
  </si>
  <si>
    <t>შპს ჩიჩუების სამედიცინო ცენტრი მზერა</t>
  </si>
  <si>
    <t>206120730</t>
  </si>
  <si>
    <t>ქ. თბილისი. წინანდლის N9</t>
  </si>
  <si>
    <t>შპს წინამძღვრიშვილის სახელობის კარდიოლოგიის ცენტრი (გერმანულ-ქართული კლინიკა)</t>
  </si>
  <si>
    <t>202249968</t>
  </si>
  <si>
    <t>გუდამაყრის შეს. #2</t>
  </si>
  <si>
    <t>შპს წმინდა ლაზარეს კლინიკა</t>
  </si>
  <si>
    <t>404866659</t>
  </si>
  <si>
    <t>თბილისი, ლუბლიანას ქ. 13 /მ. ჭიაურელის 6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</si>
  <si>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</si>
  <si>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202901832</t>
  </si>
  <si>
    <t>თბილისი, ლუბლიანას ქ. #21</t>
  </si>
  <si>
    <t>შპს შალვა (დავით) ქორიძის სახელობის სამშობიარო სახლი</t>
  </si>
  <si>
    <t>204395298</t>
  </si>
  <si>
    <t>ქ. თბილისი, ვ. გორგასლის ქ. N93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</si>
  <si>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</si>
  <si>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</si>
  <si>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</si>
  <si>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</si>
  <si>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ხობის რაიონული ცენტრალური საავადმყოფო</t>
  </si>
  <si>
    <t>244550231</t>
  </si>
  <si>
    <t>ხობი, ჭყონდიდელის ქ.№2</t>
  </si>
  <si>
    <t>შპს ჯანმრთელობა</t>
  </si>
  <si>
    <t>233644848</t>
  </si>
  <si>
    <t>ლანჩხუთი, კვირკველიას ქ. #16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</si>
  <si>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</si>
  <si>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</si>
  <si>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</si>
  <si>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შპს ჯეო ჰოსპიტალს</t>
  </si>
  <si>
    <t>ბაღდათი</t>
  </si>
  <si>
    <t>ბაღდათი,	კახიანის №84 (თბილისი კოსტავას 67, ბინა 71)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</si>
  <si>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</si>
  <si>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ზესტაფონი. კეკელიძისა და მელქაძის ქუჩების გადაკვეთა (იყო ზესტაფონი, უზნაძის 142 (თბილისი კოსტავას 67, ბინა 71)</t>
  </si>
  <si>
    <t>სამტრედია</t>
  </si>
  <si>
    <t>სამტრედია, კოსტავას ქუჩა (თბილისი კოსტავას 67, ბინა 71)</t>
  </si>
  <si>
    <t>სამტრედია, წანტურიას ქ. №2 (თბილისი, კოსტავას ქ. №67, ბ. 71)</t>
  </si>
  <si>
    <t>ჭიათურა, ჭანტურიას ქ. N20  (ქ. თბილისი კოსტავას 67, ბინა 71) / აღმაშენებლის ქ. 14</t>
  </si>
  <si>
    <t>ხონი, ჭანტურიას ქ. N12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</si>
  <si>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</si>
  <si>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საგარეჯო, კახეთის გზატკეცილი №13 (თბილისი კოსტავას 67, ბინა 71)</t>
  </si>
  <si>
    <t>დუშეთი</t>
  </si>
  <si>
    <t>დუშეთი,	სტალინის ქ. №71 (თბილისი კოსტავას 67, ბინა 71)</t>
  </si>
  <si>
    <t>თიანეთი, რუსთაველის ქ. №75 (თბილისი, კოსტავას ქ. №67, ბ.71)</t>
  </si>
  <si>
    <t>მცხეთა, ღვინჯილიას ქ. N5 (თბილისი კოსტავას 67, ბინა 71)</t>
  </si>
  <si>
    <t>ბორჯომი, სააკაძის ქ. №3 (თბილისი, კოსტავას ქ. №67, ბ.71)</t>
  </si>
  <si>
    <t>დაბა ბაკურიანი, კობა წაქძის ქ. №2 (თბილისი, კოსტავას ქ. №67, ბ.71)</t>
  </si>
  <si>
    <t>გარდაბანი</t>
  </si>
  <si>
    <t>ქ. გარდაბანი, ლესელიძის ქ. N1(იყო დ.აღმაშენებლის №27 (თბილისი კოსტავას 67, ბინა 71)</t>
  </si>
  <si>
    <t>თეთრიწყარო, რუსთაველის ქუჩა (თბილისი კოსტავას 67, ბინა 71)</t>
  </si>
  <si>
    <t>მარნეული, რუსთაველის ქ. №112  (თბილისი, კოსტავას ქ. №67, ბ.71)</t>
  </si>
  <si>
    <t>მარნეული, ყოფილი სამხედრო ქალაქის ტერიტორია</t>
  </si>
  <si>
    <t>წალკა, ექვთიმე თაყაიშვილის ქ. №4  (თბილისი, კოსტავას ქ. №67, ბ.71)</t>
  </si>
  <si>
    <t>შპს ჰერა 2011</t>
  </si>
  <si>
    <t>404404042</t>
  </si>
  <si>
    <t>შპს ჰოსპიტალ სერვისი</t>
  </si>
  <si>
    <t>400027163</t>
  </si>
  <si>
    <t>ჩხობაძის 20</t>
  </si>
  <si>
    <t>შპს,,რეფერალური დახმარების ცენტრი"</t>
  </si>
  <si>
    <t>თბილისი.თევდორე მღვდლის N13</t>
  </si>
  <si>
    <t>ჰერა+</t>
  </si>
  <si>
    <t>440388064</t>
  </si>
  <si>
    <t>სოფელი საქობო, დ. აღმაშენებლის I შეს. ქ. N25</t>
  </si>
  <si>
    <t>დაბა სტეფანწმინდა, ყაქბეგის ქ. №35 (თბილისი, კოსტავას ქ. №67, ბ.71)</t>
  </si>
  <si>
    <t>2018-03</t>
  </si>
  <si>
    <t>2018-07</t>
  </si>
  <si>
    <t>2018-04</t>
  </si>
  <si>
    <t>2018-06</t>
  </si>
  <si>
    <t>2018-02</t>
  </si>
  <si>
    <t>2018-05</t>
  </si>
  <si>
    <t>2018-01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</si>
  <si>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</si>
  <si>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</si>
  <si>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</si>
  <si>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ინფექციური დაავადებების მართვა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</si>
  <si>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</si>
  <si>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</si>
  <si>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შპს "ელიტმედი"</t>
  </si>
  <si>
    <t>433648939</t>
  </si>
  <si>
    <t>ქ.თბილისი, შ.ნუცუბიძის ქ.N77</t>
  </si>
  <si>
    <t>შპს "მედიჰელფ +"</t>
  </si>
  <si>
    <t>406223698</t>
  </si>
  <si>
    <t>ქ. სამტრედია, ჯავახიშვილის ქ.N11</t>
  </si>
  <si>
    <t>შპს ,,ტრიო-მედი"</t>
  </si>
  <si>
    <t>225379658</t>
  </si>
  <si>
    <t>ბოლნისი. ს.ს.ორბელიანის 122</t>
  </si>
  <si>
    <t>ქარელის მუნიციპალიტეტი,სოფელი ბებნისი.</t>
  </si>
  <si>
    <t>შპს მაღალტექნოლოგიური ჰოსპიტალი მედცენტრი</t>
  </si>
  <si>
    <t>445466870</t>
  </si>
  <si>
    <t>ქ.ბათუმი, პუშკინის ქ.N118/120</t>
  </si>
  <si>
    <t>შპს პოლიკლინიკა N1</t>
  </si>
  <si>
    <t>433648948</t>
  </si>
  <si>
    <t>ფორე-მოსულიშვილის N2</t>
  </si>
  <si>
    <t>შპს რეგიონული ჰოსპიტალის საბურთალოს პოლიკლინიკა</t>
  </si>
  <si>
    <t>დავით თავხელიძის ქ. N1</t>
  </si>
  <si>
    <t>შპს სამედიცინო პარაზიტოლოგიისა და ტროპიკული მედიცინის კვლევის ინსტიტუტი</t>
  </si>
  <si>
    <t>404498021</t>
  </si>
  <si>
    <t>თამარ მეფის გამზირი N18</t>
  </si>
  <si>
    <t>შპს ქ. ჯვარის პოლიკლინიკა</t>
  </si>
  <si>
    <t>242730096</t>
  </si>
  <si>
    <t>წალენჯიხა,ჯვარი, სტალინის ქ.27</t>
  </si>
  <si>
    <t>სამედიცინო დაწესებულების დასახელება</t>
  </si>
  <si>
    <t>ს/ნ</t>
  </si>
  <si>
    <t>რეგიონი</t>
  </si>
  <si>
    <t>მუნიციპალიტეტი</t>
  </si>
  <si>
    <t>მისამართი</t>
  </si>
  <si>
    <t>კომპონენტი</t>
  </si>
  <si>
    <t>სხვაობა (2016-2015)</t>
  </si>
  <si>
    <t>სხვაობა (2017-2016)</t>
  </si>
  <si>
    <t>თერაპია</t>
  </si>
  <si>
    <t>ინტენსიური თერაპია/რეანიმაცია</t>
  </si>
  <si>
    <t>ქირურგია</t>
  </si>
  <si>
    <t>ქირურგია ინტენსიური თერაპია/რეანიმაციით</t>
  </si>
  <si>
    <t>გადაუდებელი კარდიოინტერვენცია (არიტმოლოგია)</t>
  </si>
  <si>
    <t>გადაუდებელი კარდიოინტერვენცია (სტენტირება)</t>
  </si>
  <si>
    <t>გადაუდებელი კარდიოქირურგია</t>
  </si>
  <si>
    <t>გადაუდებელი კორონაროგრაფია</t>
  </si>
  <si>
    <t>ნეონატალი</t>
  </si>
  <si>
    <t>ინფექციური</t>
  </si>
  <si>
    <t>სხვა</t>
  </si>
  <si>
    <t>დამწვრობა</t>
  </si>
  <si>
    <t>სამედიცინო დაწესებულება</t>
  </si>
  <si>
    <t>ჯგუფი</t>
  </si>
  <si>
    <t>გეგმური კარდიოქირურგია</t>
  </si>
  <si>
    <t>გეგმური კარდიოინტერვენცია (არიტმოლოგია)</t>
  </si>
  <si>
    <t>გეგმური კარდიოინტერვენცია (სტენტირება)</t>
  </si>
  <si>
    <t>დადგენილება</t>
  </si>
  <si>
    <t>კომპონენტის დასახელება</t>
  </si>
  <si>
    <t>გაწერის თარიღი</t>
  </si>
  <si>
    <t>შემთხვევების რაოდენობა</t>
  </si>
  <si>
    <t>მოთხოვნილი თანხა</t>
  </si>
  <si>
    <t>გეგმიური ამბულატორიული მომსახურება (კაპიტაცია)- 2018</t>
  </si>
  <si>
    <t>გეგმიური ამბულატორიული მომსახურება (კაპიტაცია)- 2017</t>
  </si>
  <si>
    <t>გეგმიური ამბულატორიული მომსახურება (კაპიტაცია)- 2016</t>
  </si>
  <si>
    <t>ინფექციური დაავადებების მართვა - 2018</t>
  </si>
  <si>
    <t>ინფექციური დაავადებების მართვა- 2017</t>
  </si>
  <si>
    <t>ინფექციური დაავადებების მართვა - 2016</t>
  </si>
  <si>
    <t>ქიმიოთერაპია და ჰორმონოთერაპია - 2018</t>
  </si>
  <si>
    <t>ქიმიოთერაპია და ჰორმონოთერაპია - 2017</t>
  </si>
  <si>
    <t>ქიმიოთერაპია და ჰორმონოთერაპია - 2016</t>
  </si>
  <si>
    <t>სხივური თერაპია - 2018</t>
  </si>
  <si>
    <t>სხივური თერაპია - 2017</t>
  </si>
  <si>
    <t>სხივური თერაპია - 2016</t>
  </si>
  <si>
    <t>მშობიარობა და საკეისრო კვეთა - 2018</t>
  </si>
  <si>
    <t>მშობიარობა და საკეისრო კვეთა - 2017</t>
  </si>
  <si>
    <t>მშობიარობა და საკეისრო კვეთა - 2016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</si>
  <si>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- 2018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</si>
  <si>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- 2017</t>
  </si>
  <si>
    <t>მაღალი რისკის ორსულთა, მშობიარეთა და მელოგინეთა სტაციონარული სამედიცინო მომსახურების კომპონენტი - 2016</t>
  </si>
  <si>
    <t>კარდიოქირურგია/ინტერვენციული კარდიოლოგია - 2018</t>
  </si>
  <si>
    <t>კარდიოქირურგია/ინტერვენციული კარდიოლოგია - 2017</t>
  </si>
  <si>
    <t>კარდიოქირურგია/ინტერვენციული კარდიოლოგია - 2016</t>
  </si>
  <si>
    <t>გეგმიური ქირურგიული მომსახურება ( გარდა კარდიოქირურგიისა) - 2018</t>
  </si>
  <si>
    <t>გეგმიური ქირურგიული მომსახურება ( გარდა კარდიოქირურგიისა) - 2017</t>
  </si>
  <si>
    <t>გეგმიური ქირურგიული მომსახურება ( გარდა კარდიოქირურგიისა) - 2016</t>
  </si>
  <si>
    <t>გეგმიური ამბულატორიული მომსახურება - 2018</t>
  </si>
  <si>
    <t>გეგმიური ამბულატორიული მომსახურება - 2017</t>
  </si>
  <si>
    <t>გეგმიური ამბულატორიული მომსახურება - 2016</t>
  </si>
  <si>
    <t>გადაუდებელი სტაციონარული მომსახურება - 2018</t>
  </si>
  <si>
    <t>გადაუდებელი სტაციონარული მომსახურება - 2017</t>
  </si>
  <si>
    <t>გადაუდებელი სტაციონარული მომსახურება - 2016</t>
  </si>
  <si>
    <t>გადაუდებელი ამბულატორიული მომსახურება - 2018</t>
  </si>
  <si>
    <t>გადაუდებელი ამბულატორიული მომსახურება - 2017</t>
  </si>
  <si>
    <t>გადაუდებელი ამბულატორიული მომსახურება - 2016</t>
  </si>
  <si>
    <t>დეკემბერი</t>
  </si>
  <si>
    <t>ნოემბერი</t>
  </si>
  <si>
    <t>ოქტომბერი</t>
  </si>
  <si>
    <t>სექტემბერი</t>
  </si>
  <si>
    <t>აგვისტო</t>
  </si>
  <si>
    <t>ივლისი</t>
  </si>
  <si>
    <t>ივნისი</t>
  </si>
  <si>
    <t>მაისი</t>
  </si>
  <si>
    <t>აპრილი</t>
  </si>
  <si>
    <t>მარტი</t>
  </si>
  <si>
    <t>თებერვალი</t>
  </si>
  <si>
    <t>იანვარი</t>
  </si>
  <si>
    <t>ინფორმაცია სამედიცინო დაწესებულებების მიერ მოთხოვნილი თანხების შესახებ</t>
  </si>
  <si>
    <t>წელი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</si>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</sst>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/>
    <xf numFmtId="165" fontId="1" fillId="0" borderId="1" xfId="0" applyNumberFormat="1" applyFont="1" applyBorder="1"/>
    <xf numFmtId="3" fontId="0" fillId="0" borderId="0" xfId="0" applyNumberForma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justify"/>
    </xf>
    <xf numFmtId="3" fontId="0" fillId="0" borderId="0" xfId="0" applyNumberFormat="1" applyFill="1"/>
    <xf numFmtId="3" fontId="4" fillId="0" borderId="3" xfId="0" applyNumberFormat="1" applyFont="1" applyBorder="1"/>
    <xf numFmtId="0" fontId="4" fillId="0" borderId="1" xfId="0" applyFont="1" applyBorder="1" applyAlignment="1">
      <alignment horizontal="justify"/>
    </xf>
    <xf numFmtId="3" fontId="4" fillId="0" borderId="3" xfId="0" applyNumberFormat="1" applyFont="1" applyFill="1" applyBorder="1"/>
    <xf numFmtId="0" fontId="4" fillId="0" borderId="3" xfId="0" applyFont="1" applyBorder="1" applyAlignment="1">
      <alignment horizontal="justify"/>
    </xf>
    <xf numFmtId="3" fontId="1" fillId="0" borderId="3" xfId="0" applyNumberFormat="1" applyFont="1" applyBorder="1"/>
    <xf numFmtId="0" fontId="1" fillId="0" borderId="3" xfId="0" applyFont="1" applyBorder="1" applyAlignment="1">
      <alignment horizontal="justify"/>
    </xf>
    <xf numFmtId="3" fontId="1" fillId="0" borderId="3" xfId="0" applyNumberFormat="1" applyFont="1" applyFill="1" applyBorder="1"/>
    <xf numFmtId="3" fontId="1" fillId="0" borderId="1" xfId="0" applyNumberFormat="1" applyFont="1" applyFill="1" applyBorder="1"/>
    <xf numFmtId="0" fontId="1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6" fillId="0" borderId="0" xfId="0" applyFont="1" applyAlignment="1">
      <alignment horizontal="center" vertical="center"/>
    </xf>
  </cellXfs>
  <cellStyles count="2">
    <cellStyle name="Comma 2" xfId="1" xr:uid="{7226ACF2-828B-48EC-AE32-951C56FCDA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Microsoft%20Excel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ogua/AppData/Roaming/Skype/My%20Skype%20Received%20Files/&#4325;&#4312;&#4315;&#4312;&#4317;-&#4321;&#4334;&#4312;&#4309;&#4323;&#4320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TANXA</v>
          </cell>
        </row>
        <row r="2">
          <cell r="A2" t="str">
            <v>2017-01</v>
          </cell>
          <cell r="B2">
            <v>54158899.259999998</v>
          </cell>
        </row>
        <row r="3">
          <cell r="A3" t="str">
            <v>2017-02</v>
          </cell>
          <cell r="B3">
            <v>58319901.68</v>
          </cell>
        </row>
        <row r="4">
          <cell r="A4" t="str">
            <v>2017-03</v>
          </cell>
          <cell r="B4">
            <v>68365583.709999993</v>
          </cell>
        </row>
        <row r="5">
          <cell r="A5" t="str">
            <v>2017-04</v>
          </cell>
          <cell r="B5">
            <v>55905740.560000002</v>
          </cell>
        </row>
        <row r="6">
          <cell r="A6" t="str">
            <v>2017-05</v>
          </cell>
          <cell r="B6">
            <v>68367351.290000007</v>
          </cell>
        </row>
        <row r="7">
          <cell r="A7" t="str">
            <v>2017-06</v>
          </cell>
          <cell r="B7">
            <v>57734979.539999999</v>
          </cell>
        </row>
        <row r="8">
          <cell r="A8" t="str">
            <v>2017-07</v>
          </cell>
          <cell r="B8">
            <v>61829349.210000001</v>
          </cell>
        </row>
        <row r="9">
          <cell r="A9" t="str">
            <v>2017-08</v>
          </cell>
          <cell r="B9">
            <v>48894321.859999999</v>
          </cell>
        </row>
        <row r="10">
          <cell r="A10" t="str">
            <v>2017-09</v>
          </cell>
          <cell r="B10">
            <v>55975538</v>
          </cell>
        </row>
        <row r="11">
          <cell r="A11" t="str">
            <v>2017-10</v>
          </cell>
          <cell r="B11">
            <v>62508598.5</v>
          </cell>
        </row>
        <row r="12">
          <cell r="A12" t="str">
            <v>2017-11</v>
          </cell>
          <cell r="B12">
            <v>73181738.370000005</v>
          </cell>
        </row>
        <row r="13">
          <cell r="A13" t="str">
            <v>2017-12</v>
          </cell>
          <cell r="B13">
            <v>81127188.519999996</v>
          </cell>
        </row>
        <row r="14">
          <cell r="A14" t="str">
            <v>2018-01</v>
          </cell>
          <cell r="B14">
            <v>54490323.159999996</v>
          </cell>
        </row>
        <row r="15">
          <cell r="A15" t="str">
            <v>2018-02</v>
          </cell>
          <cell r="B15">
            <v>64238560.619999997</v>
          </cell>
        </row>
        <row r="16">
          <cell r="A16" t="str">
            <v>2018-03</v>
          </cell>
          <cell r="B16">
            <v>66997084.880000003</v>
          </cell>
        </row>
        <row r="17">
          <cell r="A17" t="str">
            <v>2018-04</v>
          </cell>
          <cell r="B17">
            <v>62777632.100000001</v>
          </cell>
        </row>
        <row r="18">
          <cell r="A18" t="str">
            <v>2018-05</v>
          </cell>
          <cell r="B18">
            <v>74993264.060000002</v>
          </cell>
        </row>
        <row r="19">
          <cell r="A19" t="str">
            <v>2018-06</v>
          </cell>
          <cell r="B19">
            <v>62577917.100000001</v>
          </cell>
        </row>
        <row r="20">
          <cell r="A20" t="str">
            <v>2018-07</v>
          </cell>
          <cell r="B20">
            <v>67815196.900000006</v>
          </cell>
        </row>
        <row r="21">
          <cell r="A21" t="str">
            <v>2018-08</v>
          </cell>
          <cell r="B21">
            <v>59662438.560000002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ხივური თერაპია"/>
      <sheetName val="ქიმიოთერაპია - TOP10"/>
      <sheetName val="ქიმიომედიკამენტები"/>
    </sheetNames>
    <sheetDataSet>
      <sheetData sheetId="0"/>
      <sheetData sheetId="1">
        <row r="1">
          <cell r="B1" t="str">
            <v>2017-01</v>
          </cell>
          <cell r="C1" t="str">
            <v>2017-02</v>
          </cell>
          <cell r="D1" t="str">
            <v>2017-03</v>
          </cell>
          <cell r="E1" t="str">
            <v>2017-04</v>
          </cell>
          <cell r="F1" t="str">
            <v>2017-05</v>
          </cell>
          <cell r="G1" t="str">
            <v>2017-06</v>
          </cell>
          <cell r="H1" t="str">
            <v>2017-07</v>
          </cell>
          <cell r="I1" t="str">
            <v>2017-08</v>
          </cell>
          <cell r="J1" t="str">
            <v>2017-09</v>
          </cell>
          <cell r="K1" t="str">
            <v>2017-10</v>
          </cell>
          <cell r="L1" t="str">
            <v>2017-11</v>
          </cell>
          <cell r="M1" t="str">
            <v>2017-12</v>
          </cell>
          <cell r="N1" t="str">
            <v>2018-01</v>
          </cell>
          <cell r="O1" t="str">
            <v>2018-02</v>
          </cell>
          <cell r="P1" t="str">
            <v>2018-03</v>
          </cell>
          <cell r="Q1" t="str">
            <v>2018-04</v>
          </cell>
          <cell r="R1" t="str">
            <v>2018-05</v>
          </cell>
          <cell r="S1" t="str">
            <v>2018-06</v>
          </cell>
          <cell r="T1" t="str">
            <v>2018-07</v>
          </cell>
        </row>
        <row r="2">
          <cell r="A2" t="str">
            <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v>
          </cell>
          <cell r="B2">
            <v>92579.99</v>
          </cell>
          <cell r="C2">
            <v>102975.08</v>
          </cell>
          <cell r="D2">
            <v>119981.91</v>
          </cell>
          <cell r="E2">
            <v>103758.95</v>
          </cell>
          <cell r="F2">
            <v>121292.61</v>
          </cell>
          <cell r="G2">
            <v>130862.44</v>
          </cell>
          <cell r="H2">
            <v>110894.93</v>
          </cell>
          <cell r="I2">
            <v>112092.85</v>
          </cell>
          <cell r="J2">
            <v>122901.56</v>
          </cell>
          <cell r="K2">
            <v>123009.09</v>
          </cell>
          <cell r="L2">
            <v>116344.21</v>
          </cell>
          <cell r="M2">
            <v>120584.19</v>
          </cell>
          <cell r="N2">
            <v>113746.58</v>
          </cell>
          <cell r="O2">
            <v>126917.48</v>
          </cell>
          <cell r="P2">
            <v>133713.21</v>
          </cell>
          <cell r="Q2">
            <v>119131.84</v>
          </cell>
          <cell r="R2">
            <v>135017</v>
          </cell>
          <cell r="S2">
            <v>126652.92</v>
          </cell>
          <cell r="T2">
            <v>105977.93</v>
          </cell>
        </row>
        <row r="3">
          <cell r="A3" t="str">
            <v>შპს საროველი</v>
          </cell>
          <cell r="B3">
            <v>40311</v>
          </cell>
          <cell r="C3">
            <v>58559.5</v>
          </cell>
          <cell r="D3">
            <v>51816</v>
          </cell>
          <cell r="E3">
            <v>45326</v>
          </cell>
          <cell r="F3">
            <v>56658</v>
          </cell>
          <cell r="G3">
            <v>60014</v>
          </cell>
          <cell r="H3">
            <v>56348.92</v>
          </cell>
          <cell r="I3">
            <v>55634.15</v>
          </cell>
          <cell r="J3">
            <v>61568.74</v>
          </cell>
          <cell r="K3">
            <v>60150.61</v>
          </cell>
          <cell r="L3">
            <v>60903.42</v>
          </cell>
          <cell r="M3">
            <v>63256.22</v>
          </cell>
          <cell r="N3">
            <v>63294.5</v>
          </cell>
          <cell r="O3">
            <v>64709.65</v>
          </cell>
          <cell r="P3">
            <v>70757.55</v>
          </cell>
          <cell r="Q3">
            <v>63149.5</v>
          </cell>
          <cell r="R3">
            <v>78389.350000000006</v>
          </cell>
          <cell r="S3">
            <v>78023.5</v>
          </cell>
          <cell r="T3">
            <v>91216</v>
          </cell>
        </row>
        <row r="4">
          <cell r="A4" t="str">
            <v>შპს მ.ზოდელავას ჰემატოლოგიური ცენტრი</v>
          </cell>
          <cell r="B4">
            <v>50222.89</v>
          </cell>
          <cell r="C4">
            <v>62457.91</v>
          </cell>
          <cell r="D4">
            <v>54301.24</v>
          </cell>
          <cell r="E4">
            <v>50764.72</v>
          </cell>
          <cell r="F4">
            <v>52048.85</v>
          </cell>
          <cell r="G4">
            <v>55364.57</v>
          </cell>
          <cell r="H4">
            <v>47791.29</v>
          </cell>
          <cell r="I4">
            <v>61582.78</v>
          </cell>
          <cell r="J4">
            <v>51315.65</v>
          </cell>
          <cell r="K4">
            <v>55711.11</v>
          </cell>
          <cell r="L4">
            <v>55031.88</v>
          </cell>
          <cell r="M4">
            <v>72531.070000000007</v>
          </cell>
          <cell r="N4">
            <v>56691.96</v>
          </cell>
          <cell r="O4">
            <v>61822.29</v>
          </cell>
          <cell r="P4">
            <v>79326.12</v>
          </cell>
          <cell r="Q4">
            <v>73450.460000000006</v>
          </cell>
          <cell r="R4">
            <v>85685.759999999995</v>
          </cell>
          <cell r="S4">
            <v>72504.67</v>
          </cell>
          <cell r="T4">
            <v>70345.8</v>
          </cell>
        </row>
        <row r="5">
          <cell r="A5" t="str">
            <v>სს კ. ერისთავის სახელობის ექსპერიმენტული და კლინიკური ქირურგიის ეროვნული ცენტრი</v>
          </cell>
          <cell r="B5">
            <v>34609.480000000003</v>
          </cell>
          <cell r="C5">
            <v>55928.97</v>
          </cell>
          <cell r="D5">
            <v>63489</v>
          </cell>
          <cell r="E5">
            <v>50387.65</v>
          </cell>
          <cell r="F5">
            <v>45407.33</v>
          </cell>
          <cell r="G5">
            <v>61321.42</v>
          </cell>
          <cell r="H5">
            <v>42425.39</v>
          </cell>
          <cell r="I5">
            <v>37243.519999999997</v>
          </cell>
          <cell r="J5">
            <v>50144.71</v>
          </cell>
          <cell r="K5">
            <v>45192.59</v>
          </cell>
          <cell r="L5">
            <v>53117.14</v>
          </cell>
          <cell r="M5">
            <v>50119.88</v>
          </cell>
          <cell r="N5">
            <v>47706.04</v>
          </cell>
          <cell r="O5">
            <v>43017.68</v>
          </cell>
          <cell r="P5">
            <v>45388.73</v>
          </cell>
          <cell r="Q5">
            <v>56532.2</v>
          </cell>
          <cell r="R5">
            <v>61891.87</v>
          </cell>
          <cell r="S5">
            <v>39650</v>
          </cell>
          <cell r="T5">
            <v>40515.03</v>
          </cell>
        </row>
        <row r="6">
          <cell r="A6" t="str">
            <v>შპს "უნიმედი აჭარა"-ონკოლოგიის ცენტრი</v>
          </cell>
          <cell r="B6">
            <v>40090.589999999997</v>
          </cell>
          <cell r="C6">
            <v>39358.93</v>
          </cell>
          <cell r="D6">
            <v>43863.79</v>
          </cell>
          <cell r="E6">
            <v>36227.51</v>
          </cell>
          <cell r="F6">
            <v>42041.86</v>
          </cell>
          <cell r="G6">
            <v>46484.02</v>
          </cell>
          <cell r="H6">
            <v>27224.31</v>
          </cell>
          <cell r="I6">
            <v>37503.97</v>
          </cell>
          <cell r="J6">
            <v>36144.019999999997</v>
          </cell>
          <cell r="K6">
            <v>38259.93</v>
          </cell>
          <cell r="L6">
            <v>53599.54</v>
          </cell>
          <cell r="M6">
            <v>49445</v>
          </cell>
          <cell r="N6">
            <v>39889.519999999997</v>
          </cell>
          <cell r="O6">
            <v>41693.21</v>
          </cell>
          <cell r="P6">
            <v>50849.16</v>
          </cell>
          <cell r="Q6">
            <v>45023.38</v>
          </cell>
          <cell r="R6">
            <v>51730.76</v>
          </cell>
          <cell r="S6">
            <v>47014.67</v>
          </cell>
          <cell r="T6">
            <v>42303.55</v>
          </cell>
        </row>
        <row r="7">
          <cell r="A7" t="str">
            <v>შპს ს. ხეჩინაშვილის სახელობის საუნივერსიტეტო კლინიკა</v>
          </cell>
          <cell r="B7">
            <v>38215.99</v>
          </cell>
          <cell r="C7">
            <v>39516.949999999997</v>
          </cell>
          <cell r="D7">
            <v>37544.639999999999</v>
          </cell>
          <cell r="E7">
            <v>41319.449999999997</v>
          </cell>
          <cell r="F7">
            <v>30623.42</v>
          </cell>
          <cell r="G7">
            <v>35587.14</v>
          </cell>
          <cell r="H7">
            <v>35005.06</v>
          </cell>
          <cell r="I7">
            <v>32911.1</v>
          </cell>
          <cell r="J7">
            <v>34291.11</v>
          </cell>
          <cell r="K7">
            <v>43876.45</v>
          </cell>
          <cell r="L7">
            <v>46239.08</v>
          </cell>
          <cell r="M7">
            <v>46796.91</v>
          </cell>
          <cell r="N7">
            <v>34567.31</v>
          </cell>
          <cell r="O7">
            <v>45409.86</v>
          </cell>
          <cell r="P7">
            <v>48494.41</v>
          </cell>
          <cell r="Q7">
            <v>40866.94</v>
          </cell>
          <cell r="R7">
            <v>41130.089999999997</v>
          </cell>
          <cell r="S7">
            <v>52745.38</v>
          </cell>
          <cell r="T7">
            <v>67705.570000000007</v>
          </cell>
        </row>
        <row r="8">
          <cell r="A8" t="str">
            <v>შპს ,,პერსონალიზებული მედიცინის ინსტიტუტი"</v>
          </cell>
          <cell r="B8">
            <v>33809.160000000003</v>
          </cell>
          <cell r="C8">
            <v>39178.129999999997</v>
          </cell>
          <cell r="D8">
            <v>44935.8</v>
          </cell>
          <cell r="E8">
            <v>47720.2</v>
          </cell>
          <cell r="F8">
            <v>41945.440000000002</v>
          </cell>
          <cell r="G8">
            <v>42115.9</v>
          </cell>
          <cell r="H8">
            <v>37526.9</v>
          </cell>
          <cell r="I8">
            <v>34296.519999999997</v>
          </cell>
          <cell r="J8">
            <v>44429.94</v>
          </cell>
          <cell r="K8">
            <v>44286.33</v>
          </cell>
          <cell r="L8">
            <v>40947.64</v>
          </cell>
          <cell r="M8">
            <v>33872.5</v>
          </cell>
          <cell r="N8">
            <v>35464.25</v>
          </cell>
          <cell r="O8">
            <v>38734.400000000001</v>
          </cell>
          <cell r="P8">
            <v>44131.11</v>
          </cell>
          <cell r="Q8">
            <v>35885.97</v>
          </cell>
          <cell r="R8">
            <v>42201.599999999999</v>
          </cell>
          <cell r="S8">
            <v>34234.97</v>
          </cell>
          <cell r="T8">
            <v>38744.720000000001</v>
          </cell>
        </row>
        <row r="9">
          <cell r="A9" t="str">
            <v>შპს მედინვესტი-ჰემატოლოგიისა და ტრანსფუზიოლოგიის ინსტიტუტი</v>
          </cell>
          <cell r="B9">
            <v>48668.6</v>
          </cell>
          <cell r="C9">
            <v>46297.81</v>
          </cell>
          <cell r="D9">
            <v>41485.040000000001</v>
          </cell>
          <cell r="E9">
            <v>49533.62</v>
          </cell>
          <cell r="F9">
            <v>49536.67</v>
          </cell>
          <cell r="G9">
            <v>41397.129999999997</v>
          </cell>
          <cell r="H9">
            <v>31956.46</v>
          </cell>
          <cell r="I9">
            <v>30425.29</v>
          </cell>
          <cell r="J9">
            <v>28596.84</v>
          </cell>
          <cell r="K9">
            <v>32178.79</v>
          </cell>
          <cell r="L9">
            <v>33231.33</v>
          </cell>
          <cell r="M9">
            <v>35072.85</v>
          </cell>
          <cell r="N9">
            <v>36508.620000000003</v>
          </cell>
          <cell r="O9">
            <v>31517.46</v>
          </cell>
          <cell r="P9">
            <v>47773.11</v>
          </cell>
          <cell r="Q9">
            <v>36518.21</v>
          </cell>
          <cell r="R9">
            <v>42342.28</v>
          </cell>
          <cell r="S9">
            <v>37828.050000000003</v>
          </cell>
          <cell r="T9">
            <v>43050.17</v>
          </cell>
        </row>
        <row r="10">
          <cell r="A10" t="str">
            <v>შპს "კლინიკური ონკოლოგიის ინსტიტუტი"</v>
          </cell>
          <cell r="B10">
            <v>32383.8</v>
          </cell>
          <cell r="C10">
            <v>34037.53</v>
          </cell>
          <cell r="D10">
            <v>35625.21</v>
          </cell>
          <cell r="E10">
            <v>33440.74</v>
          </cell>
          <cell r="F10">
            <v>40159.35</v>
          </cell>
          <cell r="G10">
            <v>40344.78</v>
          </cell>
          <cell r="H10">
            <v>39901.089999999997</v>
          </cell>
          <cell r="I10">
            <v>40934.6</v>
          </cell>
          <cell r="J10">
            <v>46267.81</v>
          </cell>
          <cell r="K10">
            <v>52597.41</v>
          </cell>
          <cell r="L10">
            <v>47256.19</v>
          </cell>
          <cell r="M10">
            <v>46941.03</v>
          </cell>
          <cell r="N10">
            <v>42764.800000000003</v>
          </cell>
          <cell r="O10">
            <v>37812.46</v>
          </cell>
          <cell r="P10">
            <v>37322.76</v>
          </cell>
          <cell r="Q10">
            <v>1895.64</v>
          </cell>
          <cell r="R10">
            <v>42232.17</v>
          </cell>
          <cell r="S10">
            <v>47385.61</v>
          </cell>
          <cell r="T10">
            <v>35221.870000000003</v>
          </cell>
        </row>
        <row r="11">
          <cell r="A11" t="str">
            <v>შპს ავერსის კლინიკა</v>
          </cell>
          <cell r="B11">
            <v>39552.68</v>
          </cell>
          <cell r="C11">
            <v>41005.78</v>
          </cell>
          <cell r="D11">
            <v>33386.57</v>
          </cell>
          <cell r="E11">
            <v>32149.1</v>
          </cell>
          <cell r="F11">
            <v>32488.47</v>
          </cell>
          <cell r="G11">
            <v>34673.050000000003</v>
          </cell>
          <cell r="H11">
            <v>36568.21</v>
          </cell>
          <cell r="I11">
            <v>37698.44</v>
          </cell>
          <cell r="J11">
            <v>37669.620000000003</v>
          </cell>
          <cell r="K11">
            <v>39812.01</v>
          </cell>
          <cell r="L11">
            <v>34612.910000000003</v>
          </cell>
          <cell r="M11">
            <v>34551.97</v>
          </cell>
          <cell r="N11">
            <v>33972.33</v>
          </cell>
          <cell r="O11">
            <v>24074.45</v>
          </cell>
          <cell r="P11">
            <v>35611.14</v>
          </cell>
          <cell r="Q11">
            <v>30613.65</v>
          </cell>
          <cell r="R11">
            <v>33807.78</v>
          </cell>
          <cell r="S11">
            <v>33430.78</v>
          </cell>
          <cell r="T11">
            <v>33150.76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DF3F-8644-4314-B2DD-A31DEE5B3711}">
  <dimension ref="A1:E1005"/>
  <sheetViews>
    <sheetView tabSelected="1" workbookViewId="0"/>
  </sheetViews>
  <sheetFormatPr defaultRowHeight="15" x14ac:dyDescent="0.25"/>
  <cols>
    <col min="1" max="1" width="16.140625" style="11" customWidth="1"/>
    <col min="2" max="2" width="103.28515625" style="11" bestFit="1" customWidth="1"/>
    <col min="3" max="3" width="15.85546875" style="11" customWidth="1"/>
    <col min="4" max="5" width="22.140625" style="17" customWidth="1"/>
  </cols>
  <sheetData>
    <row r="1" spans="1:5" ht="45.75" customHeight="1" x14ac:dyDescent="0.25">
      <c r="A1" s="7" t="s">
        <v>1342</v>
      </c>
      <c r="B1" s="7" t="s">
        <v>1343</v>
      </c>
      <c r="C1" s="7" t="s">
        <v>1344</v>
      </c>
      <c r="D1" s="18" t="s">
        <v>1345</v>
      </c>
      <c r="E1" s="18" t="s">
        <v>1346</v>
      </c>
    </row>
    <row r="2" spans="1:5" x14ac:dyDescent="0.25">
      <c r="A2" s="12">
        <v>36</v>
      </c>
      <c r="B2" s="12" t="s">
        <v>5</v>
      </c>
      <c r="C2" s="12" t="s">
        <v>62</v>
      </c>
      <c r="D2" s="19">
        <v>19657</v>
      </c>
      <c r="E2" s="19">
        <v>1429952.18</v>
      </c>
    </row>
    <row r="3" spans="1:5" x14ac:dyDescent="0.25">
      <c r="A3" s="12">
        <v>36</v>
      </c>
      <c r="B3" s="12" t="s">
        <v>55</v>
      </c>
      <c r="C3" s="12" t="s">
        <v>62</v>
      </c>
      <c r="D3" s="19">
        <v>5774</v>
      </c>
      <c r="E3" s="19">
        <v>7871122.4100000001</v>
      </c>
    </row>
    <row r="4" spans="1:5" x14ac:dyDescent="0.25">
      <c r="A4" s="12">
        <v>36</v>
      </c>
      <c r="B4" s="12" t="s">
        <v>14</v>
      </c>
      <c r="C4" s="12" t="s">
        <v>62</v>
      </c>
      <c r="D4" s="19">
        <v>2299</v>
      </c>
      <c r="E4" s="19">
        <v>1734680.46</v>
      </c>
    </row>
    <row r="5" spans="1:5" x14ac:dyDescent="0.25">
      <c r="A5" s="12">
        <v>36</v>
      </c>
      <c r="B5" s="12" t="s">
        <v>64</v>
      </c>
      <c r="C5" s="12" t="s">
        <v>62</v>
      </c>
      <c r="D5" s="19">
        <v>63</v>
      </c>
      <c r="E5" s="19">
        <v>277320.49</v>
      </c>
    </row>
    <row r="6" spans="1:5" x14ac:dyDescent="0.25">
      <c r="A6" s="12">
        <v>36</v>
      </c>
      <c r="B6" s="12" t="s">
        <v>127</v>
      </c>
      <c r="C6" s="12" t="s">
        <v>62</v>
      </c>
      <c r="D6" s="19">
        <v>3304</v>
      </c>
      <c r="E6" s="19">
        <v>1971313.13</v>
      </c>
    </row>
    <row r="7" spans="1:5" x14ac:dyDescent="0.25">
      <c r="A7" s="12">
        <v>36</v>
      </c>
      <c r="B7" s="12" t="s">
        <v>112</v>
      </c>
      <c r="C7" s="12" t="s">
        <v>62</v>
      </c>
      <c r="D7" s="19">
        <v>86</v>
      </c>
      <c r="E7" s="19">
        <v>360816.19</v>
      </c>
    </row>
    <row r="8" spans="1:5" x14ac:dyDescent="0.25">
      <c r="A8" s="12">
        <v>36</v>
      </c>
      <c r="B8" s="12" t="s">
        <v>71</v>
      </c>
      <c r="C8" s="12" t="s">
        <v>62</v>
      </c>
      <c r="D8" s="19">
        <v>1078</v>
      </c>
      <c r="E8" s="19">
        <v>224682.1</v>
      </c>
    </row>
    <row r="9" spans="1:5" x14ac:dyDescent="0.25">
      <c r="A9" s="12">
        <v>165</v>
      </c>
      <c r="B9" s="12" t="s">
        <v>5</v>
      </c>
      <c r="C9" s="12" t="s">
        <v>62</v>
      </c>
      <c r="D9" s="19">
        <v>15121</v>
      </c>
      <c r="E9" s="19">
        <v>1369233.81</v>
      </c>
    </row>
    <row r="10" spans="1:5" x14ac:dyDescent="0.25">
      <c r="A10" s="12">
        <v>165</v>
      </c>
      <c r="B10" s="12" t="s">
        <v>55</v>
      </c>
      <c r="C10" s="12" t="s">
        <v>62</v>
      </c>
      <c r="D10" s="19">
        <v>8024</v>
      </c>
      <c r="E10" s="19">
        <v>13679058.58</v>
      </c>
    </row>
    <row r="11" spans="1:5" x14ac:dyDescent="0.25">
      <c r="A11" s="12">
        <v>165</v>
      </c>
      <c r="B11" s="12" t="s">
        <v>70</v>
      </c>
      <c r="C11" s="12" t="s">
        <v>62</v>
      </c>
      <c r="D11" s="19">
        <v>141</v>
      </c>
      <c r="E11" s="19">
        <v>20500.39</v>
      </c>
    </row>
    <row r="12" spans="1:5" x14ac:dyDescent="0.25">
      <c r="A12" s="12">
        <v>165</v>
      </c>
      <c r="B12" s="12" t="s">
        <v>14</v>
      </c>
      <c r="C12" s="12" t="s">
        <v>62</v>
      </c>
      <c r="D12" s="19">
        <v>2318</v>
      </c>
      <c r="E12" s="19">
        <v>2037370.29</v>
      </c>
    </row>
    <row r="13" spans="1:5" x14ac:dyDescent="0.25">
      <c r="A13" s="12">
        <v>165</v>
      </c>
      <c r="B13" s="12" t="s">
        <v>64</v>
      </c>
      <c r="C13" s="12" t="s">
        <v>62</v>
      </c>
      <c r="D13" s="19">
        <v>91</v>
      </c>
      <c r="E13" s="19">
        <v>574483.62</v>
      </c>
    </row>
    <row r="14" spans="1:5" x14ac:dyDescent="0.25">
      <c r="A14" s="12">
        <v>165</v>
      </c>
      <c r="B14" s="12" t="s">
        <v>127</v>
      </c>
      <c r="C14" s="12" t="s">
        <v>62</v>
      </c>
      <c r="D14" s="19">
        <v>136</v>
      </c>
      <c r="E14" s="19">
        <v>65000</v>
      </c>
    </row>
    <row r="15" spans="1:5" x14ac:dyDescent="0.25">
      <c r="A15" s="12">
        <v>165</v>
      </c>
      <c r="B15" s="12" t="s">
        <v>112</v>
      </c>
      <c r="C15" s="12" t="s">
        <v>62</v>
      </c>
      <c r="D15" s="19">
        <v>73</v>
      </c>
      <c r="E15" s="19">
        <v>347204.27</v>
      </c>
    </row>
    <row r="16" spans="1:5" x14ac:dyDescent="0.25">
      <c r="A16" s="12">
        <v>165</v>
      </c>
      <c r="B16" s="12" t="s">
        <v>71</v>
      </c>
      <c r="C16" s="12" t="s">
        <v>62</v>
      </c>
      <c r="D16" s="19">
        <v>1144</v>
      </c>
      <c r="E16" s="19">
        <v>242792.6</v>
      </c>
    </row>
    <row r="17" spans="1:5" x14ac:dyDescent="0.25">
      <c r="A17" s="12">
        <v>218</v>
      </c>
      <c r="B17" s="12" t="s">
        <v>5</v>
      </c>
      <c r="C17" s="12" t="s">
        <v>62</v>
      </c>
      <c r="D17" s="19">
        <v>10513</v>
      </c>
      <c r="E17" s="19">
        <v>914609.62</v>
      </c>
    </row>
    <row r="18" spans="1:5" x14ac:dyDescent="0.25">
      <c r="A18" s="12">
        <v>218</v>
      </c>
      <c r="B18" s="12" t="s">
        <v>55</v>
      </c>
      <c r="C18" s="12" t="s">
        <v>62</v>
      </c>
      <c r="D18" s="19">
        <v>4567</v>
      </c>
      <c r="E18" s="19">
        <v>7167689.3099999996</v>
      </c>
    </row>
    <row r="19" spans="1:5" x14ac:dyDescent="0.25">
      <c r="A19" s="12">
        <v>218</v>
      </c>
      <c r="B19" s="12" t="s">
        <v>14</v>
      </c>
      <c r="C19" s="12" t="s">
        <v>62</v>
      </c>
      <c r="D19" s="19">
        <v>1339</v>
      </c>
      <c r="E19" s="19">
        <v>1345919.18</v>
      </c>
    </row>
    <row r="20" spans="1:5" x14ac:dyDescent="0.25">
      <c r="A20" s="12">
        <v>218</v>
      </c>
      <c r="B20" s="12" t="s">
        <v>64</v>
      </c>
      <c r="C20" s="12" t="s">
        <v>62</v>
      </c>
      <c r="D20" s="19">
        <v>41</v>
      </c>
      <c r="E20" s="19">
        <v>303823.25</v>
      </c>
    </row>
    <row r="21" spans="1:5" x14ac:dyDescent="0.25">
      <c r="A21" s="12">
        <v>218</v>
      </c>
      <c r="B21" s="12" t="s">
        <v>127</v>
      </c>
      <c r="C21" s="12" t="s">
        <v>62</v>
      </c>
      <c r="D21" s="19">
        <v>767</v>
      </c>
      <c r="E21" s="19">
        <v>460440</v>
      </c>
    </row>
    <row r="22" spans="1:5" x14ac:dyDescent="0.25">
      <c r="A22" s="12">
        <v>218</v>
      </c>
      <c r="B22" s="12" t="s">
        <v>112</v>
      </c>
      <c r="C22" s="12" t="s">
        <v>62</v>
      </c>
      <c r="D22" s="19">
        <v>48</v>
      </c>
      <c r="E22" s="19">
        <v>227973</v>
      </c>
    </row>
    <row r="23" spans="1:5" x14ac:dyDescent="0.25">
      <c r="A23" s="12">
        <v>218</v>
      </c>
      <c r="B23" s="12" t="s">
        <v>71</v>
      </c>
      <c r="C23" s="12" t="s">
        <v>62</v>
      </c>
      <c r="D23" s="19">
        <v>553</v>
      </c>
      <c r="E23" s="19">
        <v>137390.5</v>
      </c>
    </row>
    <row r="24" spans="1:5" x14ac:dyDescent="0.25">
      <c r="A24" s="12">
        <v>36</v>
      </c>
      <c r="B24" s="12" t="s">
        <v>5</v>
      </c>
      <c r="C24" s="12" t="s">
        <v>51</v>
      </c>
      <c r="D24" s="19">
        <v>19738</v>
      </c>
      <c r="E24" s="19">
        <v>1500459.86</v>
      </c>
    </row>
    <row r="25" spans="1:5" x14ac:dyDescent="0.25">
      <c r="A25" s="12">
        <v>36</v>
      </c>
      <c r="B25" s="12" t="s">
        <v>55</v>
      </c>
      <c r="C25" s="12" t="s">
        <v>51</v>
      </c>
      <c r="D25" s="19">
        <v>5840</v>
      </c>
      <c r="E25" s="19">
        <v>7966888.3099999996</v>
      </c>
    </row>
    <row r="26" spans="1:5" x14ac:dyDescent="0.25">
      <c r="A26" s="12">
        <v>36</v>
      </c>
      <c r="B26" s="12" t="s">
        <v>14</v>
      </c>
      <c r="C26" s="12" t="s">
        <v>51</v>
      </c>
      <c r="D26" s="19">
        <v>3625</v>
      </c>
      <c r="E26" s="19">
        <v>2687069.87</v>
      </c>
    </row>
    <row r="27" spans="1:5" x14ac:dyDescent="0.25">
      <c r="A27" s="12">
        <v>36</v>
      </c>
      <c r="B27" s="12" t="s">
        <v>64</v>
      </c>
      <c r="C27" s="12" t="s">
        <v>51</v>
      </c>
      <c r="D27" s="19">
        <v>111</v>
      </c>
      <c r="E27" s="19">
        <v>558853.92000000004</v>
      </c>
    </row>
    <row r="28" spans="1:5" x14ac:dyDescent="0.25">
      <c r="A28" s="12">
        <v>36</v>
      </c>
      <c r="B28" s="12" t="s">
        <v>127</v>
      </c>
      <c r="C28" s="12" t="s">
        <v>51</v>
      </c>
      <c r="D28" s="19">
        <v>2886</v>
      </c>
      <c r="E28" s="19">
        <v>1722478.8</v>
      </c>
    </row>
    <row r="29" spans="1:5" x14ac:dyDescent="0.25">
      <c r="A29" s="12">
        <v>36</v>
      </c>
      <c r="B29" s="12" t="s">
        <v>112</v>
      </c>
      <c r="C29" s="12" t="s">
        <v>51</v>
      </c>
      <c r="D29" s="19">
        <v>91</v>
      </c>
      <c r="E29" s="19">
        <v>376591.26</v>
      </c>
    </row>
    <row r="30" spans="1:5" x14ac:dyDescent="0.25">
      <c r="A30" s="12">
        <v>36</v>
      </c>
      <c r="B30" s="12" t="s">
        <v>71</v>
      </c>
      <c r="C30" s="12" t="s">
        <v>51</v>
      </c>
      <c r="D30" s="19">
        <v>1205</v>
      </c>
      <c r="E30" s="19">
        <v>251850.3</v>
      </c>
    </row>
    <row r="31" spans="1:5" x14ac:dyDescent="0.25">
      <c r="A31" s="12">
        <v>165</v>
      </c>
      <c r="B31" s="12" t="s">
        <v>5</v>
      </c>
      <c r="C31" s="12" t="s">
        <v>51</v>
      </c>
      <c r="D31" s="19">
        <v>17234</v>
      </c>
      <c r="E31" s="19">
        <v>1618089.7</v>
      </c>
    </row>
    <row r="32" spans="1:5" x14ac:dyDescent="0.25">
      <c r="A32" s="12">
        <v>165</v>
      </c>
      <c r="B32" s="12" t="s">
        <v>55</v>
      </c>
      <c r="C32" s="12" t="s">
        <v>51</v>
      </c>
      <c r="D32" s="19">
        <v>9114</v>
      </c>
      <c r="E32" s="19">
        <v>14731722.23</v>
      </c>
    </row>
    <row r="33" spans="1:5" x14ac:dyDescent="0.25">
      <c r="A33" s="12">
        <v>165</v>
      </c>
      <c r="B33" s="12" t="s">
        <v>70</v>
      </c>
      <c r="C33" s="12" t="s">
        <v>51</v>
      </c>
      <c r="D33" s="19">
        <v>249</v>
      </c>
      <c r="E33" s="19">
        <v>35194.83</v>
      </c>
    </row>
    <row r="34" spans="1:5" x14ac:dyDescent="0.25">
      <c r="A34" s="12">
        <v>165</v>
      </c>
      <c r="B34" s="12" t="s">
        <v>14</v>
      </c>
      <c r="C34" s="12" t="s">
        <v>51</v>
      </c>
      <c r="D34" s="19">
        <v>4053</v>
      </c>
      <c r="E34" s="19">
        <v>3587002.79</v>
      </c>
    </row>
    <row r="35" spans="1:5" x14ac:dyDescent="0.25">
      <c r="A35" s="12">
        <v>165</v>
      </c>
      <c r="B35" s="12" t="s">
        <v>64</v>
      </c>
      <c r="C35" s="12" t="s">
        <v>51</v>
      </c>
      <c r="D35" s="19">
        <v>141</v>
      </c>
      <c r="E35" s="19">
        <v>833472.15</v>
      </c>
    </row>
    <row r="36" spans="1:5" x14ac:dyDescent="0.25">
      <c r="A36" s="12">
        <v>165</v>
      </c>
      <c r="B36" s="12" t="s">
        <v>127</v>
      </c>
      <c r="C36" s="12" t="s">
        <v>51</v>
      </c>
      <c r="D36" s="19">
        <v>144</v>
      </c>
      <c r="E36" s="19">
        <v>68464</v>
      </c>
    </row>
    <row r="37" spans="1:5" x14ac:dyDescent="0.25">
      <c r="A37" s="12">
        <v>165</v>
      </c>
      <c r="B37" s="12" t="s">
        <v>112</v>
      </c>
      <c r="C37" s="12" t="s">
        <v>51</v>
      </c>
      <c r="D37" s="19">
        <v>95</v>
      </c>
      <c r="E37" s="19">
        <v>414483.1</v>
      </c>
    </row>
    <row r="38" spans="1:5" x14ac:dyDescent="0.25">
      <c r="A38" s="12">
        <v>165</v>
      </c>
      <c r="B38" s="12" t="s">
        <v>71</v>
      </c>
      <c r="C38" s="12" t="s">
        <v>51</v>
      </c>
      <c r="D38" s="19">
        <v>1349</v>
      </c>
      <c r="E38" s="19">
        <v>315508.23</v>
      </c>
    </row>
    <row r="39" spans="1:5" x14ac:dyDescent="0.25">
      <c r="A39" s="12">
        <v>218</v>
      </c>
      <c r="B39" s="12" t="s">
        <v>5</v>
      </c>
      <c r="C39" s="12" t="s">
        <v>51</v>
      </c>
      <c r="D39" s="19">
        <v>11583</v>
      </c>
      <c r="E39" s="19">
        <v>1047846.92</v>
      </c>
    </row>
    <row r="40" spans="1:5" x14ac:dyDescent="0.25">
      <c r="A40" s="12">
        <v>218</v>
      </c>
      <c r="B40" s="12" t="s">
        <v>55</v>
      </c>
      <c r="C40" s="12" t="s">
        <v>51</v>
      </c>
      <c r="D40" s="19">
        <v>5086</v>
      </c>
      <c r="E40" s="19">
        <v>7651350.7300000004</v>
      </c>
    </row>
    <row r="41" spans="1:5" x14ac:dyDescent="0.25">
      <c r="A41" s="12">
        <v>218</v>
      </c>
      <c r="B41" s="12" t="s">
        <v>14</v>
      </c>
      <c r="C41" s="12" t="s">
        <v>51</v>
      </c>
      <c r="D41" s="19">
        <v>2022</v>
      </c>
      <c r="E41" s="19">
        <v>2124053.2400000002</v>
      </c>
    </row>
    <row r="42" spans="1:5" x14ac:dyDescent="0.25">
      <c r="A42" s="12">
        <v>218</v>
      </c>
      <c r="B42" s="12" t="s">
        <v>64</v>
      </c>
      <c r="C42" s="12" t="s">
        <v>51</v>
      </c>
      <c r="D42" s="19">
        <v>56</v>
      </c>
      <c r="E42" s="19">
        <v>417917.97</v>
      </c>
    </row>
    <row r="43" spans="1:5" x14ac:dyDescent="0.25">
      <c r="A43" s="12">
        <v>218</v>
      </c>
      <c r="B43" s="12" t="s">
        <v>127</v>
      </c>
      <c r="C43" s="12" t="s">
        <v>51</v>
      </c>
      <c r="D43" s="19">
        <v>658</v>
      </c>
      <c r="E43" s="19">
        <v>389468</v>
      </c>
    </row>
    <row r="44" spans="1:5" x14ac:dyDescent="0.25">
      <c r="A44" s="12">
        <v>218</v>
      </c>
      <c r="B44" s="12" t="s">
        <v>112</v>
      </c>
      <c r="C44" s="12" t="s">
        <v>51</v>
      </c>
      <c r="D44" s="19">
        <v>46</v>
      </c>
      <c r="E44" s="19">
        <v>209953.03</v>
      </c>
    </row>
    <row r="45" spans="1:5" x14ac:dyDescent="0.25">
      <c r="A45" s="12">
        <v>218</v>
      </c>
      <c r="B45" s="12" t="s">
        <v>71</v>
      </c>
      <c r="C45" s="12" t="s">
        <v>51</v>
      </c>
      <c r="D45" s="19">
        <v>687</v>
      </c>
      <c r="E45" s="19">
        <v>166685.78</v>
      </c>
    </row>
    <row r="46" spans="1:5" x14ac:dyDescent="0.25">
      <c r="A46" s="12">
        <v>36</v>
      </c>
      <c r="B46" s="12" t="s">
        <v>5</v>
      </c>
      <c r="C46" s="12" t="s">
        <v>42</v>
      </c>
      <c r="D46" s="19">
        <v>22006</v>
      </c>
      <c r="E46" s="19">
        <v>1652893.9</v>
      </c>
    </row>
    <row r="47" spans="1:5" x14ac:dyDescent="0.25">
      <c r="A47" s="12">
        <v>36</v>
      </c>
      <c r="B47" s="12" t="s">
        <v>55</v>
      </c>
      <c r="C47" s="12" t="s">
        <v>42</v>
      </c>
      <c r="D47" s="19">
        <v>6213</v>
      </c>
      <c r="E47" s="19">
        <v>8442449.6999999993</v>
      </c>
    </row>
    <row r="48" spans="1:5" x14ac:dyDescent="0.25">
      <c r="A48" s="12">
        <v>36</v>
      </c>
      <c r="B48" s="12" t="s">
        <v>14</v>
      </c>
      <c r="C48" s="12" t="s">
        <v>42</v>
      </c>
      <c r="D48" s="19">
        <v>4332</v>
      </c>
      <c r="E48" s="19">
        <v>3160616.37</v>
      </c>
    </row>
    <row r="49" spans="1:5" x14ac:dyDescent="0.25">
      <c r="A49" s="12">
        <v>36</v>
      </c>
      <c r="B49" s="12" t="s">
        <v>64</v>
      </c>
      <c r="C49" s="12" t="s">
        <v>42</v>
      </c>
      <c r="D49" s="19">
        <v>116</v>
      </c>
      <c r="E49" s="19">
        <v>537142.79</v>
      </c>
    </row>
    <row r="50" spans="1:5" x14ac:dyDescent="0.25">
      <c r="A50" s="12">
        <v>36</v>
      </c>
      <c r="B50" s="12" t="s">
        <v>127</v>
      </c>
      <c r="C50" s="12" t="s">
        <v>42</v>
      </c>
      <c r="D50" s="19">
        <v>3040</v>
      </c>
      <c r="E50" s="19">
        <v>1829155</v>
      </c>
    </row>
    <row r="51" spans="1:5" x14ac:dyDescent="0.25">
      <c r="A51" s="12">
        <v>36</v>
      </c>
      <c r="B51" s="12" t="s">
        <v>112</v>
      </c>
      <c r="C51" s="12" t="s">
        <v>42</v>
      </c>
      <c r="D51" s="19">
        <v>100</v>
      </c>
      <c r="E51" s="19">
        <v>393691.91</v>
      </c>
    </row>
    <row r="52" spans="1:5" x14ac:dyDescent="0.25">
      <c r="A52" s="12">
        <v>36</v>
      </c>
      <c r="B52" s="12" t="s">
        <v>71</v>
      </c>
      <c r="C52" s="12" t="s">
        <v>42</v>
      </c>
      <c r="D52" s="19">
        <v>1219</v>
      </c>
      <c r="E52" s="19">
        <v>250373.88</v>
      </c>
    </row>
    <row r="53" spans="1:5" x14ac:dyDescent="0.25">
      <c r="A53" s="12">
        <v>165</v>
      </c>
      <c r="B53" s="12" t="s">
        <v>5</v>
      </c>
      <c r="C53" s="12" t="s">
        <v>42</v>
      </c>
      <c r="D53" s="19">
        <v>19923</v>
      </c>
      <c r="E53" s="19">
        <v>1867267.2</v>
      </c>
    </row>
    <row r="54" spans="1:5" x14ac:dyDescent="0.25">
      <c r="A54" s="12">
        <v>165</v>
      </c>
      <c r="B54" s="12" t="s">
        <v>55</v>
      </c>
      <c r="C54" s="12" t="s">
        <v>42</v>
      </c>
      <c r="D54" s="19">
        <v>10955</v>
      </c>
      <c r="E54" s="19">
        <v>19215728.539999999</v>
      </c>
    </row>
    <row r="55" spans="1:5" x14ac:dyDescent="0.25">
      <c r="A55" s="12">
        <v>165</v>
      </c>
      <c r="B55" s="12" t="s">
        <v>70</v>
      </c>
      <c r="C55" s="12" t="s">
        <v>42</v>
      </c>
      <c r="D55" s="19">
        <v>264</v>
      </c>
      <c r="E55" s="19">
        <v>36408.22</v>
      </c>
    </row>
    <row r="56" spans="1:5" x14ac:dyDescent="0.25">
      <c r="A56" s="12">
        <v>165</v>
      </c>
      <c r="B56" s="12" t="s">
        <v>14</v>
      </c>
      <c r="C56" s="12" t="s">
        <v>42</v>
      </c>
      <c r="D56" s="19">
        <v>4381</v>
      </c>
      <c r="E56" s="19">
        <v>4050697.84</v>
      </c>
    </row>
    <row r="57" spans="1:5" x14ac:dyDescent="0.25">
      <c r="A57" s="12">
        <v>165</v>
      </c>
      <c r="B57" s="12" t="s">
        <v>64</v>
      </c>
      <c r="C57" s="12" t="s">
        <v>42</v>
      </c>
      <c r="D57" s="19">
        <v>192</v>
      </c>
      <c r="E57" s="19">
        <v>1114033.8400000001</v>
      </c>
    </row>
    <row r="58" spans="1:5" x14ac:dyDescent="0.25">
      <c r="A58" s="12">
        <v>165</v>
      </c>
      <c r="B58" s="12" t="s">
        <v>127</v>
      </c>
      <c r="C58" s="12" t="s">
        <v>42</v>
      </c>
      <c r="D58" s="19">
        <v>183</v>
      </c>
      <c r="E58" s="19">
        <v>87780</v>
      </c>
    </row>
    <row r="59" spans="1:5" x14ac:dyDescent="0.25">
      <c r="A59" s="12">
        <v>165</v>
      </c>
      <c r="B59" s="12" t="s">
        <v>112</v>
      </c>
      <c r="C59" s="12" t="s">
        <v>42</v>
      </c>
      <c r="D59" s="19">
        <v>117</v>
      </c>
      <c r="E59" s="19">
        <v>516668.38</v>
      </c>
    </row>
    <row r="60" spans="1:5" x14ac:dyDescent="0.25">
      <c r="A60" s="12">
        <v>165</v>
      </c>
      <c r="B60" s="12" t="s">
        <v>71</v>
      </c>
      <c r="C60" s="12" t="s">
        <v>42</v>
      </c>
      <c r="D60" s="19">
        <v>1332</v>
      </c>
      <c r="E60" s="19">
        <v>308771.69</v>
      </c>
    </row>
    <row r="61" spans="1:5" x14ac:dyDescent="0.25">
      <c r="A61" s="12">
        <v>218</v>
      </c>
      <c r="B61" s="12" t="s">
        <v>5</v>
      </c>
      <c r="C61" s="12" t="s">
        <v>42</v>
      </c>
      <c r="D61" s="19">
        <v>13215</v>
      </c>
      <c r="E61" s="19">
        <v>1179267.95</v>
      </c>
    </row>
    <row r="62" spans="1:5" x14ac:dyDescent="0.25">
      <c r="A62" s="12">
        <v>218</v>
      </c>
      <c r="B62" s="12" t="s">
        <v>55</v>
      </c>
      <c r="C62" s="12" t="s">
        <v>42</v>
      </c>
      <c r="D62" s="19">
        <v>5826</v>
      </c>
      <c r="E62" s="19">
        <v>11608808.93</v>
      </c>
    </row>
    <row r="63" spans="1:5" x14ac:dyDescent="0.25">
      <c r="A63" s="12">
        <v>218</v>
      </c>
      <c r="B63" s="12" t="s">
        <v>14</v>
      </c>
      <c r="C63" s="12" t="s">
        <v>42</v>
      </c>
      <c r="D63" s="19">
        <v>2225</v>
      </c>
      <c r="E63" s="19">
        <v>2375168.52</v>
      </c>
    </row>
    <row r="64" spans="1:5" x14ac:dyDescent="0.25">
      <c r="A64" s="12">
        <v>218</v>
      </c>
      <c r="B64" s="12" t="s">
        <v>64</v>
      </c>
      <c r="C64" s="12" t="s">
        <v>42</v>
      </c>
      <c r="D64" s="19">
        <v>45</v>
      </c>
      <c r="E64" s="19">
        <v>307159.75</v>
      </c>
    </row>
    <row r="65" spans="1:5" x14ac:dyDescent="0.25">
      <c r="A65" s="12">
        <v>218</v>
      </c>
      <c r="B65" s="12" t="s">
        <v>127</v>
      </c>
      <c r="C65" s="12" t="s">
        <v>42</v>
      </c>
      <c r="D65" s="19">
        <v>731</v>
      </c>
      <c r="E65" s="19">
        <v>438935</v>
      </c>
    </row>
    <row r="66" spans="1:5" x14ac:dyDescent="0.25">
      <c r="A66" s="12">
        <v>218</v>
      </c>
      <c r="B66" s="12" t="s">
        <v>112</v>
      </c>
      <c r="C66" s="12" t="s">
        <v>42</v>
      </c>
      <c r="D66" s="19">
        <v>59</v>
      </c>
      <c r="E66" s="19">
        <v>274927</v>
      </c>
    </row>
    <row r="67" spans="1:5" x14ac:dyDescent="0.25">
      <c r="A67" s="12">
        <v>218</v>
      </c>
      <c r="B67" s="12" t="s">
        <v>71</v>
      </c>
      <c r="C67" s="12" t="s">
        <v>42</v>
      </c>
      <c r="D67" s="19">
        <v>659</v>
      </c>
      <c r="E67" s="19">
        <v>175661.48</v>
      </c>
    </row>
    <row r="68" spans="1:5" x14ac:dyDescent="0.25">
      <c r="A68" s="12">
        <v>36</v>
      </c>
      <c r="B68" s="12" t="s">
        <v>5</v>
      </c>
      <c r="C68" s="12" t="s">
        <v>56</v>
      </c>
      <c r="D68" s="19">
        <v>21730</v>
      </c>
      <c r="E68" s="19">
        <v>1611787.15</v>
      </c>
    </row>
    <row r="69" spans="1:5" x14ac:dyDescent="0.25">
      <c r="A69" s="12">
        <v>36</v>
      </c>
      <c r="B69" s="12" t="s">
        <v>55</v>
      </c>
      <c r="C69" s="12" t="s">
        <v>56</v>
      </c>
      <c r="D69" s="19">
        <v>5689</v>
      </c>
      <c r="E69" s="19">
        <v>7235723.7800000003</v>
      </c>
    </row>
    <row r="70" spans="1:5" x14ac:dyDescent="0.25">
      <c r="A70" s="12">
        <v>36</v>
      </c>
      <c r="B70" s="12" t="s">
        <v>14</v>
      </c>
      <c r="C70" s="12" t="s">
        <v>56</v>
      </c>
      <c r="D70" s="19">
        <v>3559</v>
      </c>
      <c r="E70" s="19">
        <v>2670379.2200000002</v>
      </c>
    </row>
    <row r="71" spans="1:5" x14ac:dyDescent="0.25">
      <c r="A71" s="12">
        <v>36</v>
      </c>
      <c r="B71" s="12" t="s">
        <v>64</v>
      </c>
      <c r="C71" s="12" t="s">
        <v>56</v>
      </c>
      <c r="D71" s="19">
        <v>93</v>
      </c>
      <c r="E71" s="19">
        <v>435012.35</v>
      </c>
    </row>
    <row r="72" spans="1:5" x14ac:dyDescent="0.25">
      <c r="A72" s="12">
        <v>36</v>
      </c>
      <c r="B72" s="12" t="s">
        <v>127</v>
      </c>
      <c r="C72" s="12" t="s">
        <v>56</v>
      </c>
      <c r="D72" s="19">
        <v>2888</v>
      </c>
      <c r="E72" s="19">
        <v>1728665</v>
      </c>
    </row>
    <row r="73" spans="1:5" x14ac:dyDescent="0.25">
      <c r="A73" s="12">
        <v>36</v>
      </c>
      <c r="B73" s="12" t="s">
        <v>112</v>
      </c>
      <c r="C73" s="12" t="s">
        <v>56</v>
      </c>
      <c r="D73" s="19">
        <v>120</v>
      </c>
      <c r="E73" s="19">
        <v>502068.89</v>
      </c>
    </row>
    <row r="74" spans="1:5" x14ac:dyDescent="0.25">
      <c r="A74" s="12">
        <v>36</v>
      </c>
      <c r="B74" s="12" t="s">
        <v>71</v>
      </c>
      <c r="C74" s="12" t="s">
        <v>56</v>
      </c>
      <c r="D74" s="19">
        <v>1237</v>
      </c>
      <c r="E74" s="19">
        <v>249032.55</v>
      </c>
    </row>
    <row r="75" spans="1:5" x14ac:dyDescent="0.25">
      <c r="A75" s="12">
        <v>165</v>
      </c>
      <c r="B75" s="12" t="s">
        <v>5</v>
      </c>
      <c r="C75" s="12" t="s">
        <v>56</v>
      </c>
      <c r="D75" s="19">
        <v>18181</v>
      </c>
      <c r="E75" s="19">
        <v>1662598.42</v>
      </c>
    </row>
    <row r="76" spans="1:5" x14ac:dyDescent="0.25">
      <c r="A76" s="12">
        <v>165</v>
      </c>
      <c r="B76" s="12" t="s">
        <v>55</v>
      </c>
      <c r="C76" s="12" t="s">
        <v>56</v>
      </c>
      <c r="D76" s="19">
        <v>9533</v>
      </c>
      <c r="E76" s="19">
        <v>14405235.15</v>
      </c>
    </row>
    <row r="77" spans="1:5" x14ac:dyDescent="0.25">
      <c r="A77" s="12">
        <v>165</v>
      </c>
      <c r="B77" s="12" t="s">
        <v>70</v>
      </c>
      <c r="C77" s="12" t="s">
        <v>56</v>
      </c>
      <c r="D77" s="19">
        <v>181</v>
      </c>
      <c r="E77" s="19">
        <v>26027.64</v>
      </c>
    </row>
    <row r="78" spans="1:5" x14ac:dyDescent="0.25">
      <c r="A78" s="12">
        <v>165</v>
      </c>
      <c r="B78" s="12" t="s">
        <v>14</v>
      </c>
      <c r="C78" s="12" t="s">
        <v>56</v>
      </c>
      <c r="D78" s="19">
        <v>3512</v>
      </c>
      <c r="E78" s="19">
        <v>3233116.19</v>
      </c>
    </row>
    <row r="79" spans="1:5" x14ac:dyDescent="0.25">
      <c r="A79" s="12">
        <v>165</v>
      </c>
      <c r="B79" s="12" t="s">
        <v>64</v>
      </c>
      <c r="C79" s="12" t="s">
        <v>56</v>
      </c>
      <c r="D79" s="19">
        <v>153</v>
      </c>
      <c r="E79" s="19">
        <v>959177.88</v>
      </c>
    </row>
    <row r="80" spans="1:5" x14ac:dyDescent="0.25">
      <c r="A80" s="12">
        <v>165</v>
      </c>
      <c r="B80" s="12" t="s">
        <v>127</v>
      </c>
      <c r="C80" s="12" t="s">
        <v>56</v>
      </c>
      <c r="D80" s="19">
        <v>212</v>
      </c>
      <c r="E80" s="19">
        <v>100809.28</v>
      </c>
    </row>
    <row r="81" spans="1:5" x14ac:dyDescent="0.25">
      <c r="A81" s="12">
        <v>165</v>
      </c>
      <c r="B81" s="12" t="s">
        <v>112</v>
      </c>
      <c r="C81" s="12" t="s">
        <v>56</v>
      </c>
      <c r="D81" s="19">
        <v>107</v>
      </c>
      <c r="E81" s="19">
        <v>505605.12</v>
      </c>
    </row>
    <row r="82" spans="1:5" x14ac:dyDescent="0.25">
      <c r="A82" s="12">
        <v>165</v>
      </c>
      <c r="B82" s="12" t="s">
        <v>71</v>
      </c>
      <c r="C82" s="12" t="s">
        <v>56</v>
      </c>
      <c r="D82" s="19">
        <v>1399</v>
      </c>
      <c r="E82" s="19">
        <v>305005.89</v>
      </c>
    </row>
    <row r="83" spans="1:5" x14ac:dyDescent="0.25">
      <c r="A83" s="12">
        <v>218</v>
      </c>
      <c r="B83" s="12" t="s">
        <v>5</v>
      </c>
      <c r="C83" s="12" t="s">
        <v>56</v>
      </c>
      <c r="D83" s="19">
        <v>12164</v>
      </c>
      <c r="E83" s="19">
        <v>1065435.44</v>
      </c>
    </row>
    <row r="84" spans="1:5" x14ac:dyDescent="0.25">
      <c r="A84" s="12">
        <v>218</v>
      </c>
      <c r="B84" s="12" t="s">
        <v>55</v>
      </c>
      <c r="C84" s="12" t="s">
        <v>56</v>
      </c>
      <c r="D84" s="19">
        <v>5039</v>
      </c>
      <c r="E84" s="19">
        <v>6981683.3300000001</v>
      </c>
    </row>
    <row r="85" spans="1:5" x14ac:dyDescent="0.25">
      <c r="A85" s="12">
        <v>218</v>
      </c>
      <c r="B85" s="12" t="s">
        <v>14</v>
      </c>
      <c r="C85" s="12" t="s">
        <v>56</v>
      </c>
      <c r="D85" s="19">
        <v>1775</v>
      </c>
      <c r="E85" s="19">
        <v>1823710.59</v>
      </c>
    </row>
    <row r="86" spans="1:5" x14ac:dyDescent="0.25">
      <c r="A86" s="12">
        <v>218</v>
      </c>
      <c r="B86" s="12" t="s">
        <v>64</v>
      </c>
      <c r="C86" s="12" t="s">
        <v>56</v>
      </c>
      <c r="D86" s="19">
        <v>50</v>
      </c>
      <c r="E86" s="19">
        <v>439953.71</v>
      </c>
    </row>
    <row r="87" spans="1:5" x14ac:dyDescent="0.25">
      <c r="A87" s="12">
        <v>218</v>
      </c>
      <c r="B87" s="12" t="s">
        <v>127</v>
      </c>
      <c r="C87" s="12" t="s">
        <v>56</v>
      </c>
      <c r="D87" s="19">
        <v>646</v>
      </c>
      <c r="E87" s="19">
        <v>383648.1</v>
      </c>
    </row>
    <row r="88" spans="1:5" x14ac:dyDescent="0.25">
      <c r="A88" s="12">
        <v>218</v>
      </c>
      <c r="B88" s="12" t="s">
        <v>112</v>
      </c>
      <c r="C88" s="12" t="s">
        <v>56</v>
      </c>
      <c r="D88" s="19">
        <v>61</v>
      </c>
      <c r="E88" s="19">
        <v>308695.11</v>
      </c>
    </row>
    <row r="89" spans="1:5" x14ac:dyDescent="0.25">
      <c r="A89" s="12">
        <v>218</v>
      </c>
      <c r="B89" s="12" t="s">
        <v>71</v>
      </c>
      <c r="C89" s="12" t="s">
        <v>56</v>
      </c>
      <c r="D89" s="19">
        <v>644</v>
      </c>
      <c r="E89" s="19">
        <v>160921.96</v>
      </c>
    </row>
    <row r="90" spans="1:5" x14ac:dyDescent="0.25">
      <c r="A90" s="12">
        <v>36</v>
      </c>
      <c r="B90" s="12" t="s">
        <v>5</v>
      </c>
      <c r="C90" s="12" t="s">
        <v>43</v>
      </c>
      <c r="D90" s="19">
        <v>26677</v>
      </c>
      <c r="E90" s="19">
        <v>1932635.09</v>
      </c>
    </row>
    <row r="91" spans="1:5" x14ac:dyDescent="0.25">
      <c r="A91" s="12">
        <v>36</v>
      </c>
      <c r="B91" s="12" t="s">
        <v>55</v>
      </c>
      <c r="C91" s="12" t="s">
        <v>43</v>
      </c>
      <c r="D91" s="19">
        <v>6280</v>
      </c>
      <c r="E91" s="19">
        <v>7496480.5300000003</v>
      </c>
    </row>
    <row r="92" spans="1:5" x14ac:dyDescent="0.25">
      <c r="A92" s="12">
        <v>36</v>
      </c>
      <c r="B92" s="12" t="s">
        <v>14</v>
      </c>
      <c r="C92" s="12" t="s">
        <v>43</v>
      </c>
      <c r="D92" s="19">
        <v>4072</v>
      </c>
      <c r="E92" s="19">
        <v>3040159.54</v>
      </c>
    </row>
    <row r="93" spans="1:5" x14ac:dyDescent="0.25">
      <c r="A93" s="12">
        <v>36</v>
      </c>
      <c r="B93" s="12" t="s">
        <v>64</v>
      </c>
      <c r="C93" s="12" t="s">
        <v>43</v>
      </c>
      <c r="D93" s="19">
        <v>83</v>
      </c>
      <c r="E93" s="19">
        <v>370545.13</v>
      </c>
    </row>
    <row r="94" spans="1:5" x14ac:dyDescent="0.25">
      <c r="A94" s="12">
        <v>36</v>
      </c>
      <c r="B94" s="12" t="s">
        <v>127</v>
      </c>
      <c r="C94" s="12" t="s">
        <v>43</v>
      </c>
      <c r="D94" s="19">
        <v>3054</v>
      </c>
      <c r="E94" s="19">
        <v>1827420</v>
      </c>
    </row>
    <row r="95" spans="1:5" x14ac:dyDescent="0.25">
      <c r="A95" s="12">
        <v>36</v>
      </c>
      <c r="B95" s="12" t="s">
        <v>112</v>
      </c>
      <c r="C95" s="12" t="s">
        <v>43</v>
      </c>
      <c r="D95" s="19">
        <v>86</v>
      </c>
      <c r="E95" s="19">
        <v>383524.84</v>
      </c>
    </row>
    <row r="96" spans="1:5" x14ac:dyDescent="0.25">
      <c r="A96" s="12">
        <v>36</v>
      </c>
      <c r="B96" s="12" t="s">
        <v>71</v>
      </c>
      <c r="C96" s="12" t="s">
        <v>43</v>
      </c>
      <c r="D96" s="19">
        <v>1221</v>
      </c>
      <c r="E96" s="19">
        <v>251720.14</v>
      </c>
    </row>
    <row r="97" spans="1:5" x14ac:dyDescent="0.25">
      <c r="A97" s="12">
        <v>165</v>
      </c>
      <c r="B97" s="12" t="s">
        <v>5</v>
      </c>
      <c r="C97" s="12" t="s">
        <v>43</v>
      </c>
      <c r="D97" s="19">
        <v>20767</v>
      </c>
      <c r="E97" s="19">
        <v>1849664.95</v>
      </c>
    </row>
    <row r="98" spans="1:5" x14ac:dyDescent="0.25">
      <c r="A98" s="12">
        <v>165</v>
      </c>
      <c r="B98" s="12" t="s">
        <v>55</v>
      </c>
      <c r="C98" s="12" t="s">
        <v>43</v>
      </c>
      <c r="D98" s="19">
        <v>9444</v>
      </c>
      <c r="E98" s="19">
        <v>13849332.16</v>
      </c>
    </row>
    <row r="99" spans="1:5" x14ac:dyDescent="0.25">
      <c r="A99" s="12">
        <v>165</v>
      </c>
      <c r="B99" s="12" t="s">
        <v>70</v>
      </c>
      <c r="C99" s="12" t="s">
        <v>43</v>
      </c>
      <c r="D99" s="19">
        <v>259</v>
      </c>
      <c r="E99" s="19">
        <v>35627.15</v>
      </c>
    </row>
    <row r="100" spans="1:5" x14ac:dyDescent="0.25">
      <c r="A100" s="12">
        <v>165</v>
      </c>
      <c r="B100" s="12" t="s">
        <v>14</v>
      </c>
      <c r="C100" s="12" t="s">
        <v>43</v>
      </c>
      <c r="D100" s="19">
        <v>3849</v>
      </c>
      <c r="E100" s="19">
        <v>3572088.92</v>
      </c>
    </row>
    <row r="101" spans="1:5" x14ac:dyDescent="0.25">
      <c r="A101" s="12">
        <v>165</v>
      </c>
      <c r="B101" s="12" t="s">
        <v>64</v>
      </c>
      <c r="C101" s="12" t="s">
        <v>43</v>
      </c>
      <c r="D101" s="19">
        <v>154</v>
      </c>
      <c r="E101" s="19">
        <v>1020970.88</v>
      </c>
    </row>
    <row r="102" spans="1:5" x14ac:dyDescent="0.25">
      <c r="A102" s="12">
        <v>165</v>
      </c>
      <c r="B102" s="12" t="s">
        <v>127</v>
      </c>
      <c r="C102" s="12" t="s">
        <v>43</v>
      </c>
      <c r="D102" s="19">
        <v>198</v>
      </c>
      <c r="E102" s="19">
        <v>94140</v>
      </c>
    </row>
    <row r="103" spans="1:5" x14ac:dyDescent="0.25">
      <c r="A103" s="12">
        <v>165</v>
      </c>
      <c r="B103" s="12" t="s">
        <v>112</v>
      </c>
      <c r="C103" s="12" t="s">
        <v>43</v>
      </c>
      <c r="D103" s="19">
        <v>78</v>
      </c>
      <c r="E103" s="19">
        <v>332854.3</v>
      </c>
    </row>
    <row r="104" spans="1:5" x14ac:dyDescent="0.25">
      <c r="A104" s="12">
        <v>165</v>
      </c>
      <c r="B104" s="12" t="s">
        <v>71</v>
      </c>
      <c r="C104" s="12" t="s">
        <v>43</v>
      </c>
      <c r="D104" s="19">
        <v>1430</v>
      </c>
      <c r="E104" s="19">
        <v>335253.37</v>
      </c>
    </row>
    <row r="105" spans="1:5" x14ac:dyDescent="0.25">
      <c r="A105" s="12">
        <v>218</v>
      </c>
      <c r="B105" s="12" t="s">
        <v>5</v>
      </c>
      <c r="C105" s="12" t="s">
        <v>43</v>
      </c>
      <c r="D105" s="19">
        <v>14036</v>
      </c>
      <c r="E105" s="19">
        <v>1197128.1200000001</v>
      </c>
    </row>
    <row r="106" spans="1:5" x14ac:dyDescent="0.25">
      <c r="A106" s="12">
        <v>218</v>
      </c>
      <c r="B106" s="12" t="s">
        <v>55</v>
      </c>
      <c r="C106" s="12" t="s">
        <v>43</v>
      </c>
      <c r="D106" s="19">
        <v>5145</v>
      </c>
      <c r="E106" s="19">
        <v>7326350.0800000001</v>
      </c>
    </row>
    <row r="107" spans="1:5" x14ac:dyDescent="0.25">
      <c r="A107" s="12">
        <v>218</v>
      </c>
      <c r="B107" s="12" t="s">
        <v>14</v>
      </c>
      <c r="C107" s="12" t="s">
        <v>43</v>
      </c>
      <c r="D107" s="19">
        <v>2041</v>
      </c>
      <c r="E107" s="19">
        <v>2217573.75</v>
      </c>
    </row>
    <row r="108" spans="1:5" x14ac:dyDescent="0.25">
      <c r="A108" s="12">
        <v>218</v>
      </c>
      <c r="B108" s="12" t="s">
        <v>64</v>
      </c>
      <c r="C108" s="12" t="s">
        <v>43</v>
      </c>
      <c r="D108" s="19">
        <v>50</v>
      </c>
      <c r="E108" s="19">
        <v>383913</v>
      </c>
    </row>
    <row r="109" spans="1:5" x14ac:dyDescent="0.25">
      <c r="A109" s="12">
        <v>218</v>
      </c>
      <c r="B109" s="12" t="s">
        <v>127</v>
      </c>
      <c r="C109" s="12" t="s">
        <v>43</v>
      </c>
      <c r="D109" s="19">
        <v>681</v>
      </c>
      <c r="E109" s="19">
        <v>400413.29</v>
      </c>
    </row>
    <row r="110" spans="1:5" x14ac:dyDescent="0.25">
      <c r="A110" s="12">
        <v>218</v>
      </c>
      <c r="B110" s="12" t="s">
        <v>112</v>
      </c>
      <c r="C110" s="12" t="s">
        <v>43</v>
      </c>
      <c r="D110" s="19">
        <v>42</v>
      </c>
      <c r="E110" s="19">
        <v>190516</v>
      </c>
    </row>
    <row r="111" spans="1:5" x14ac:dyDescent="0.25">
      <c r="A111" s="12">
        <v>218</v>
      </c>
      <c r="B111" s="12" t="s">
        <v>71</v>
      </c>
      <c r="C111" s="12" t="s">
        <v>43</v>
      </c>
      <c r="D111" s="19">
        <v>645</v>
      </c>
      <c r="E111" s="19">
        <v>169776.08</v>
      </c>
    </row>
    <row r="112" spans="1:5" x14ac:dyDescent="0.25">
      <c r="A112" s="12">
        <v>36</v>
      </c>
      <c r="B112" s="12" t="s">
        <v>5</v>
      </c>
      <c r="C112" s="12" t="s">
        <v>48</v>
      </c>
      <c r="D112" s="19">
        <v>29419</v>
      </c>
      <c r="E112" s="19">
        <v>2098210.5099999998</v>
      </c>
    </row>
    <row r="113" spans="1:5" x14ac:dyDescent="0.25">
      <c r="A113" s="12">
        <v>36</v>
      </c>
      <c r="B113" s="12" t="s">
        <v>55</v>
      </c>
      <c r="C113" s="12" t="s">
        <v>48</v>
      </c>
      <c r="D113" s="19">
        <v>6213</v>
      </c>
      <c r="E113" s="19">
        <v>7897302.9900000002</v>
      </c>
    </row>
    <row r="114" spans="1:5" x14ac:dyDescent="0.25">
      <c r="A114" s="12">
        <v>36</v>
      </c>
      <c r="B114" s="12" t="s">
        <v>14</v>
      </c>
      <c r="C114" s="12" t="s">
        <v>48</v>
      </c>
      <c r="D114" s="19">
        <v>4206</v>
      </c>
      <c r="E114" s="19">
        <v>3229332.64</v>
      </c>
    </row>
    <row r="115" spans="1:5" x14ac:dyDescent="0.25">
      <c r="A115" s="12">
        <v>36</v>
      </c>
      <c r="B115" s="12" t="s">
        <v>64</v>
      </c>
      <c r="C115" s="12" t="s">
        <v>48</v>
      </c>
      <c r="D115" s="19">
        <v>106</v>
      </c>
      <c r="E115" s="19">
        <v>500596.99</v>
      </c>
    </row>
    <row r="116" spans="1:5" x14ac:dyDescent="0.25">
      <c r="A116" s="12">
        <v>36</v>
      </c>
      <c r="B116" s="12" t="s">
        <v>127</v>
      </c>
      <c r="C116" s="12" t="s">
        <v>48</v>
      </c>
      <c r="D116" s="19">
        <v>3111</v>
      </c>
      <c r="E116" s="19">
        <v>1860896.63</v>
      </c>
    </row>
    <row r="117" spans="1:5" x14ac:dyDescent="0.25">
      <c r="A117" s="12">
        <v>36</v>
      </c>
      <c r="B117" s="12" t="s">
        <v>112</v>
      </c>
      <c r="C117" s="12" t="s">
        <v>48</v>
      </c>
      <c r="D117" s="19">
        <v>100</v>
      </c>
      <c r="E117" s="19">
        <v>427792.32</v>
      </c>
    </row>
    <row r="118" spans="1:5" x14ac:dyDescent="0.25">
      <c r="A118" s="12">
        <v>36</v>
      </c>
      <c r="B118" s="12" t="s">
        <v>71</v>
      </c>
      <c r="C118" s="12" t="s">
        <v>48</v>
      </c>
      <c r="D118" s="19">
        <v>1337</v>
      </c>
      <c r="E118" s="19">
        <v>268742.62</v>
      </c>
    </row>
    <row r="119" spans="1:5" x14ac:dyDescent="0.25">
      <c r="A119" s="12">
        <v>165</v>
      </c>
      <c r="B119" s="12" t="s">
        <v>5</v>
      </c>
      <c r="C119" s="12" t="s">
        <v>48</v>
      </c>
      <c r="D119" s="19">
        <v>22211</v>
      </c>
      <c r="E119" s="19">
        <v>1857908.14</v>
      </c>
    </row>
    <row r="120" spans="1:5" x14ac:dyDescent="0.25">
      <c r="A120" s="12">
        <v>165</v>
      </c>
      <c r="B120" s="12" t="s">
        <v>55</v>
      </c>
      <c r="C120" s="12" t="s">
        <v>48</v>
      </c>
      <c r="D120" s="19">
        <v>8336</v>
      </c>
      <c r="E120" s="19">
        <v>13396156.77</v>
      </c>
    </row>
    <row r="121" spans="1:5" x14ac:dyDescent="0.25">
      <c r="A121" s="12">
        <v>165</v>
      </c>
      <c r="B121" s="12" t="s">
        <v>70</v>
      </c>
      <c r="C121" s="12" t="s">
        <v>48</v>
      </c>
      <c r="D121" s="19">
        <v>289</v>
      </c>
      <c r="E121" s="19">
        <v>45211.87</v>
      </c>
    </row>
    <row r="122" spans="1:5" x14ac:dyDescent="0.25">
      <c r="A122" s="12">
        <v>165</v>
      </c>
      <c r="B122" s="12" t="s">
        <v>14</v>
      </c>
      <c r="C122" s="12" t="s">
        <v>48</v>
      </c>
      <c r="D122" s="19">
        <v>4108</v>
      </c>
      <c r="E122" s="19">
        <v>3863337.22</v>
      </c>
    </row>
    <row r="123" spans="1:5" x14ac:dyDescent="0.25">
      <c r="A123" s="12">
        <v>165</v>
      </c>
      <c r="B123" s="12" t="s">
        <v>64</v>
      </c>
      <c r="C123" s="12" t="s">
        <v>48</v>
      </c>
      <c r="D123" s="19">
        <v>170</v>
      </c>
      <c r="E123" s="19">
        <v>1178534.1599999999</v>
      </c>
    </row>
    <row r="124" spans="1:5" x14ac:dyDescent="0.25">
      <c r="A124" s="12">
        <v>165</v>
      </c>
      <c r="B124" s="12" t="s">
        <v>127</v>
      </c>
      <c r="C124" s="12" t="s">
        <v>48</v>
      </c>
      <c r="D124" s="19">
        <v>227</v>
      </c>
      <c r="E124" s="19">
        <v>107704</v>
      </c>
    </row>
    <row r="125" spans="1:5" x14ac:dyDescent="0.25">
      <c r="A125" s="12">
        <v>165</v>
      </c>
      <c r="B125" s="12" t="s">
        <v>112</v>
      </c>
      <c r="C125" s="12" t="s">
        <v>48</v>
      </c>
      <c r="D125" s="19">
        <v>100</v>
      </c>
      <c r="E125" s="19">
        <v>455279.88</v>
      </c>
    </row>
    <row r="126" spans="1:5" x14ac:dyDescent="0.25">
      <c r="A126" s="12">
        <v>165</v>
      </c>
      <c r="B126" s="12" t="s">
        <v>71</v>
      </c>
      <c r="C126" s="12" t="s">
        <v>48</v>
      </c>
      <c r="D126" s="19">
        <v>1575</v>
      </c>
      <c r="E126" s="19">
        <v>355534.51</v>
      </c>
    </row>
    <row r="127" spans="1:5" x14ac:dyDescent="0.25">
      <c r="A127" s="12">
        <v>218</v>
      </c>
      <c r="B127" s="12" t="s">
        <v>5</v>
      </c>
      <c r="C127" s="12" t="s">
        <v>48</v>
      </c>
      <c r="D127" s="19">
        <v>14746</v>
      </c>
      <c r="E127" s="19">
        <v>1221350.55</v>
      </c>
    </row>
    <row r="128" spans="1:5" x14ac:dyDescent="0.25">
      <c r="A128" s="12">
        <v>218</v>
      </c>
      <c r="B128" s="12" t="s">
        <v>55</v>
      </c>
      <c r="C128" s="12" t="s">
        <v>48</v>
      </c>
      <c r="D128" s="19">
        <v>4597</v>
      </c>
      <c r="E128" s="19">
        <v>6274181.6100000003</v>
      </c>
    </row>
    <row r="129" spans="1:5" x14ac:dyDescent="0.25">
      <c r="A129" s="12">
        <v>218</v>
      </c>
      <c r="B129" s="12" t="s">
        <v>14</v>
      </c>
      <c r="C129" s="12" t="s">
        <v>48</v>
      </c>
      <c r="D129" s="19">
        <v>2081</v>
      </c>
      <c r="E129" s="19">
        <v>2212368.77</v>
      </c>
    </row>
    <row r="130" spans="1:5" x14ac:dyDescent="0.25">
      <c r="A130" s="12">
        <v>218</v>
      </c>
      <c r="B130" s="12" t="s">
        <v>64</v>
      </c>
      <c r="C130" s="12" t="s">
        <v>48</v>
      </c>
      <c r="D130" s="19">
        <v>58</v>
      </c>
      <c r="E130" s="19">
        <v>365930.44</v>
      </c>
    </row>
    <row r="131" spans="1:5" x14ac:dyDescent="0.25">
      <c r="A131" s="12">
        <v>218</v>
      </c>
      <c r="B131" s="12" t="s">
        <v>127</v>
      </c>
      <c r="C131" s="12" t="s">
        <v>48</v>
      </c>
      <c r="D131" s="19">
        <v>717</v>
      </c>
      <c r="E131" s="19">
        <v>420889.83</v>
      </c>
    </row>
    <row r="132" spans="1:5" x14ac:dyDescent="0.25">
      <c r="A132" s="12">
        <v>218</v>
      </c>
      <c r="B132" s="12" t="s">
        <v>112</v>
      </c>
      <c r="C132" s="12" t="s">
        <v>48</v>
      </c>
      <c r="D132" s="19">
        <v>55</v>
      </c>
      <c r="E132" s="19">
        <v>269132.89</v>
      </c>
    </row>
    <row r="133" spans="1:5" x14ac:dyDescent="0.25">
      <c r="A133" s="12">
        <v>218</v>
      </c>
      <c r="B133" s="12" t="s">
        <v>71</v>
      </c>
      <c r="C133" s="12" t="s">
        <v>48</v>
      </c>
      <c r="D133" s="19">
        <v>764</v>
      </c>
      <c r="E133" s="19">
        <v>187710.17</v>
      </c>
    </row>
    <row r="134" spans="1:5" x14ac:dyDescent="0.25">
      <c r="A134" s="12">
        <v>36</v>
      </c>
      <c r="B134" s="12" t="s">
        <v>5</v>
      </c>
      <c r="C134" s="12" t="s">
        <v>57</v>
      </c>
      <c r="D134" s="19">
        <v>32646</v>
      </c>
      <c r="E134" s="19">
        <v>2339576.0499999998</v>
      </c>
    </row>
    <row r="135" spans="1:5" x14ac:dyDescent="0.25">
      <c r="A135" s="12">
        <v>36</v>
      </c>
      <c r="B135" s="12" t="s">
        <v>55</v>
      </c>
      <c r="C135" s="12" t="s">
        <v>57</v>
      </c>
      <c r="D135" s="19">
        <v>6340</v>
      </c>
      <c r="E135" s="19">
        <v>7977572.9199999999</v>
      </c>
    </row>
    <row r="136" spans="1:5" x14ac:dyDescent="0.25">
      <c r="A136" s="12">
        <v>36</v>
      </c>
      <c r="B136" s="12" t="s">
        <v>14</v>
      </c>
      <c r="C136" s="12" t="s">
        <v>57</v>
      </c>
      <c r="D136" s="19">
        <v>4210</v>
      </c>
      <c r="E136" s="19">
        <v>3223486.43</v>
      </c>
    </row>
    <row r="137" spans="1:5" x14ac:dyDescent="0.25">
      <c r="A137" s="12">
        <v>36</v>
      </c>
      <c r="B137" s="12" t="s">
        <v>64</v>
      </c>
      <c r="C137" s="12" t="s">
        <v>57</v>
      </c>
      <c r="D137" s="19">
        <v>108</v>
      </c>
      <c r="E137" s="19">
        <v>483594</v>
      </c>
    </row>
    <row r="138" spans="1:5" x14ac:dyDescent="0.25">
      <c r="A138" s="12">
        <v>36</v>
      </c>
      <c r="B138" s="12" t="s">
        <v>127</v>
      </c>
      <c r="C138" s="12" t="s">
        <v>57</v>
      </c>
      <c r="D138" s="19">
        <v>3588</v>
      </c>
      <c r="E138" s="19">
        <v>2140709.5</v>
      </c>
    </row>
    <row r="139" spans="1:5" x14ac:dyDescent="0.25">
      <c r="A139" s="12">
        <v>36</v>
      </c>
      <c r="B139" s="12" t="s">
        <v>112</v>
      </c>
      <c r="C139" s="12" t="s">
        <v>57</v>
      </c>
      <c r="D139" s="19">
        <v>107</v>
      </c>
      <c r="E139" s="19">
        <v>435232.2</v>
      </c>
    </row>
    <row r="140" spans="1:5" x14ac:dyDescent="0.25">
      <c r="A140" s="12">
        <v>36</v>
      </c>
      <c r="B140" s="12" t="s">
        <v>71</v>
      </c>
      <c r="C140" s="12" t="s">
        <v>57</v>
      </c>
      <c r="D140" s="19">
        <v>1377</v>
      </c>
      <c r="E140" s="19">
        <v>277718.3</v>
      </c>
    </row>
    <row r="141" spans="1:5" x14ac:dyDescent="0.25">
      <c r="A141" s="12">
        <v>165</v>
      </c>
      <c r="B141" s="12" t="s">
        <v>5</v>
      </c>
      <c r="C141" s="12" t="s">
        <v>57</v>
      </c>
      <c r="D141" s="19">
        <v>23584</v>
      </c>
      <c r="E141" s="19">
        <v>1971880.61</v>
      </c>
    </row>
    <row r="142" spans="1:5" x14ac:dyDescent="0.25">
      <c r="A142" s="12">
        <v>165</v>
      </c>
      <c r="B142" s="12" t="s">
        <v>55</v>
      </c>
      <c r="C142" s="12" t="s">
        <v>57</v>
      </c>
      <c r="D142" s="19">
        <v>7809</v>
      </c>
      <c r="E142" s="19">
        <v>12811954.92</v>
      </c>
    </row>
    <row r="143" spans="1:5" x14ac:dyDescent="0.25">
      <c r="A143" s="12">
        <v>165</v>
      </c>
      <c r="B143" s="12" t="s">
        <v>70</v>
      </c>
      <c r="C143" s="12" t="s">
        <v>57</v>
      </c>
      <c r="D143" s="19">
        <v>321</v>
      </c>
      <c r="E143" s="19">
        <v>49274.97</v>
      </c>
    </row>
    <row r="144" spans="1:5" x14ac:dyDescent="0.25">
      <c r="A144" s="12">
        <v>165</v>
      </c>
      <c r="B144" s="12" t="s">
        <v>14</v>
      </c>
      <c r="C144" s="12" t="s">
        <v>57</v>
      </c>
      <c r="D144" s="19">
        <v>4554</v>
      </c>
      <c r="E144" s="19">
        <v>4227070.8099999996</v>
      </c>
    </row>
    <row r="145" spans="1:5" x14ac:dyDescent="0.25">
      <c r="A145" s="12">
        <v>165</v>
      </c>
      <c r="B145" s="12" t="s">
        <v>64</v>
      </c>
      <c r="C145" s="12" t="s">
        <v>57</v>
      </c>
      <c r="D145" s="19">
        <v>156</v>
      </c>
      <c r="E145" s="19">
        <v>1025093.63</v>
      </c>
    </row>
    <row r="146" spans="1:5" x14ac:dyDescent="0.25">
      <c r="A146" s="12">
        <v>165</v>
      </c>
      <c r="B146" s="12" t="s">
        <v>127</v>
      </c>
      <c r="C146" s="12" t="s">
        <v>57</v>
      </c>
      <c r="D146" s="19">
        <v>257</v>
      </c>
      <c r="E146" s="19">
        <v>121880</v>
      </c>
    </row>
    <row r="147" spans="1:5" x14ac:dyDescent="0.25">
      <c r="A147" s="12">
        <v>165</v>
      </c>
      <c r="B147" s="12" t="s">
        <v>112</v>
      </c>
      <c r="C147" s="12" t="s">
        <v>57</v>
      </c>
      <c r="D147" s="19">
        <v>103</v>
      </c>
      <c r="E147" s="19">
        <v>495154.51</v>
      </c>
    </row>
    <row r="148" spans="1:5" x14ac:dyDescent="0.25">
      <c r="A148" s="12">
        <v>165</v>
      </c>
      <c r="B148" s="12" t="s">
        <v>71</v>
      </c>
      <c r="C148" s="12" t="s">
        <v>57</v>
      </c>
      <c r="D148" s="19">
        <v>1689</v>
      </c>
      <c r="E148" s="19">
        <v>374699.05</v>
      </c>
    </row>
    <row r="149" spans="1:5" x14ac:dyDescent="0.25">
      <c r="A149" s="12">
        <v>218</v>
      </c>
      <c r="B149" s="12" t="s">
        <v>5</v>
      </c>
      <c r="C149" s="12" t="s">
        <v>57</v>
      </c>
      <c r="D149" s="19">
        <v>15592</v>
      </c>
      <c r="E149" s="19">
        <v>1293260.1200000001</v>
      </c>
    </row>
    <row r="150" spans="1:5" x14ac:dyDescent="0.25">
      <c r="A150" s="12">
        <v>218</v>
      </c>
      <c r="B150" s="12" t="s">
        <v>55</v>
      </c>
      <c r="C150" s="12" t="s">
        <v>57</v>
      </c>
      <c r="D150" s="19">
        <v>4360</v>
      </c>
      <c r="E150" s="19">
        <v>6539167.54</v>
      </c>
    </row>
    <row r="151" spans="1:5" x14ac:dyDescent="0.25">
      <c r="A151" s="12">
        <v>218</v>
      </c>
      <c r="B151" s="12" t="s">
        <v>14</v>
      </c>
      <c r="C151" s="12" t="s">
        <v>57</v>
      </c>
      <c r="D151" s="19">
        <v>2221</v>
      </c>
      <c r="E151" s="19">
        <v>2436649.73</v>
      </c>
    </row>
    <row r="152" spans="1:5" x14ac:dyDescent="0.25">
      <c r="A152" s="12">
        <v>218</v>
      </c>
      <c r="B152" s="12" t="s">
        <v>64</v>
      </c>
      <c r="C152" s="12" t="s">
        <v>57</v>
      </c>
      <c r="D152" s="19">
        <v>55</v>
      </c>
      <c r="E152" s="19">
        <v>353051.23</v>
      </c>
    </row>
    <row r="153" spans="1:5" x14ac:dyDescent="0.25">
      <c r="A153" s="12">
        <v>218</v>
      </c>
      <c r="B153" s="12" t="s">
        <v>127</v>
      </c>
      <c r="C153" s="12" t="s">
        <v>57</v>
      </c>
      <c r="D153" s="19">
        <v>847</v>
      </c>
      <c r="E153" s="19">
        <v>501710</v>
      </c>
    </row>
    <row r="154" spans="1:5" x14ac:dyDescent="0.25">
      <c r="A154" s="12">
        <v>218</v>
      </c>
      <c r="B154" s="12" t="s">
        <v>112</v>
      </c>
      <c r="C154" s="12" t="s">
        <v>57</v>
      </c>
      <c r="D154" s="19">
        <v>55</v>
      </c>
      <c r="E154" s="19">
        <v>268905.90000000002</v>
      </c>
    </row>
    <row r="155" spans="1:5" x14ac:dyDescent="0.25">
      <c r="A155" s="12">
        <v>218</v>
      </c>
      <c r="B155" s="12" t="s">
        <v>71</v>
      </c>
      <c r="C155" s="12" t="s">
        <v>57</v>
      </c>
      <c r="D155" s="19">
        <v>825</v>
      </c>
      <c r="E155" s="19">
        <v>198680.62</v>
      </c>
    </row>
    <row r="156" spans="1:5" x14ac:dyDescent="0.25">
      <c r="A156" s="12">
        <v>36</v>
      </c>
      <c r="B156" s="12" t="s">
        <v>5</v>
      </c>
      <c r="C156" s="12" t="s">
        <v>63</v>
      </c>
      <c r="D156" s="19">
        <v>34967</v>
      </c>
      <c r="E156" s="19">
        <v>2586484.17</v>
      </c>
    </row>
    <row r="157" spans="1:5" x14ac:dyDescent="0.25">
      <c r="A157" s="12">
        <v>36</v>
      </c>
      <c r="B157" s="12" t="s">
        <v>55</v>
      </c>
      <c r="C157" s="12" t="s">
        <v>63</v>
      </c>
      <c r="D157" s="19">
        <v>5804</v>
      </c>
      <c r="E157" s="19">
        <v>7283635.1200000001</v>
      </c>
    </row>
    <row r="158" spans="1:5" x14ac:dyDescent="0.25">
      <c r="A158" s="12">
        <v>36</v>
      </c>
      <c r="B158" s="12" t="s">
        <v>14</v>
      </c>
      <c r="C158" s="12" t="s">
        <v>63</v>
      </c>
      <c r="D158" s="19">
        <v>2345</v>
      </c>
      <c r="E158" s="19">
        <v>2018419.99</v>
      </c>
    </row>
    <row r="159" spans="1:5" x14ac:dyDescent="0.25">
      <c r="A159" s="12">
        <v>36</v>
      </c>
      <c r="B159" s="12" t="s">
        <v>64</v>
      </c>
      <c r="C159" s="12" t="s">
        <v>63</v>
      </c>
      <c r="D159" s="19">
        <v>58</v>
      </c>
      <c r="E159" s="19">
        <v>303997.8</v>
      </c>
    </row>
    <row r="160" spans="1:5" x14ac:dyDescent="0.25">
      <c r="A160" s="12">
        <v>36</v>
      </c>
      <c r="B160" s="12" t="s">
        <v>127</v>
      </c>
      <c r="C160" s="12" t="s">
        <v>63</v>
      </c>
      <c r="D160" s="19">
        <v>3851</v>
      </c>
      <c r="E160" s="19">
        <v>2309595</v>
      </c>
    </row>
    <row r="161" spans="1:5" x14ac:dyDescent="0.25">
      <c r="A161" s="12">
        <v>36</v>
      </c>
      <c r="B161" s="12" t="s">
        <v>112</v>
      </c>
      <c r="C161" s="12" t="s">
        <v>63</v>
      </c>
      <c r="D161" s="19">
        <v>93</v>
      </c>
      <c r="E161" s="19">
        <v>391202.98</v>
      </c>
    </row>
    <row r="162" spans="1:5" x14ac:dyDescent="0.25">
      <c r="A162" s="12">
        <v>36</v>
      </c>
      <c r="B162" s="12" t="s">
        <v>71</v>
      </c>
      <c r="C162" s="12" t="s">
        <v>63</v>
      </c>
      <c r="D162" s="19">
        <v>1266</v>
      </c>
      <c r="E162" s="19">
        <v>259690.6</v>
      </c>
    </row>
    <row r="163" spans="1:5" x14ac:dyDescent="0.25">
      <c r="A163" s="12">
        <v>165</v>
      </c>
      <c r="B163" s="12" t="s">
        <v>5</v>
      </c>
      <c r="C163" s="12" t="s">
        <v>63</v>
      </c>
      <c r="D163" s="19">
        <v>26454</v>
      </c>
      <c r="E163" s="19">
        <v>2306242.2200000002</v>
      </c>
    </row>
    <row r="164" spans="1:5" x14ac:dyDescent="0.25">
      <c r="A164" s="12">
        <v>165</v>
      </c>
      <c r="B164" s="12" t="s">
        <v>55</v>
      </c>
      <c r="C164" s="12" t="s">
        <v>63</v>
      </c>
      <c r="D164" s="19">
        <v>7364</v>
      </c>
      <c r="E164" s="19">
        <v>14235924.09</v>
      </c>
    </row>
    <row r="165" spans="1:5" x14ac:dyDescent="0.25">
      <c r="A165" s="12">
        <v>165</v>
      </c>
      <c r="B165" s="12" t="s">
        <v>70</v>
      </c>
      <c r="C165" s="12" t="s">
        <v>63</v>
      </c>
      <c r="D165" s="19">
        <v>155</v>
      </c>
      <c r="E165" s="19">
        <v>23480.59</v>
      </c>
    </row>
    <row r="166" spans="1:5" x14ac:dyDescent="0.25">
      <c r="A166" s="12">
        <v>165</v>
      </c>
      <c r="B166" s="12" t="s">
        <v>14</v>
      </c>
      <c r="C166" s="12" t="s">
        <v>63</v>
      </c>
      <c r="D166" s="19">
        <v>2249</v>
      </c>
      <c r="E166" s="19">
        <v>2441045.31</v>
      </c>
    </row>
    <row r="167" spans="1:5" x14ac:dyDescent="0.25">
      <c r="A167" s="12">
        <v>165</v>
      </c>
      <c r="B167" s="12" t="s">
        <v>64</v>
      </c>
      <c r="C167" s="12" t="s">
        <v>63</v>
      </c>
      <c r="D167" s="19">
        <v>83</v>
      </c>
      <c r="E167" s="19">
        <v>565646.29</v>
      </c>
    </row>
    <row r="168" spans="1:5" x14ac:dyDescent="0.25">
      <c r="A168" s="12">
        <v>165</v>
      </c>
      <c r="B168" s="12" t="s">
        <v>127</v>
      </c>
      <c r="C168" s="12" t="s">
        <v>63</v>
      </c>
      <c r="D168" s="19">
        <v>261</v>
      </c>
      <c r="E168" s="19">
        <v>125256</v>
      </c>
    </row>
    <row r="169" spans="1:5" x14ac:dyDescent="0.25">
      <c r="A169" s="12">
        <v>165</v>
      </c>
      <c r="B169" s="12" t="s">
        <v>112</v>
      </c>
      <c r="C169" s="12" t="s">
        <v>63</v>
      </c>
      <c r="D169" s="19">
        <v>91</v>
      </c>
      <c r="E169" s="19">
        <v>400066.89</v>
      </c>
    </row>
    <row r="170" spans="1:5" x14ac:dyDescent="0.25">
      <c r="A170" s="12">
        <v>165</v>
      </c>
      <c r="B170" s="12" t="s">
        <v>71</v>
      </c>
      <c r="C170" s="12" t="s">
        <v>63</v>
      </c>
      <c r="D170" s="19">
        <v>1412</v>
      </c>
      <c r="E170" s="19">
        <v>313133.13</v>
      </c>
    </row>
    <row r="171" spans="1:5" x14ac:dyDescent="0.25">
      <c r="A171" s="12">
        <v>218</v>
      </c>
      <c r="B171" s="12" t="s">
        <v>5</v>
      </c>
      <c r="C171" s="12" t="s">
        <v>63</v>
      </c>
      <c r="D171" s="19">
        <v>16027</v>
      </c>
      <c r="E171" s="19">
        <v>1345850.07</v>
      </c>
    </row>
    <row r="172" spans="1:5" x14ac:dyDescent="0.25">
      <c r="A172" s="12">
        <v>218</v>
      </c>
      <c r="B172" s="12" t="s">
        <v>55</v>
      </c>
      <c r="C172" s="12" t="s">
        <v>63</v>
      </c>
      <c r="D172" s="19">
        <v>3871</v>
      </c>
      <c r="E172" s="19">
        <v>6701414.8200000003</v>
      </c>
    </row>
    <row r="173" spans="1:5" x14ac:dyDescent="0.25">
      <c r="A173" s="12">
        <v>218</v>
      </c>
      <c r="B173" s="12" t="s">
        <v>14</v>
      </c>
      <c r="C173" s="12" t="s">
        <v>63</v>
      </c>
      <c r="D173" s="19">
        <v>1445</v>
      </c>
      <c r="E173" s="19">
        <v>1755586.2</v>
      </c>
    </row>
    <row r="174" spans="1:5" x14ac:dyDescent="0.25">
      <c r="A174" s="12">
        <v>218</v>
      </c>
      <c r="B174" s="12" t="s">
        <v>64</v>
      </c>
      <c r="C174" s="12" t="s">
        <v>63</v>
      </c>
      <c r="D174" s="19">
        <v>32</v>
      </c>
      <c r="E174" s="19">
        <v>229520.75</v>
      </c>
    </row>
    <row r="175" spans="1:5" x14ac:dyDescent="0.25">
      <c r="A175" s="12">
        <v>218</v>
      </c>
      <c r="B175" s="12" t="s">
        <v>127</v>
      </c>
      <c r="C175" s="12" t="s">
        <v>63</v>
      </c>
      <c r="D175" s="19">
        <v>855</v>
      </c>
      <c r="E175" s="19">
        <v>507081.94</v>
      </c>
    </row>
    <row r="176" spans="1:5" x14ac:dyDescent="0.25">
      <c r="A176" s="12">
        <v>218</v>
      </c>
      <c r="B176" s="12" t="s">
        <v>112</v>
      </c>
      <c r="C176" s="12" t="s">
        <v>63</v>
      </c>
      <c r="D176" s="19">
        <v>43</v>
      </c>
      <c r="E176" s="19">
        <v>192870.44</v>
      </c>
    </row>
    <row r="177" spans="1:5" x14ac:dyDescent="0.25">
      <c r="A177" s="12">
        <v>218</v>
      </c>
      <c r="B177" s="12" t="s">
        <v>71</v>
      </c>
      <c r="C177" s="12" t="s">
        <v>63</v>
      </c>
      <c r="D177" s="19">
        <v>700</v>
      </c>
      <c r="E177" s="19">
        <v>172233.1</v>
      </c>
    </row>
    <row r="178" spans="1:5" x14ac:dyDescent="0.25">
      <c r="A178" s="12">
        <v>36</v>
      </c>
      <c r="B178" s="12" t="s">
        <v>5</v>
      </c>
      <c r="C178" s="12" t="s">
        <v>15</v>
      </c>
      <c r="D178" s="19">
        <v>30207</v>
      </c>
      <c r="E178" s="19">
        <v>2272557.0099999998</v>
      </c>
    </row>
    <row r="179" spans="1:5" x14ac:dyDescent="0.25">
      <c r="A179" s="12">
        <v>36</v>
      </c>
      <c r="B179" s="12" t="s">
        <v>55</v>
      </c>
      <c r="C179" s="12" t="s">
        <v>15</v>
      </c>
      <c r="D179" s="19">
        <v>5936</v>
      </c>
      <c r="E179" s="19">
        <v>7641358.8099999996</v>
      </c>
    </row>
    <row r="180" spans="1:5" x14ac:dyDescent="0.25">
      <c r="A180" s="12">
        <v>36</v>
      </c>
      <c r="B180" s="12" t="s">
        <v>14</v>
      </c>
      <c r="C180" s="12" t="s">
        <v>15</v>
      </c>
      <c r="D180" s="19">
        <v>3151</v>
      </c>
      <c r="E180" s="19">
        <v>2473708.89</v>
      </c>
    </row>
    <row r="181" spans="1:5" x14ac:dyDescent="0.25">
      <c r="A181" s="12">
        <v>36</v>
      </c>
      <c r="B181" s="12" t="s">
        <v>64</v>
      </c>
      <c r="C181" s="12" t="s">
        <v>15</v>
      </c>
      <c r="D181" s="19">
        <v>69</v>
      </c>
      <c r="E181" s="19">
        <v>282429.71999999997</v>
      </c>
    </row>
    <row r="182" spans="1:5" x14ac:dyDescent="0.25">
      <c r="A182" s="12">
        <v>36</v>
      </c>
      <c r="B182" s="12" t="s">
        <v>127</v>
      </c>
      <c r="C182" s="12" t="s">
        <v>15</v>
      </c>
      <c r="D182" s="19">
        <v>3636</v>
      </c>
      <c r="E182" s="19">
        <v>2164738</v>
      </c>
    </row>
    <row r="183" spans="1:5" x14ac:dyDescent="0.25">
      <c r="A183" s="12">
        <v>36</v>
      </c>
      <c r="B183" s="12" t="s">
        <v>112</v>
      </c>
      <c r="C183" s="12" t="s">
        <v>15</v>
      </c>
      <c r="D183" s="19">
        <v>99</v>
      </c>
      <c r="E183" s="19">
        <v>380135.22</v>
      </c>
    </row>
    <row r="184" spans="1:5" x14ac:dyDescent="0.25">
      <c r="A184" s="12">
        <v>36</v>
      </c>
      <c r="B184" s="12" t="s">
        <v>71</v>
      </c>
      <c r="C184" s="12" t="s">
        <v>15</v>
      </c>
      <c r="D184" s="19">
        <v>1233</v>
      </c>
      <c r="E184" s="19">
        <v>257208.15</v>
      </c>
    </row>
    <row r="185" spans="1:5" x14ac:dyDescent="0.25">
      <c r="A185" s="12">
        <v>165</v>
      </c>
      <c r="B185" s="12" t="s">
        <v>5</v>
      </c>
      <c r="C185" s="12" t="s">
        <v>15</v>
      </c>
      <c r="D185" s="19">
        <v>22918</v>
      </c>
      <c r="E185" s="19">
        <v>2023151.35</v>
      </c>
    </row>
    <row r="186" spans="1:5" x14ac:dyDescent="0.25">
      <c r="A186" s="12">
        <v>165</v>
      </c>
      <c r="B186" s="12" t="s">
        <v>55</v>
      </c>
      <c r="C186" s="12" t="s">
        <v>15</v>
      </c>
      <c r="D186" s="19">
        <v>7570</v>
      </c>
      <c r="E186" s="19">
        <v>12459748.01</v>
      </c>
    </row>
    <row r="187" spans="1:5" x14ac:dyDescent="0.25">
      <c r="A187" s="12">
        <v>165</v>
      </c>
      <c r="B187" s="12" t="s">
        <v>70</v>
      </c>
      <c r="C187" s="12" t="s">
        <v>15</v>
      </c>
      <c r="D187" s="19">
        <v>193</v>
      </c>
      <c r="E187" s="19">
        <v>30535.15</v>
      </c>
    </row>
    <row r="188" spans="1:5" x14ac:dyDescent="0.25">
      <c r="A188" s="12">
        <v>165</v>
      </c>
      <c r="B188" s="12" t="s">
        <v>14</v>
      </c>
      <c r="C188" s="12" t="s">
        <v>15</v>
      </c>
      <c r="D188" s="19">
        <v>3414</v>
      </c>
      <c r="E188" s="19">
        <v>3034663.59</v>
      </c>
    </row>
    <row r="189" spans="1:5" x14ac:dyDescent="0.25">
      <c r="A189" s="12">
        <v>165</v>
      </c>
      <c r="B189" s="12" t="s">
        <v>64</v>
      </c>
      <c r="C189" s="12" t="s">
        <v>15</v>
      </c>
      <c r="D189" s="19">
        <v>118</v>
      </c>
      <c r="E189" s="19">
        <v>664083.36</v>
      </c>
    </row>
    <row r="190" spans="1:5" x14ac:dyDescent="0.25">
      <c r="A190" s="12">
        <v>165</v>
      </c>
      <c r="B190" s="12" t="s">
        <v>127</v>
      </c>
      <c r="C190" s="12" t="s">
        <v>15</v>
      </c>
      <c r="D190" s="19">
        <v>234</v>
      </c>
      <c r="E190" s="19">
        <v>112192</v>
      </c>
    </row>
    <row r="191" spans="1:5" x14ac:dyDescent="0.25">
      <c r="A191" s="12">
        <v>165</v>
      </c>
      <c r="B191" s="12" t="s">
        <v>112</v>
      </c>
      <c r="C191" s="12" t="s">
        <v>15</v>
      </c>
      <c r="D191" s="19">
        <v>90</v>
      </c>
      <c r="E191" s="19">
        <v>411154.9</v>
      </c>
    </row>
    <row r="192" spans="1:5" x14ac:dyDescent="0.25">
      <c r="A192" s="12">
        <v>165</v>
      </c>
      <c r="B192" s="12" t="s">
        <v>71</v>
      </c>
      <c r="C192" s="12" t="s">
        <v>15</v>
      </c>
      <c r="D192" s="19">
        <v>1521</v>
      </c>
      <c r="E192" s="19">
        <v>320717.33</v>
      </c>
    </row>
    <row r="193" spans="1:5" x14ac:dyDescent="0.25">
      <c r="A193" s="12">
        <v>218</v>
      </c>
      <c r="B193" s="12" t="s">
        <v>5</v>
      </c>
      <c r="C193" s="12" t="s">
        <v>15</v>
      </c>
      <c r="D193" s="19">
        <v>14501</v>
      </c>
      <c r="E193" s="19">
        <v>1256668.3999999999</v>
      </c>
    </row>
    <row r="194" spans="1:5" x14ac:dyDescent="0.25">
      <c r="A194" s="12">
        <v>218</v>
      </c>
      <c r="B194" s="12" t="s">
        <v>55</v>
      </c>
      <c r="C194" s="12" t="s">
        <v>15</v>
      </c>
      <c r="D194" s="19">
        <v>3971</v>
      </c>
      <c r="E194" s="19">
        <v>5744810.0099999998</v>
      </c>
    </row>
    <row r="195" spans="1:5" x14ac:dyDescent="0.25">
      <c r="A195" s="12">
        <v>218</v>
      </c>
      <c r="B195" s="12" t="s">
        <v>14</v>
      </c>
      <c r="C195" s="12" t="s">
        <v>15</v>
      </c>
      <c r="D195" s="19">
        <v>1673</v>
      </c>
      <c r="E195" s="19">
        <v>1720584.88</v>
      </c>
    </row>
    <row r="196" spans="1:5" x14ac:dyDescent="0.25">
      <c r="A196" s="12">
        <v>218</v>
      </c>
      <c r="B196" s="12" t="s">
        <v>64</v>
      </c>
      <c r="C196" s="12" t="s">
        <v>15</v>
      </c>
      <c r="D196" s="19">
        <v>28</v>
      </c>
      <c r="E196" s="19">
        <v>224305</v>
      </c>
    </row>
    <row r="197" spans="1:5" x14ac:dyDescent="0.25">
      <c r="A197" s="12">
        <v>218</v>
      </c>
      <c r="B197" s="12" t="s">
        <v>127</v>
      </c>
      <c r="C197" s="12" t="s">
        <v>15</v>
      </c>
      <c r="D197" s="19">
        <v>731</v>
      </c>
      <c r="E197" s="19">
        <v>443807.16</v>
      </c>
    </row>
    <row r="198" spans="1:5" x14ac:dyDescent="0.25">
      <c r="A198" s="12">
        <v>218</v>
      </c>
      <c r="B198" s="12" t="s">
        <v>112</v>
      </c>
      <c r="C198" s="12" t="s">
        <v>15</v>
      </c>
      <c r="D198" s="19">
        <v>61</v>
      </c>
      <c r="E198" s="19">
        <v>296217</v>
      </c>
    </row>
    <row r="199" spans="1:5" x14ac:dyDescent="0.25">
      <c r="A199" s="12">
        <v>218</v>
      </c>
      <c r="B199" s="12" t="s">
        <v>71</v>
      </c>
      <c r="C199" s="12" t="s">
        <v>15</v>
      </c>
      <c r="D199" s="19">
        <v>698</v>
      </c>
      <c r="E199" s="19">
        <v>162726.70000000001</v>
      </c>
    </row>
    <row r="200" spans="1:5" x14ac:dyDescent="0.25">
      <c r="A200" s="12">
        <v>36</v>
      </c>
      <c r="B200" s="12" t="s">
        <v>5</v>
      </c>
      <c r="C200" s="12" t="s">
        <v>31</v>
      </c>
      <c r="D200" s="19">
        <v>26204</v>
      </c>
      <c r="E200" s="19">
        <v>2002058.77</v>
      </c>
    </row>
    <row r="201" spans="1:5" x14ac:dyDescent="0.25">
      <c r="A201" s="12">
        <v>36</v>
      </c>
      <c r="B201" s="12" t="s">
        <v>55</v>
      </c>
      <c r="C201" s="12" t="s">
        <v>31</v>
      </c>
      <c r="D201" s="19">
        <v>6203</v>
      </c>
      <c r="E201" s="19">
        <v>8015076.1600000001</v>
      </c>
    </row>
    <row r="202" spans="1:5" x14ac:dyDescent="0.25">
      <c r="A202" s="12">
        <v>36</v>
      </c>
      <c r="B202" s="12" t="s">
        <v>14</v>
      </c>
      <c r="C202" s="12" t="s">
        <v>31</v>
      </c>
      <c r="D202" s="19">
        <v>3728</v>
      </c>
      <c r="E202" s="19">
        <v>2917934.12</v>
      </c>
    </row>
    <row r="203" spans="1:5" x14ac:dyDescent="0.25">
      <c r="A203" s="12">
        <v>36</v>
      </c>
      <c r="B203" s="12" t="s">
        <v>64</v>
      </c>
      <c r="C203" s="12" t="s">
        <v>31</v>
      </c>
      <c r="D203" s="19">
        <v>61</v>
      </c>
      <c r="E203" s="19">
        <v>253585.71</v>
      </c>
    </row>
    <row r="204" spans="1:5" x14ac:dyDescent="0.25">
      <c r="A204" s="12">
        <v>36</v>
      </c>
      <c r="B204" s="12" t="s">
        <v>127</v>
      </c>
      <c r="C204" s="12" t="s">
        <v>31</v>
      </c>
      <c r="D204" s="19">
        <v>3575</v>
      </c>
      <c r="E204" s="19">
        <v>2142570.2599999998</v>
      </c>
    </row>
    <row r="205" spans="1:5" x14ac:dyDescent="0.25">
      <c r="A205" s="12">
        <v>36</v>
      </c>
      <c r="B205" s="12" t="s">
        <v>112</v>
      </c>
      <c r="C205" s="12" t="s">
        <v>31</v>
      </c>
      <c r="D205" s="19">
        <v>94</v>
      </c>
      <c r="E205" s="19">
        <v>410400.3</v>
      </c>
    </row>
    <row r="206" spans="1:5" x14ac:dyDescent="0.25">
      <c r="A206" s="12">
        <v>36</v>
      </c>
      <c r="B206" s="12" t="s">
        <v>71</v>
      </c>
      <c r="C206" s="12" t="s">
        <v>31</v>
      </c>
      <c r="D206" s="19">
        <v>1341</v>
      </c>
      <c r="E206" s="19">
        <v>285570.84000000003</v>
      </c>
    </row>
    <row r="207" spans="1:5" x14ac:dyDescent="0.25">
      <c r="A207" s="12">
        <v>165</v>
      </c>
      <c r="B207" s="12" t="s">
        <v>5</v>
      </c>
      <c r="C207" s="12" t="s">
        <v>31</v>
      </c>
      <c r="D207" s="19">
        <v>21801</v>
      </c>
      <c r="E207" s="19">
        <v>1965178.58</v>
      </c>
    </row>
    <row r="208" spans="1:5" x14ac:dyDescent="0.25">
      <c r="A208" s="12">
        <v>165</v>
      </c>
      <c r="B208" s="12" t="s">
        <v>55</v>
      </c>
      <c r="C208" s="12" t="s">
        <v>31</v>
      </c>
      <c r="D208" s="19">
        <v>8926</v>
      </c>
      <c r="E208" s="19">
        <v>14418202.67</v>
      </c>
    </row>
    <row r="209" spans="1:5" x14ac:dyDescent="0.25">
      <c r="A209" s="12">
        <v>165</v>
      </c>
      <c r="B209" s="12" t="s">
        <v>70</v>
      </c>
      <c r="C209" s="12" t="s">
        <v>31</v>
      </c>
      <c r="D209" s="19">
        <v>232</v>
      </c>
      <c r="E209" s="19">
        <v>35015.51</v>
      </c>
    </row>
    <row r="210" spans="1:5" x14ac:dyDescent="0.25">
      <c r="A210" s="12">
        <v>165</v>
      </c>
      <c r="B210" s="12" t="s">
        <v>14</v>
      </c>
      <c r="C210" s="12" t="s">
        <v>31</v>
      </c>
      <c r="D210" s="19">
        <v>4210</v>
      </c>
      <c r="E210" s="19">
        <v>3952958.15</v>
      </c>
    </row>
    <row r="211" spans="1:5" x14ac:dyDescent="0.25">
      <c r="A211" s="12">
        <v>165</v>
      </c>
      <c r="B211" s="12" t="s">
        <v>64</v>
      </c>
      <c r="C211" s="12" t="s">
        <v>31</v>
      </c>
      <c r="D211" s="19">
        <v>143</v>
      </c>
      <c r="E211" s="19">
        <v>821598.17</v>
      </c>
    </row>
    <row r="212" spans="1:5" x14ac:dyDescent="0.25">
      <c r="A212" s="12">
        <v>165</v>
      </c>
      <c r="B212" s="12" t="s">
        <v>127</v>
      </c>
      <c r="C212" s="12" t="s">
        <v>31</v>
      </c>
      <c r="D212" s="19">
        <v>205</v>
      </c>
      <c r="E212" s="19">
        <v>99572</v>
      </c>
    </row>
    <row r="213" spans="1:5" x14ac:dyDescent="0.25">
      <c r="A213" s="12">
        <v>165</v>
      </c>
      <c r="B213" s="12" t="s">
        <v>112</v>
      </c>
      <c r="C213" s="12" t="s">
        <v>31</v>
      </c>
      <c r="D213" s="19">
        <v>95</v>
      </c>
      <c r="E213" s="19">
        <v>445805</v>
      </c>
    </row>
    <row r="214" spans="1:5" x14ac:dyDescent="0.25">
      <c r="A214" s="12">
        <v>165</v>
      </c>
      <c r="B214" s="12" t="s">
        <v>71</v>
      </c>
      <c r="C214" s="12" t="s">
        <v>31</v>
      </c>
      <c r="D214" s="19">
        <v>1617</v>
      </c>
      <c r="E214" s="19">
        <v>345128.88</v>
      </c>
    </row>
    <row r="215" spans="1:5" x14ac:dyDescent="0.25">
      <c r="A215" s="12">
        <v>218</v>
      </c>
      <c r="B215" s="12" t="s">
        <v>5</v>
      </c>
      <c r="C215" s="12" t="s">
        <v>31</v>
      </c>
      <c r="D215" s="19">
        <v>13068</v>
      </c>
      <c r="E215" s="19">
        <v>1149117.94</v>
      </c>
    </row>
    <row r="216" spans="1:5" x14ac:dyDescent="0.25">
      <c r="A216" s="12">
        <v>218</v>
      </c>
      <c r="B216" s="12" t="s">
        <v>55</v>
      </c>
      <c r="C216" s="12" t="s">
        <v>31</v>
      </c>
      <c r="D216" s="19">
        <v>4408</v>
      </c>
      <c r="E216" s="19">
        <v>6241164.9100000001</v>
      </c>
    </row>
    <row r="217" spans="1:5" x14ac:dyDescent="0.25">
      <c r="A217" s="12">
        <v>218</v>
      </c>
      <c r="B217" s="12" t="s">
        <v>14</v>
      </c>
      <c r="C217" s="12" t="s">
        <v>31</v>
      </c>
      <c r="D217" s="19">
        <v>1710</v>
      </c>
      <c r="E217" s="19">
        <v>1837456.6</v>
      </c>
    </row>
    <row r="218" spans="1:5" x14ac:dyDescent="0.25">
      <c r="A218" s="12">
        <v>218</v>
      </c>
      <c r="B218" s="12" t="s">
        <v>64</v>
      </c>
      <c r="C218" s="12" t="s">
        <v>31</v>
      </c>
      <c r="D218" s="19">
        <v>37</v>
      </c>
      <c r="E218" s="19">
        <v>242984.5</v>
      </c>
    </row>
    <row r="219" spans="1:5" x14ac:dyDescent="0.25">
      <c r="A219" s="12">
        <v>218</v>
      </c>
      <c r="B219" s="12" t="s">
        <v>127</v>
      </c>
      <c r="C219" s="12" t="s">
        <v>31</v>
      </c>
      <c r="D219" s="19">
        <v>776</v>
      </c>
      <c r="E219" s="19">
        <v>464575</v>
      </c>
    </row>
    <row r="220" spans="1:5" x14ac:dyDescent="0.25">
      <c r="A220" s="12">
        <v>218</v>
      </c>
      <c r="B220" s="12" t="s">
        <v>112</v>
      </c>
      <c r="C220" s="12" t="s">
        <v>31</v>
      </c>
      <c r="D220" s="19">
        <v>59</v>
      </c>
      <c r="E220" s="19">
        <v>314061.44</v>
      </c>
    </row>
    <row r="221" spans="1:5" x14ac:dyDescent="0.25">
      <c r="A221" s="12">
        <v>218</v>
      </c>
      <c r="B221" s="12" t="s">
        <v>71</v>
      </c>
      <c r="C221" s="12" t="s">
        <v>31</v>
      </c>
      <c r="D221" s="19">
        <v>710</v>
      </c>
      <c r="E221" s="19">
        <v>174444.84</v>
      </c>
    </row>
    <row r="222" spans="1:5" x14ac:dyDescent="0.25">
      <c r="A222" s="12">
        <v>36</v>
      </c>
      <c r="B222" s="12" t="s">
        <v>5</v>
      </c>
      <c r="C222" s="12" t="s">
        <v>39</v>
      </c>
      <c r="D222" s="19">
        <v>24088</v>
      </c>
      <c r="E222" s="19">
        <v>1890926.63</v>
      </c>
    </row>
    <row r="223" spans="1:5" x14ac:dyDescent="0.25">
      <c r="A223" s="12">
        <v>36</v>
      </c>
      <c r="B223" s="12" t="s">
        <v>55</v>
      </c>
      <c r="C223" s="12" t="s">
        <v>39</v>
      </c>
      <c r="D223" s="19">
        <v>6637</v>
      </c>
      <c r="E223" s="19">
        <v>8863621.4299999997</v>
      </c>
    </row>
    <row r="224" spans="1:5" x14ac:dyDescent="0.25">
      <c r="A224" s="12">
        <v>36</v>
      </c>
      <c r="B224" s="12" t="s">
        <v>14</v>
      </c>
      <c r="C224" s="12" t="s">
        <v>39</v>
      </c>
      <c r="D224" s="19">
        <v>3663</v>
      </c>
      <c r="E224" s="19">
        <v>2886765.25</v>
      </c>
    </row>
    <row r="225" spans="1:5" x14ac:dyDescent="0.25">
      <c r="A225" s="12">
        <v>36</v>
      </c>
      <c r="B225" s="12" t="s">
        <v>64</v>
      </c>
      <c r="C225" s="12" t="s">
        <v>39</v>
      </c>
      <c r="D225" s="19">
        <v>80</v>
      </c>
      <c r="E225" s="19">
        <v>332547.01</v>
      </c>
    </row>
    <row r="226" spans="1:5" x14ac:dyDescent="0.25">
      <c r="A226" s="12">
        <v>36</v>
      </c>
      <c r="B226" s="12" t="s">
        <v>127</v>
      </c>
      <c r="C226" s="12" t="s">
        <v>39</v>
      </c>
      <c r="D226" s="19">
        <v>3249</v>
      </c>
      <c r="E226" s="19">
        <v>1937945</v>
      </c>
    </row>
    <row r="227" spans="1:5" x14ac:dyDescent="0.25">
      <c r="A227" s="12">
        <v>36</v>
      </c>
      <c r="B227" s="12" t="s">
        <v>112</v>
      </c>
      <c r="C227" s="12" t="s">
        <v>39</v>
      </c>
      <c r="D227" s="19">
        <v>123</v>
      </c>
      <c r="E227" s="19">
        <v>501012.38</v>
      </c>
    </row>
    <row r="228" spans="1:5" x14ac:dyDescent="0.25">
      <c r="A228" s="12">
        <v>36</v>
      </c>
      <c r="B228" s="12" t="s">
        <v>71</v>
      </c>
      <c r="C228" s="12" t="s">
        <v>39</v>
      </c>
      <c r="D228" s="19">
        <v>1346</v>
      </c>
      <c r="E228" s="19">
        <v>287630.67</v>
      </c>
    </row>
    <row r="229" spans="1:5" x14ac:dyDescent="0.25">
      <c r="A229" s="12">
        <v>165</v>
      </c>
      <c r="B229" s="12" t="s">
        <v>5</v>
      </c>
      <c r="C229" s="12" t="s">
        <v>39</v>
      </c>
      <c r="D229" s="19">
        <v>18962</v>
      </c>
      <c r="E229" s="19">
        <v>1757931.17</v>
      </c>
    </row>
    <row r="230" spans="1:5" x14ac:dyDescent="0.25">
      <c r="A230" s="12">
        <v>165</v>
      </c>
      <c r="B230" s="12" t="s">
        <v>55</v>
      </c>
      <c r="C230" s="12" t="s">
        <v>39</v>
      </c>
      <c r="D230" s="19">
        <v>9096</v>
      </c>
      <c r="E230" s="19">
        <v>15374923.199999999</v>
      </c>
    </row>
    <row r="231" spans="1:5" x14ac:dyDescent="0.25">
      <c r="A231" s="12">
        <v>165</v>
      </c>
      <c r="B231" s="12" t="s">
        <v>70</v>
      </c>
      <c r="C231" s="12" t="s">
        <v>39</v>
      </c>
      <c r="D231" s="19">
        <v>230</v>
      </c>
      <c r="E231" s="19">
        <v>36710.07</v>
      </c>
    </row>
    <row r="232" spans="1:5" x14ac:dyDescent="0.25">
      <c r="A232" s="12">
        <v>165</v>
      </c>
      <c r="B232" s="12" t="s">
        <v>14</v>
      </c>
      <c r="C232" s="12" t="s">
        <v>39</v>
      </c>
      <c r="D232" s="19">
        <v>3966</v>
      </c>
      <c r="E232" s="19">
        <v>3854236.28</v>
      </c>
    </row>
    <row r="233" spans="1:5" x14ac:dyDescent="0.25">
      <c r="A233" s="12">
        <v>165</v>
      </c>
      <c r="B233" s="12" t="s">
        <v>64</v>
      </c>
      <c r="C233" s="12" t="s">
        <v>39</v>
      </c>
      <c r="D233" s="19">
        <v>126</v>
      </c>
      <c r="E233" s="19">
        <v>800977.64</v>
      </c>
    </row>
    <row r="234" spans="1:5" x14ac:dyDescent="0.25">
      <c r="A234" s="12">
        <v>165</v>
      </c>
      <c r="B234" s="12" t="s">
        <v>127</v>
      </c>
      <c r="C234" s="12" t="s">
        <v>39</v>
      </c>
      <c r="D234" s="19">
        <v>183</v>
      </c>
      <c r="E234" s="19">
        <v>91236</v>
      </c>
    </row>
    <row r="235" spans="1:5" x14ac:dyDescent="0.25">
      <c r="A235" s="12">
        <v>165</v>
      </c>
      <c r="B235" s="12" t="s">
        <v>112</v>
      </c>
      <c r="C235" s="12" t="s">
        <v>39</v>
      </c>
      <c r="D235" s="19">
        <v>90</v>
      </c>
      <c r="E235" s="19">
        <v>389158.66</v>
      </c>
    </row>
    <row r="236" spans="1:5" x14ac:dyDescent="0.25">
      <c r="A236" s="12">
        <v>165</v>
      </c>
      <c r="B236" s="12" t="s">
        <v>71</v>
      </c>
      <c r="C236" s="12" t="s">
        <v>39</v>
      </c>
      <c r="D236" s="19">
        <v>1579</v>
      </c>
      <c r="E236" s="19">
        <v>334848.59000000003</v>
      </c>
    </row>
    <row r="237" spans="1:5" x14ac:dyDescent="0.25">
      <c r="A237" s="12">
        <v>218</v>
      </c>
      <c r="B237" s="12" t="s">
        <v>5</v>
      </c>
      <c r="C237" s="12" t="s">
        <v>39</v>
      </c>
      <c r="D237" s="19">
        <v>11624</v>
      </c>
      <c r="E237" s="19">
        <v>1034525.71</v>
      </c>
    </row>
    <row r="238" spans="1:5" x14ac:dyDescent="0.25">
      <c r="A238" s="12">
        <v>218</v>
      </c>
      <c r="B238" s="12" t="s">
        <v>55</v>
      </c>
      <c r="C238" s="12" t="s">
        <v>39</v>
      </c>
      <c r="D238" s="19">
        <v>4416</v>
      </c>
      <c r="E238" s="19">
        <v>6706985.7000000002</v>
      </c>
    </row>
    <row r="239" spans="1:5" x14ac:dyDescent="0.25">
      <c r="A239" s="12">
        <v>218</v>
      </c>
      <c r="B239" s="12" t="s">
        <v>14</v>
      </c>
      <c r="C239" s="12" t="s">
        <v>39</v>
      </c>
      <c r="D239" s="19">
        <v>1676</v>
      </c>
      <c r="E239" s="19">
        <v>1827851.03</v>
      </c>
    </row>
    <row r="240" spans="1:5" x14ac:dyDescent="0.25">
      <c r="A240" s="12">
        <v>218</v>
      </c>
      <c r="B240" s="12" t="s">
        <v>64</v>
      </c>
      <c r="C240" s="12" t="s">
        <v>39</v>
      </c>
      <c r="D240" s="19">
        <v>42</v>
      </c>
      <c r="E240" s="19">
        <v>284011.5</v>
      </c>
    </row>
    <row r="241" spans="1:5" x14ac:dyDescent="0.25">
      <c r="A241" s="12">
        <v>218</v>
      </c>
      <c r="B241" s="12" t="s">
        <v>127</v>
      </c>
      <c r="C241" s="12" t="s">
        <v>39</v>
      </c>
      <c r="D241" s="19">
        <v>663</v>
      </c>
      <c r="E241" s="19">
        <v>399525</v>
      </c>
    </row>
    <row r="242" spans="1:5" x14ac:dyDescent="0.25">
      <c r="A242" s="12">
        <v>218</v>
      </c>
      <c r="B242" s="12" t="s">
        <v>112</v>
      </c>
      <c r="C242" s="12" t="s">
        <v>39</v>
      </c>
      <c r="D242" s="19">
        <v>55</v>
      </c>
      <c r="E242" s="19">
        <v>286156</v>
      </c>
    </row>
    <row r="243" spans="1:5" x14ac:dyDescent="0.25">
      <c r="A243" s="12">
        <v>218</v>
      </c>
      <c r="B243" s="12" t="s">
        <v>71</v>
      </c>
      <c r="C243" s="12" t="s">
        <v>39</v>
      </c>
      <c r="D243" s="19">
        <v>691</v>
      </c>
      <c r="E243" s="19">
        <v>181282.86</v>
      </c>
    </row>
    <row r="244" spans="1:5" x14ac:dyDescent="0.25">
      <c r="A244" s="12">
        <v>36</v>
      </c>
      <c r="B244" s="12" t="s">
        <v>5</v>
      </c>
      <c r="C244" s="12" t="s">
        <v>27</v>
      </c>
      <c r="D244" s="19">
        <v>23953</v>
      </c>
      <c r="E244" s="19">
        <v>1879727.15</v>
      </c>
    </row>
    <row r="245" spans="1:5" x14ac:dyDescent="0.25">
      <c r="A245" s="12">
        <v>36</v>
      </c>
      <c r="B245" s="12" t="s">
        <v>55</v>
      </c>
      <c r="C245" s="12" t="s">
        <v>27</v>
      </c>
      <c r="D245" s="19">
        <v>7041</v>
      </c>
      <c r="E245" s="19">
        <v>9385450.6899999995</v>
      </c>
    </row>
    <row r="246" spans="1:5" x14ac:dyDescent="0.25">
      <c r="A246" s="12">
        <v>36</v>
      </c>
      <c r="B246" s="12" t="s">
        <v>14</v>
      </c>
      <c r="C246" s="12" t="s">
        <v>27</v>
      </c>
      <c r="D246" s="19">
        <v>4345</v>
      </c>
      <c r="E246" s="19">
        <v>3593986.1</v>
      </c>
    </row>
    <row r="247" spans="1:5" x14ac:dyDescent="0.25">
      <c r="A247" s="12">
        <v>36</v>
      </c>
      <c r="B247" s="12" t="s">
        <v>64</v>
      </c>
      <c r="C247" s="12" t="s">
        <v>27</v>
      </c>
      <c r="D247" s="19">
        <v>84</v>
      </c>
      <c r="E247" s="19">
        <v>409343.35</v>
      </c>
    </row>
    <row r="248" spans="1:5" x14ac:dyDescent="0.25">
      <c r="A248" s="12">
        <v>36</v>
      </c>
      <c r="B248" s="12" t="s">
        <v>127</v>
      </c>
      <c r="C248" s="12" t="s">
        <v>27</v>
      </c>
      <c r="D248" s="19">
        <v>3151</v>
      </c>
      <c r="E248" s="19">
        <v>1918745</v>
      </c>
    </row>
    <row r="249" spans="1:5" x14ac:dyDescent="0.25">
      <c r="A249" s="12">
        <v>36</v>
      </c>
      <c r="B249" s="12" t="s">
        <v>112</v>
      </c>
      <c r="C249" s="12" t="s">
        <v>27</v>
      </c>
      <c r="D249" s="19">
        <v>119</v>
      </c>
      <c r="E249" s="19">
        <v>480742.5</v>
      </c>
    </row>
    <row r="250" spans="1:5" x14ac:dyDescent="0.25">
      <c r="A250" s="12">
        <v>36</v>
      </c>
      <c r="B250" s="12" t="s">
        <v>71</v>
      </c>
      <c r="C250" s="12" t="s">
        <v>27</v>
      </c>
      <c r="D250" s="19">
        <v>1415</v>
      </c>
      <c r="E250" s="19">
        <v>308948.12</v>
      </c>
    </row>
    <row r="251" spans="1:5" x14ac:dyDescent="0.25">
      <c r="A251" s="12">
        <v>165</v>
      </c>
      <c r="B251" s="12" t="s">
        <v>5</v>
      </c>
      <c r="C251" s="12" t="s">
        <v>27</v>
      </c>
      <c r="D251" s="19">
        <v>20415</v>
      </c>
      <c r="E251" s="19">
        <v>1931077.88</v>
      </c>
    </row>
    <row r="252" spans="1:5" x14ac:dyDescent="0.25">
      <c r="A252" s="12">
        <v>165</v>
      </c>
      <c r="B252" s="12" t="s">
        <v>55</v>
      </c>
      <c r="C252" s="12" t="s">
        <v>27</v>
      </c>
      <c r="D252" s="19">
        <v>10139</v>
      </c>
      <c r="E252" s="19">
        <v>16767901.130000001</v>
      </c>
    </row>
    <row r="253" spans="1:5" x14ac:dyDescent="0.25">
      <c r="A253" s="12">
        <v>165</v>
      </c>
      <c r="B253" s="12" t="s">
        <v>70</v>
      </c>
      <c r="C253" s="12" t="s">
        <v>27</v>
      </c>
      <c r="D253" s="19">
        <v>208</v>
      </c>
      <c r="E253" s="19">
        <v>32403.87</v>
      </c>
    </row>
    <row r="254" spans="1:5" x14ac:dyDescent="0.25">
      <c r="A254" s="12">
        <v>165</v>
      </c>
      <c r="B254" s="12" t="s">
        <v>14</v>
      </c>
      <c r="C254" s="12" t="s">
        <v>27</v>
      </c>
      <c r="D254" s="19">
        <v>4139</v>
      </c>
      <c r="E254" s="19">
        <v>4086949.05</v>
      </c>
    </row>
    <row r="255" spans="1:5" x14ac:dyDescent="0.25">
      <c r="A255" s="12">
        <v>165</v>
      </c>
      <c r="B255" s="12" t="s">
        <v>64</v>
      </c>
      <c r="C255" s="12" t="s">
        <v>27</v>
      </c>
      <c r="D255" s="19">
        <v>147</v>
      </c>
      <c r="E255" s="19">
        <v>964699.35</v>
      </c>
    </row>
    <row r="256" spans="1:5" x14ac:dyDescent="0.25">
      <c r="A256" s="12">
        <v>165</v>
      </c>
      <c r="B256" s="12" t="s">
        <v>127</v>
      </c>
      <c r="C256" s="12" t="s">
        <v>27</v>
      </c>
      <c r="D256" s="19">
        <v>187</v>
      </c>
      <c r="E256" s="19">
        <v>109400</v>
      </c>
    </row>
    <row r="257" spans="1:5" x14ac:dyDescent="0.25">
      <c r="A257" s="12">
        <v>165</v>
      </c>
      <c r="B257" s="12" t="s">
        <v>112</v>
      </c>
      <c r="C257" s="12" t="s">
        <v>27</v>
      </c>
      <c r="D257" s="19">
        <v>115</v>
      </c>
      <c r="E257" s="19">
        <v>499737</v>
      </c>
    </row>
    <row r="258" spans="1:5" x14ac:dyDescent="0.25">
      <c r="A258" s="12">
        <v>165</v>
      </c>
      <c r="B258" s="12" t="s">
        <v>71</v>
      </c>
      <c r="C258" s="12" t="s">
        <v>27</v>
      </c>
      <c r="D258" s="19">
        <v>1749</v>
      </c>
      <c r="E258" s="19">
        <v>374893.76</v>
      </c>
    </row>
    <row r="259" spans="1:5" x14ac:dyDescent="0.25">
      <c r="A259" s="12">
        <v>218</v>
      </c>
      <c r="B259" s="12" t="s">
        <v>5</v>
      </c>
      <c r="C259" s="12" t="s">
        <v>27</v>
      </c>
      <c r="D259" s="19">
        <v>11473</v>
      </c>
      <c r="E259" s="19">
        <v>1041249.84</v>
      </c>
    </row>
    <row r="260" spans="1:5" x14ac:dyDescent="0.25">
      <c r="A260" s="12">
        <v>218</v>
      </c>
      <c r="B260" s="12" t="s">
        <v>55</v>
      </c>
      <c r="C260" s="12" t="s">
        <v>27</v>
      </c>
      <c r="D260" s="19">
        <v>4692</v>
      </c>
      <c r="E260" s="19">
        <v>6826890.8499999996</v>
      </c>
    </row>
    <row r="261" spans="1:5" x14ac:dyDescent="0.25">
      <c r="A261" s="12">
        <v>218</v>
      </c>
      <c r="B261" s="12" t="s">
        <v>14</v>
      </c>
      <c r="C261" s="12" t="s">
        <v>27</v>
      </c>
      <c r="D261" s="19">
        <v>1686</v>
      </c>
      <c r="E261" s="19">
        <v>1901595.76</v>
      </c>
    </row>
    <row r="262" spans="1:5" x14ac:dyDescent="0.25">
      <c r="A262" s="12">
        <v>218</v>
      </c>
      <c r="B262" s="12" t="s">
        <v>64</v>
      </c>
      <c r="C262" s="12" t="s">
        <v>27</v>
      </c>
      <c r="D262" s="19">
        <v>50</v>
      </c>
      <c r="E262" s="19">
        <v>423618.5</v>
      </c>
    </row>
    <row r="263" spans="1:5" x14ac:dyDescent="0.25">
      <c r="A263" s="12">
        <v>218</v>
      </c>
      <c r="B263" s="12" t="s">
        <v>127</v>
      </c>
      <c r="C263" s="12" t="s">
        <v>27</v>
      </c>
      <c r="D263" s="19">
        <v>625</v>
      </c>
      <c r="E263" s="19">
        <v>379015</v>
      </c>
    </row>
    <row r="264" spans="1:5" x14ac:dyDescent="0.25">
      <c r="A264" s="12">
        <v>218</v>
      </c>
      <c r="B264" s="12" t="s">
        <v>112</v>
      </c>
      <c r="C264" s="12" t="s">
        <v>27</v>
      </c>
      <c r="D264" s="19">
        <v>49</v>
      </c>
      <c r="E264" s="19">
        <v>241371.97</v>
      </c>
    </row>
    <row r="265" spans="1:5" x14ac:dyDescent="0.25">
      <c r="A265" s="12">
        <v>218</v>
      </c>
      <c r="B265" s="12" t="s">
        <v>71</v>
      </c>
      <c r="C265" s="12" t="s">
        <v>27</v>
      </c>
      <c r="D265" s="19">
        <v>721</v>
      </c>
      <c r="E265" s="19">
        <v>196693.44</v>
      </c>
    </row>
    <row r="266" spans="1:5" x14ac:dyDescent="0.25">
      <c r="A266" s="12">
        <v>36</v>
      </c>
      <c r="B266" s="12" t="s">
        <v>5</v>
      </c>
      <c r="C266" s="12" t="s">
        <v>16</v>
      </c>
      <c r="D266" s="19">
        <v>26284</v>
      </c>
      <c r="E266" s="19">
        <v>2163250.2599999998</v>
      </c>
    </row>
    <row r="267" spans="1:5" x14ac:dyDescent="0.25">
      <c r="A267" s="12">
        <v>36</v>
      </c>
      <c r="B267" s="12" t="s">
        <v>55</v>
      </c>
      <c r="C267" s="12" t="s">
        <v>16</v>
      </c>
      <c r="D267" s="19">
        <v>7315</v>
      </c>
      <c r="E267" s="19">
        <v>9306845.5199999996</v>
      </c>
    </row>
    <row r="268" spans="1:5" x14ac:dyDescent="0.25">
      <c r="A268" s="12">
        <v>36</v>
      </c>
      <c r="B268" s="12" t="s">
        <v>14</v>
      </c>
      <c r="C268" s="12" t="s">
        <v>16</v>
      </c>
      <c r="D268" s="19">
        <v>2888</v>
      </c>
      <c r="E268" s="19">
        <v>2147819.17</v>
      </c>
    </row>
    <row r="269" spans="1:5" x14ac:dyDescent="0.25">
      <c r="A269" s="12">
        <v>36</v>
      </c>
      <c r="B269" s="12" t="s">
        <v>64</v>
      </c>
      <c r="C269" s="12" t="s">
        <v>16</v>
      </c>
      <c r="D269" s="19">
        <v>80</v>
      </c>
      <c r="E269" s="19">
        <v>403306.47</v>
      </c>
    </row>
    <row r="270" spans="1:5" x14ac:dyDescent="0.25">
      <c r="A270" s="12">
        <v>36</v>
      </c>
      <c r="B270" s="12" t="s">
        <v>127</v>
      </c>
      <c r="C270" s="12" t="s">
        <v>16</v>
      </c>
      <c r="D270" s="19">
        <v>3302</v>
      </c>
      <c r="E270" s="19">
        <v>2012970</v>
      </c>
    </row>
    <row r="271" spans="1:5" x14ac:dyDescent="0.25">
      <c r="A271" s="12">
        <v>36</v>
      </c>
      <c r="B271" s="12" t="s">
        <v>112</v>
      </c>
      <c r="C271" s="12" t="s">
        <v>16</v>
      </c>
      <c r="D271" s="19">
        <v>86</v>
      </c>
      <c r="E271" s="19">
        <v>368081.86</v>
      </c>
    </row>
    <row r="272" spans="1:5" x14ac:dyDescent="0.25">
      <c r="A272" s="12">
        <v>36</v>
      </c>
      <c r="B272" s="12" t="s">
        <v>71</v>
      </c>
      <c r="C272" s="12" t="s">
        <v>16</v>
      </c>
      <c r="D272" s="19">
        <v>1249</v>
      </c>
      <c r="E272" s="19">
        <v>261564.04</v>
      </c>
    </row>
    <row r="273" spans="1:5" x14ac:dyDescent="0.25">
      <c r="A273" s="12">
        <v>165</v>
      </c>
      <c r="B273" s="12" t="s">
        <v>5</v>
      </c>
      <c r="C273" s="12" t="s">
        <v>16</v>
      </c>
      <c r="D273" s="19">
        <v>22823</v>
      </c>
      <c r="E273" s="19">
        <v>2224019.21</v>
      </c>
    </row>
    <row r="274" spans="1:5" x14ac:dyDescent="0.25">
      <c r="A274" s="12">
        <v>165</v>
      </c>
      <c r="B274" s="12" t="s">
        <v>55</v>
      </c>
      <c r="C274" s="12" t="s">
        <v>16</v>
      </c>
      <c r="D274" s="19">
        <v>10402</v>
      </c>
      <c r="E274" s="19">
        <v>16965717.760000002</v>
      </c>
    </row>
    <row r="275" spans="1:5" x14ac:dyDescent="0.25">
      <c r="A275" s="12">
        <v>165</v>
      </c>
      <c r="B275" s="12" t="s">
        <v>70</v>
      </c>
      <c r="C275" s="12" t="s">
        <v>16</v>
      </c>
      <c r="D275" s="19">
        <v>186</v>
      </c>
      <c r="E275" s="19">
        <v>29441.33</v>
      </c>
    </row>
    <row r="276" spans="1:5" x14ac:dyDescent="0.25">
      <c r="A276" s="12">
        <v>165</v>
      </c>
      <c r="B276" s="12" t="s">
        <v>14</v>
      </c>
      <c r="C276" s="12" t="s">
        <v>16</v>
      </c>
      <c r="D276" s="19">
        <v>2496</v>
      </c>
      <c r="E276" s="19">
        <v>2383595.42</v>
      </c>
    </row>
    <row r="277" spans="1:5" x14ac:dyDescent="0.25">
      <c r="A277" s="12">
        <v>165</v>
      </c>
      <c r="B277" s="12" t="s">
        <v>64</v>
      </c>
      <c r="C277" s="12" t="s">
        <v>16</v>
      </c>
      <c r="D277" s="19">
        <v>103</v>
      </c>
      <c r="E277" s="19">
        <v>660401.44999999995</v>
      </c>
    </row>
    <row r="278" spans="1:5" x14ac:dyDescent="0.25">
      <c r="A278" s="12">
        <v>165</v>
      </c>
      <c r="B278" s="12" t="s">
        <v>127</v>
      </c>
      <c r="C278" s="12" t="s">
        <v>16</v>
      </c>
      <c r="D278" s="19">
        <v>194</v>
      </c>
      <c r="E278" s="19">
        <v>113800</v>
      </c>
    </row>
    <row r="279" spans="1:5" x14ac:dyDescent="0.25">
      <c r="A279" s="12">
        <v>165</v>
      </c>
      <c r="B279" s="12" t="s">
        <v>112</v>
      </c>
      <c r="C279" s="12" t="s">
        <v>16</v>
      </c>
      <c r="D279" s="19">
        <v>94</v>
      </c>
      <c r="E279" s="19">
        <v>481153.03</v>
      </c>
    </row>
    <row r="280" spans="1:5" x14ac:dyDescent="0.25">
      <c r="A280" s="12">
        <v>165</v>
      </c>
      <c r="B280" s="12" t="s">
        <v>71</v>
      </c>
      <c r="C280" s="12" t="s">
        <v>16</v>
      </c>
      <c r="D280" s="19">
        <v>1379</v>
      </c>
      <c r="E280" s="19">
        <v>298642.21999999997</v>
      </c>
    </row>
    <row r="281" spans="1:5" x14ac:dyDescent="0.25">
      <c r="A281" s="12">
        <v>218</v>
      </c>
      <c r="B281" s="12" t="s">
        <v>5</v>
      </c>
      <c r="C281" s="12" t="s">
        <v>16</v>
      </c>
      <c r="D281" s="19">
        <v>11919</v>
      </c>
      <c r="E281" s="19">
        <v>1110802.02</v>
      </c>
    </row>
    <row r="282" spans="1:5" x14ac:dyDescent="0.25">
      <c r="A282" s="12">
        <v>218</v>
      </c>
      <c r="B282" s="12" t="s">
        <v>55</v>
      </c>
      <c r="C282" s="12" t="s">
        <v>16</v>
      </c>
      <c r="D282" s="19">
        <v>4749</v>
      </c>
      <c r="E282" s="19">
        <v>7477815.3799999999</v>
      </c>
    </row>
    <row r="283" spans="1:5" x14ac:dyDescent="0.25">
      <c r="A283" s="12">
        <v>218</v>
      </c>
      <c r="B283" s="12" t="s">
        <v>14</v>
      </c>
      <c r="C283" s="12" t="s">
        <v>16</v>
      </c>
      <c r="D283" s="19">
        <v>1214</v>
      </c>
      <c r="E283" s="19">
        <v>1244233.1399999999</v>
      </c>
    </row>
    <row r="284" spans="1:5" x14ac:dyDescent="0.25">
      <c r="A284" s="12">
        <v>218</v>
      </c>
      <c r="B284" s="12" t="s">
        <v>64</v>
      </c>
      <c r="C284" s="12" t="s">
        <v>16</v>
      </c>
      <c r="D284" s="19">
        <v>28</v>
      </c>
      <c r="E284" s="19">
        <v>164455.63</v>
      </c>
    </row>
    <row r="285" spans="1:5" x14ac:dyDescent="0.25">
      <c r="A285" s="12">
        <v>218</v>
      </c>
      <c r="B285" s="12" t="s">
        <v>127</v>
      </c>
      <c r="C285" s="12" t="s">
        <v>16</v>
      </c>
      <c r="D285" s="19">
        <v>659</v>
      </c>
      <c r="E285" s="19">
        <v>399100</v>
      </c>
    </row>
    <row r="286" spans="1:5" x14ac:dyDescent="0.25">
      <c r="A286" s="12">
        <v>218</v>
      </c>
      <c r="B286" s="12" t="s">
        <v>112</v>
      </c>
      <c r="C286" s="12" t="s">
        <v>16</v>
      </c>
      <c r="D286" s="19">
        <v>26</v>
      </c>
      <c r="E286" s="19">
        <v>130337</v>
      </c>
    </row>
    <row r="287" spans="1:5" x14ac:dyDescent="0.25">
      <c r="A287" s="12">
        <v>218</v>
      </c>
      <c r="B287" s="12" t="s">
        <v>71</v>
      </c>
      <c r="C287" s="12" t="s">
        <v>16</v>
      </c>
      <c r="D287" s="19">
        <v>553</v>
      </c>
      <c r="E287" s="19">
        <v>141244.46</v>
      </c>
    </row>
    <row r="288" spans="1:5" x14ac:dyDescent="0.25">
      <c r="A288" s="12">
        <v>36</v>
      </c>
      <c r="B288" s="12" t="s">
        <v>5</v>
      </c>
      <c r="C288" s="12" t="s">
        <v>6</v>
      </c>
      <c r="D288" s="19">
        <v>28625</v>
      </c>
      <c r="E288" s="19">
        <v>2401553.4300000002</v>
      </c>
    </row>
    <row r="289" spans="1:5" x14ac:dyDescent="0.25">
      <c r="A289" s="12">
        <v>36</v>
      </c>
      <c r="B289" s="12" t="s">
        <v>55</v>
      </c>
      <c r="C289" s="12" t="s">
        <v>6</v>
      </c>
      <c r="D289" s="19">
        <v>8515</v>
      </c>
      <c r="E289" s="19">
        <v>10894261.33</v>
      </c>
    </row>
    <row r="290" spans="1:5" x14ac:dyDescent="0.25">
      <c r="A290" s="12">
        <v>36</v>
      </c>
      <c r="B290" s="12" t="s">
        <v>14</v>
      </c>
      <c r="C290" s="12" t="s">
        <v>6</v>
      </c>
      <c r="D290" s="19">
        <v>3827</v>
      </c>
      <c r="E290" s="19">
        <v>2955197.11</v>
      </c>
    </row>
    <row r="291" spans="1:5" x14ac:dyDescent="0.25">
      <c r="A291" s="12">
        <v>36</v>
      </c>
      <c r="B291" s="12" t="s">
        <v>64</v>
      </c>
      <c r="C291" s="12" t="s">
        <v>6</v>
      </c>
      <c r="D291" s="19">
        <v>106</v>
      </c>
      <c r="E291" s="19">
        <v>495890.02</v>
      </c>
    </row>
    <row r="292" spans="1:5" x14ac:dyDescent="0.25">
      <c r="A292" s="12">
        <v>36</v>
      </c>
      <c r="B292" s="12" t="s">
        <v>127</v>
      </c>
      <c r="C292" s="12" t="s">
        <v>6</v>
      </c>
      <c r="D292" s="19">
        <v>3131</v>
      </c>
      <c r="E292" s="19">
        <v>1921593.42</v>
      </c>
    </row>
    <row r="293" spans="1:5" x14ac:dyDescent="0.25">
      <c r="A293" s="12">
        <v>36</v>
      </c>
      <c r="B293" s="12" t="s">
        <v>112</v>
      </c>
      <c r="C293" s="12" t="s">
        <v>6</v>
      </c>
      <c r="D293" s="19">
        <v>90</v>
      </c>
      <c r="E293" s="19">
        <v>369002</v>
      </c>
    </row>
    <row r="294" spans="1:5" x14ac:dyDescent="0.25">
      <c r="A294" s="12">
        <v>36</v>
      </c>
      <c r="B294" s="12" t="s">
        <v>71</v>
      </c>
      <c r="C294" s="12" t="s">
        <v>6</v>
      </c>
      <c r="D294" s="19">
        <v>1433</v>
      </c>
      <c r="E294" s="19">
        <v>295339.65999999997</v>
      </c>
    </row>
    <row r="295" spans="1:5" x14ac:dyDescent="0.25">
      <c r="A295" s="12">
        <v>165</v>
      </c>
      <c r="B295" s="12" t="s">
        <v>5</v>
      </c>
      <c r="C295" s="12" t="s">
        <v>6</v>
      </c>
      <c r="D295" s="19">
        <v>24623</v>
      </c>
      <c r="E295" s="19">
        <v>2411310.5099999998</v>
      </c>
    </row>
    <row r="296" spans="1:5" x14ac:dyDescent="0.25">
      <c r="A296" s="12">
        <v>165</v>
      </c>
      <c r="B296" s="12" t="s">
        <v>55</v>
      </c>
      <c r="C296" s="12" t="s">
        <v>6</v>
      </c>
      <c r="D296" s="19">
        <v>12102</v>
      </c>
      <c r="E296" s="19">
        <v>19205060.93</v>
      </c>
    </row>
    <row r="297" spans="1:5" x14ac:dyDescent="0.25">
      <c r="A297" s="12">
        <v>165</v>
      </c>
      <c r="B297" s="12" t="s">
        <v>70</v>
      </c>
      <c r="C297" s="12" t="s">
        <v>6</v>
      </c>
      <c r="D297" s="19">
        <v>285</v>
      </c>
      <c r="E297" s="19">
        <v>46146.35</v>
      </c>
    </row>
    <row r="298" spans="1:5" x14ac:dyDescent="0.25">
      <c r="A298" s="12">
        <v>165</v>
      </c>
      <c r="B298" s="12" t="s">
        <v>14</v>
      </c>
      <c r="C298" s="12" t="s">
        <v>6</v>
      </c>
      <c r="D298" s="19">
        <v>4133</v>
      </c>
      <c r="E298" s="19">
        <v>3874547.74</v>
      </c>
    </row>
    <row r="299" spans="1:5" x14ac:dyDescent="0.25">
      <c r="A299" s="12">
        <v>165</v>
      </c>
      <c r="B299" s="12" t="s">
        <v>64</v>
      </c>
      <c r="C299" s="12" t="s">
        <v>6</v>
      </c>
      <c r="D299" s="19">
        <v>147</v>
      </c>
      <c r="E299" s="19">
        <v>905481.6</v>
      </c>
    </row>
    <row r="300" spans="1:5" x14ac:dyDescent="0.25">
      <c r="A300" s="12">
        <v>165</v>
      </c>
      <c r="B300" s="12" t="s">
        <v>127</v>
      </c>
      <c r="C300" s="12" t="s">
        <v>6</v>
      </c>
      <c r="D300" s="19">
        <v>172</v>
      </c>
      <c r="E300" s="19">
        <v>106090</v>
      </c>
    </row>
    <row r="301" spans="1:5" x14ac:dyDescent="0.25">
      <c r="A301" s="12">
        <v>165</v>
      </c>
      <c r="B301" s="12" t="s">
        <v>112</v>
      </c>
      <c r="C301" s="12" t="s">
        <v>6</v>
      </c>
      <c r="D301" s="19">
        <v>112</v>
      </c>
      <c r="E301" s="19">
        <v>517837.1</v>
      </c>
    </row>
    <row r="302" spans="1:5" x14ac:dyDescent="0.25">
      <c r="A302" s="12">
        <v>165</v>
      </c>
      <c r="B302" s="12" t="s">
        <v>71</v>
      </c>
      <c r="C302" s="12" t="s">
        <v>6</v>
      </c>
      <c r="D302" s="19">
        <v>1707</v>
      </c>
      <c r="E302" s="19">
        <v>409076.82</v>
      </c>
    </row>
    <row r="303" spans="1:5" x14ac:dyDescent="0.25">
      <c r="A303" s="12">
        <v>218</v>
      </c>
      <c r="B303" s="12" t="s">
        <v>5</v>
      </c>
      <c r="C303" s="12" t="s">
        <v>6</v>
      </c>
      <c r="D303" s="19">
        <v>14231</v>
      </c>
      <c r="E303" s="19">
        <v>1344897.81</v>
      </c>
    </row>
    <row r="304" spans="1:5" x14ac:dyDescent="0.25">
      <c r="A304" s="12">
        <v>218</v>
      </c>
      <c r="B304" s="12" t="s">
        <v>55</v>
      </c>
      <c r="C304" s="12" t="s">
        <v>6</v>
      </c>
      <c r="D304" s="19">
        <v>5848</v>
      </c>
      <c r="E304" s="19">
        <v>8363839.5</v>
      </c>
    </row>
    <row r="305" spans="1:5" x14ac:dyDescent="0.25">
      <c r="A305" s="12">
        <v>218</v>
      </c>
      <c r="B305" s="12" t="s">
        <v>14</v>
      </c>
      <c r="C305" s="12" t="s">
        <v>6</v>
      </c>
      <c r="D305" s="19">
        <v>1740</v>
      </c>
      <c r="E305" s="19">
        <v>1979258.26</v>
      </c>
    </row>
    <row r="306" spans="1:5" x14ac:dyDescent="0.25">
      <c r="A306" s="12">
        <v>218</v>
      </c>
      <c r="B306" s="12" t="s">
        <v>64</v>
      </c>
      <c r="C306" s="12" t="s">
        <v>6</v>
      </c>
      <c r="D306" s="19">
        <v>50</v>
      </c>
      <c r="E306" s="19">
        <v>336411.5</v>
      </c>
    </row>
    <row r="307" spans="1:5" x14ac:dyDescent="0.25">
      <c r="A307" s="12">
        <v>218</v>
      </c>
      <c r="B307" s="12" t="s">
        <v>127</v>
      </c>
      <c r="C307" s="12" t="s">
        <v>6</v>
      </c>
      <c r="D307" s="19">
        <v>632</v>
      </c>
      <c r="E307" s="19">
        <v>380320</v>
      </c>
    </row>
    <row r="308" spans="1:5" x14ac:dyDescent="0.25">
      <c r="A308" s="12">
        <v>218</v>
      </c>
      <c r="B308" s="12" t="s">
        <v>112</v>
      </c>
      <c r="C308" s="12" t="s">
        <v>6</v>
      </c>
      <c r="D308" s="19">
        <v>36</v>
      </c>
      <c r="E308" s="19">
        <v>188832</v>
      </c>
    </row>
    <row r="309" spans="1:5" x14ac:dyDescent="0.25">
      <c r="A309" s="12">
        <v>218</v>
      </c>
      <c r="B309" s="12" t="s">
        <v>71</v>
      </c>
      <c r="C309" s="12" t="s">
        <v>6</v>
      </c>
      <c r="D309" s="19">
        <v>663</v>
      </c>
      <c r="E309" s="19">
        <v>171500.73</v>
      </c>
    </row>
    <row r="310" spans="1:5" x14ac:dyDescent="0.25">
      <c r="A310" s="12">
        <v>36</v>
      </c>
      <c r="B310" s="12" t="s">
        <v>5</v>
      </c>
      <c r="C310" s="12" t="s">
        <v>36</v>
      </c>
      <c r="D310" s="19">
        <v>27875</v>
      </c>
      <c r="E310" s="19">
        <v>2223502.5299999998</v>
      </c>
    </row>
    <row r="311" spans="1:5" x14ac:dyDescent="0.25">
      <c r="A311" s="12">
        <v>36</v>
      </c>
      <c r="B311" s="12" t="s">
        <v>55</v>
      </c>
      <c r="C311" s="12" t="s">
        <v>36</v>
      </c>
      <c r="D311" s="19">
        <v>7883</v>
      </c>
      <c r="E311" s="19">
        <v>10603523.68</v>
      </c>
    </row>
    <row r="312" spans="1:5" x14ac:dyDescent="0.25">
      <c r="A312" s="12">
        <v>36</v>
      </c>
      <c r="B312" s="12" t="s">
        <v>14</v>
      </c>
      <c r="C312" s="12" t="s">
        <v>36</v>
      </c>
      <c r="D312" s="19">
        <v>4292</v>
      </c>
      <c r="E312" s="19">
        <v>3329402.11</v>
      </c>
    </row>
    <row r="313" spans="1:5" x14ac:dyDescent="0.25">
      <c r="A313" s="12">
        <v>36</v>
      </c>
      <c r="B313" s="12" t="s">
        <v>64</v>
      </c>
      <c r="C313" s="12" t="s">
        <v>36</v>
      </c>
      <c r="D313" s="19">
        <v>109</v>
      </c>
      <c r="E313" s="19">
        <v>501140.72</v>
      </c>
    </row>
    <row r="314" spans="1:5" x14ac:dyDescent="0.25">
      <c r="A314" s="12">
        <v>36</v>
      </c>
      <c r="B314" s="12" t="s">
        <v>127</v>
      </c>
      <c r="C314" s="12" t="s">
        <v>36</v>
      </c>
      <c r="D314" s="19">
        <v>3009</v>
      </c>
      <c r="E314" s="19">
        <v>1835949.62</v>
      </c>
    </row>
    <row r="315" spans="1:5" x14ac:dyDescent="0.25">
      <c r="A315" s="12">
        <v>36</v>
      </c>
      <c r="B315" s="12" t="s">
        <v>112</v>
      </c>
      <c r="C315" s="12" t="s">
        <v>36</v>
      </c>
      <c r="D315" s="19">
        <v>105</v>
      </c>
      <c r="E315" s="19">
        <v>443867.6</v>
      </c>
    </row>
    <row r="316" spans="1:5" x14ac:dyDescent="0.25">
      <c r="A316" s="12">
        <v>36</v>
      </c>
      <c r="B316" s="12" t="s">
        <v>71</v>
      </c>
      <c r="C316" s="12" t="s">
        <v>36</v>
      </c>
      <c r="D316" s="19">
        <v>1512</v>
      </c>
      <c r="E316" s="19">
        <v>308219.31</v>
      </c>
    </row>
    <row r="317" spans="1:5" x14ac:dyDescent="0.25">
      <c r="A317" s="12">
        <v>165</v>
      </c>
      <c r="B317" s="12" t="s">
        <v>5</v>
      </c>
      <c r="C317" s="12" t="s">
        <v>36</v>
      </c>
      <c r="D317" s="19">
        <v>23702</v>
      </c>
      <c r="E317" s="19">
        <v>2246681.16</v>
      </c>
    </row>
    <row r="318" spans="1:5" x14ac:dyDescent="0.25">
      <c r="A318" s="12">
        <v>165</v>
      </c>
      <c r="B318" s="12" t="s">
        <v>55</v>
      </c>
      <c r="C318" s="12" t="s">
        <v>36</v>
      </c>
      <c r="D318" s="19">
        <v>11927</v>
      </c>
      <c r="E318" s="19">
        <v>19403766.510000002</v>
      </c>
    </row>
    <row r="319" spans="1:5" x14ac:dyDescent="0.25">
      <c r="A319" s="12">
        <v>165</v>
      </c>
      <c r="B319" s="12" t="s">
        <v>70</v>
      </c>
      <c r="C319" s="12" t="s">
        <v>36</v>
      </c>
      <c r="D319" s="19">
        <v>306</v>
      </c>
      <c r="E319" s="19">
        <v>47394.63</v>
      </c>
    </row>
    <row r="320" spans="1:5" x14ac:dyDescent="0.25">
      <c r="A320" s="12">
        <v>165</v>
      </c>
      <c r="B320" s="12" t="s">
        <v>14</v>
      </c>
      <c r="C320" s="12" t="s">
        <v>36</v>
      </c>
      <c r="D320" s="19">
        <v>4177</v>
      </c>
      <c r="E320" s="19">
        <v>3898405.39</v>
      </c>
    </row>
    <row r="321" spans="1:5" x14ac:dyDescent="0.25">
      <c r="A321" s="12">
        <v>165</v>
      </c>
      <c r="B321" s="12" t="s">
        <v>64</v>
      </c>
      <c r="C321" s="12" t="s">
        <v>36</v>
      </c>
      <c r="D321" s="19">
        <v>165</v>
      </c>
      <c r="E321" s="19">
        <v>1126094.17</v>
      </c>
    </row>
    <row r="322" spans="1:5" x14ac:dyDescent="0.25">
      <c r="A322" s="12">
        <v>165</v>
      </c>
      <c r="B322" s="12" t="s">
        <v>127</v>
      </c>
      <c r="C322" s="12" t="s">
        <v>36</v>
      </c>
      <c r="D322" s="19">
        <v>175</v>
      </c>
      <c r="E322" s="19">
        <v>105800</v>
      </c>
    </row>
    <row r="323" spans="1:5" x14ac:dyDescent="0.25">
      <c r="A323" s="12">
        <v>165</v>
      </c>
      <c r="B323" s="12" t="s">
        <v>112</v>
      </c>
      <c r="C323" s="12" t="s">
        <v>36</v>
      </c>
      <c r="D323" s="19">
        <v>119</v>
      </c>
      <c r="E323" s="19">
        <v>564106.03</v>
      </c>
    </row>
    <row r="324" spans="1:5" x14ac:dyDescent="0.25">
      <c r="A324" s="12">
        <v>165</v>
      </c>
      <c r="B324" s="12" t="s">
        <v>71</v>
      </c>
      <c r="C324" s="12" t="s">
        <v>36</v>
      </c>
      <c r="D324" s="19">
        <v>1829</v>
      </c>
      <c r="E324" s="19">
        <v>395496.81</v>
      </c>
    </row>
    <row r="325" spans="1:5" x14ac:dyDescent="0.25">
      <c r="A325" s="12">
        <v>218</v>
      </c>
      <c r="B325" s="12" t="s">
        <v>5</v>
      </c>
      <c r="C325" s="12" t="s">
        <v>36</v>
      </c>
      <c r="D325" s="19">
        <v>13043</v>
      </c>
      <c r="E325" s="19">
        <v>1193421.31</v>
      </c>
    </row>
    <row r="326" spans="1:5" x14ac:dyDescent="0.25">
      <c r="A326" s="12">
        <v>218</v>
      </c>
      <c r="B326" s="12" t="s">
        <v>55</v>
      </c>
      <c r="C326" s="12" t="s">
        <v>36</v>
      </c>
      <c r="D326" s="19">
        <v>5575</v>
      </c>
      <c r="E326" s="19">
        <v>8430144.3300000001</v>
      </c>
    </row>
    <row r="327" spans="1:5" x14ac:dyDescent="0.25">
      <c r="A327" s="12">
        <v>218</v>
      </c>
      <c r="B327" s="12" t="s">
        <v>14</v>
      </c>
      <c r="C327" s="12" t="s">
        <v>36</v>
      </c>
      <c r="D327" s="19">
        <v>1809</v>
      </c>
      <c r="E327" s="19">
        <v>1978248.05</v>
      </c>
    </row>
    <row r="328" spans="1:5" x14ac:dyDescent="0.25">
      <c r="A328" s="12">
        <v>218</v>
      </c>
      <c r="B328" s="12" t="s">
        <v>64</v>
      </c>
      <c r="C328" s="12" t="s">
        <v>36</v>
      </c>
      <c r="D328" s="19">
        <v>46</v>
      </c>
      <c r="E328" s="19">
        <v>310611.11</v>
      </c>
    </row>
    <row r="329" spans="1:5" x14ac:dyDescent="0.25">
      <c r="A329" s="12">
        <v>218</v>
      </c>
      <c r="B329" s="12" t="s">
        <v>127</v>
      </c>
      <c r="C329" s="12" t="s">
        <v>36</v>
      </c>
      <c r="D329" s="19">
        <v>627</v>
      </c>
      <c r="E329" s="19">
        <v>379000</v>
      </c>
    </row>
    <row r="330" spans="1:5" x14ac:dyDescent="0.25">
      <c r="A330" s="12">
        <v>218</v>
      </c>
      <c r="B330" s="12" t="s">
        <v>112</v>
      </c>
      <c r="C330" s="12" t="s">
        <v>36</v>
      </c>
      <c r="D330" s="19">
        <v>49</v>
      </c>
      <c r="E330" s="19">
        <v>269610</v>
      </c>
    </row>
    <row r="331" spans="1:5" x14ac:dyDescent="0.25">
      <c r="A331" s="12">
        <v>218</v>
      </c>
      <c r="B331" s="12" t="s">
        <v>71</v>
      </c>
      <c r="C331" s="12" t="s">
        <v>36</v>
      </c>
      <c r="D331" s="19">
        <v>674</v>
      </c>
      <c r="E331" s="19">
        <v>184914.96</v>
      </c>
    </row>
    <row r="332" spans="1:5" x14ac:dyDescent="0.25">
      <c r="A332" s="12">
        <v>36</v>
      </c>
      <c r="B332" s="12" t="s">
        <v>5</v>
      </c>
      <c r="C332" s="12" t="s">
        <v>35</v>
      </c>
      <c r="D332" s="19">
        <v>28475</v>
      </c>
      <c r="E332" s="19">
        <v>2124945.16</v>
      </c>
    </row>
    <row r="333" spans="1:5" x14ac:dyDescent="0.25">
      <c r="A333" s="12">
        <v>36</v>
      </c>
      <c r="B333" s="12" t="s">
        <v>55</v>
      </c>
      <c r="C333" s="12" t="s">
        <v>35</v>
      </c>
      <c r="D333" s="19">
        <v>7122</v>
      </c>
      <c r="E333" s="19">
        <v>8683000.0899999999</v>
      </c>
    </row>
    <row r="334" spans="1:5" x14ac:dyDescent="0.25">
      <c r="A334" s="12">
        <v>36</v>
      </c>
      <c r="B334" s="12" t="s">
        <v>14</v>
      </c>
      <c r="C334" s="12" t="s">
        <v>35</v>
      </c>
      <c r="D334" s="19">
        <v>4401</v>
      </c>
      <c r="E334" s="19">
        <v>3611748.89</v>
      </c>
    </row>
    <row r="335" spans="1:5" x14ac:dyDescent="0.25">
      <c r="A335" s="12">
        <v>36</v>
      </c>
      <c r="B335" s="12" t="s">
        <v>64</v>
      </c>
      <c r="C335" s="12" t="s">
        <v>35</v>
      </c>
      <c r="D335" s="19">
        <v>133</v>
      </c>
      <c r="E335" s="19">
        <v>593665.22</v>
      </c>
    </row>
    <row r="336" spans="1:5" x14ac:dyDescent="0.25">
      <c r="A336" s="12">
        <v>36</v>
      </c>
      <c r="B336" s="12" t="s">
        <v>127</v>
      </c>
      <c r="C336" s="12" t="s">
        <v>35</v>
      </c>
      <c r="D336" s="19">
        <v>2986</v>
      </c>
      <c r="E336" s="19">
        <v>1824345</v>
      </c>
    </row>
    <row r="337" spans="1:5" x14ac:dyDescent="0.25">
      <c r="A337" s="12">
        <v>36</v>
      </c>
      <c r="B337" s="12" t="s">
        <v>112</v>
      </c>
      <c r="C337" s="12" t="s">
        <v>35</v>
      </c>
      <c r="D337" s="19">
        <v>101</v>
      </c>
      <c r="E337" s="19">
        <v>438490.4</v>
      </c>
    </row>
    <row r="338" spans="1:5" x14ac:dyDescent="0.25">
      <c r="A338" s="12">
        <v>36</v>
      </c>
      <c r="B338" s="12" t="s">
        <v>71</v>
      </c>
      <c r="C338" s="12" t="s">
        <v>35</v>
      </c>
      <c r="D338" s="19">
        <v>1377</v>
      </c>
      <c r="E338" s="19">
        <v>278767.38</v>
      </c>
    </row>
    <row r="339" spans="1:5" x14ac:dyDescent="0.25">
      <c r="A339" s="12">
        <v>165</v>
      </c>
      <c r="B339" s="12" t="s">
        <v>5</v>
      </c>
      <c r="C339" s="12" t="s">
        <v>35</v>
      </c>
      <c r="D339" s="19">
        <v>23962</v>
      </c>
      <c r="E339" s="19">
        <v>2127252.16</v>
      </c>
    </row>
    <row r="340" spans="1:5" x14ac:dyDescent="0.25">
      <c r="A340" s="12">
        <v>165</v>
      </c>
      <c r="B340" s="12" t="s">
        <v>55</v>
      </c>
      <c r="C340" s="12" t="s">
        <v>35</v>
      </c>
      <c r="D340" s="19">
        <v>11525</v>
      </c>
      <c r="E340" s="19">
        <v>18265464.359999999</v>
      </c>
    </row>
    <row r="341" spans="1:5" x14ac:dyDescent="0.25">
      <c r="A341" s="12">
        <v>165</v>
      </c>
      <c r="B341" s="12" t="s">
        <v>70</v>
      </c>
      <c r="C341" s="12" t="s">
        <v>35</v>
      </c>
      <c r="D341" s="19">
        <v>314</v>
      </c>
      <c r="E341" s="19">
        <v>45166.57</v>
      </c>
    </row>
    <row r="342" spans="1:5" x14ac:dyDescent="0.25">
      <c r="A342" s="12">
        <v>165</v>
      </c>
      <c r="B342" s="12" t="s">
        <v>14</v>
      </c>
      <c r="C342" s="12" t="s">
        <v>35</v>
      </c>
      <c r="D342" s="19">
        <v>4410</v>
      </c>
      <c r="E342" s="19">
        <v>4191739.72</v>
      </c>
    </row>
    <row r="343" spans="1:5" x14ac:dyDescent="0.25">
      <c r="A343" s="12">
        <v>165</v>
      </c>
      <c r="B343" s="12" t="s">
        <v>64</v>
      </c>
      <c r="C343" s="12" t="s">
        <v>35</v>
      </c>
      <c r="D343" s="19">
        <v>201</v>
      </c>
      <c r="E343" s="19">
        <v>1438440.37</v>
      </c>
    </row>
    <row r="344" spans="1:5" x14ac:dyDescent="0.25">
      <c r="A344" s="12">
        <v>165</v>
      </c>
      <c r="B344" s="12" t="s">
        <v>127</v>
      </c>
      <c r="C344" s="12" t="s">
        <v>35</v>
      </c>
      <c r="D344" s="19">
        <v>194</v>
      </c>
      <c r="E344" s="19">
        <v>115280</v>
      </c>
    </row>
    <row r="345" spans="1:5" x14ac:dyDescent="0.25">
      <c r="A345" s="12">
        <v>165</v>
      </c>
      <c r="B345" s="12" t="s">
        <v>112</v>
      </c>
      <c r="C345" s="12" t="s">
        <v>35</v>
      </c>
      <c r="D345" s="19">
        <v>101</v>
      </c>
      <c r="E345" s="19">
        <v>446208.29</v>
      </c>
    </row>
    <row r="346" spans="1:5" x14ac:dyDescent="0.25">
      <c r="A346" s="12">
        <v>165</v>
      </c>
      <c r="B346" s="12" t="s">
        <v>71</v>
      </c>
      <c r="C346" s="12" t="s">
        <v>35</v>
      </c>
      <c r="D346" s="19">
        <v>1757</v>
      </c>
      <c r="E346" s="19">
        <v>392351.56</v>
      </c>
    </row>
    <row r="347" spans="1:5" x14ac:dyDescent="0.25">
      <c r="A347" s="12">
        <v>218</v>
      </c>
      <c r="B347" s="12" t="s">
        <v>5</v>
      </c>
      <c r="C347" s="12" t="s">
        <v>35</v>
      </c>
      <c r="D347" s="19">
        <v>12880</v>
      </c>
      <c r="E347" s="19">
        <v>1103595.05</v>
      </c>
    </row>
    <row r="348" spans="1:5" x14ac:dyDescent="0.25">
      <c r="A348" s="12">
        <v>218</v>
      </c>
      <c r="B348" s="12" t="s">
        <v>55</v>
      </c>
      <c r="C348" s="12" t="s">
        <v>35</v>
      </c>
      <c r="D348" s="19">
        <v>5053</v>
      </c>
      <c r="E348" s="19">
        <v>7002653.5499999998</v>
      </c>
    </row>
    <row r="349" spans="1:5" x14ac:dyDescent="0.25">
      <c r="A349" s="12">
        <v>218</v>
      </c>
      <c r="B349" s="12" t="s">
        <v>14</v>
      </c>
      <c r="C349" s="12" t="s">
        <v>35</v>
      </c>
      <c r="D349" s="19">
        <v>1772</v>
      </c>
      <c r="E349" s="19">
        <v>1980834.68</v>
      </c>
    </row>
    <row r="350" spans="1:5" x14ac:dyDescent="0.25">
      <c r="A350" s="12">
        <v>218</v>
      </c>
      <c r="B350" s="12" t="s">
        <v>64</v>
      </c>
      <c r="C350" s="12" t="s">
        <v>35</v>
      </c>
      <c r="D350" s="19">
        <v>55</v>
      </c>
      <c r="E350" s="19">
        <v>433504.5</v>
      </c>
    </row>
    <row r="351" spans="1:5" x14ac:dyDescent="0.25">
      <c r="A351" s="12">
        <v>218</v>
      </c>
      <c r="B351" s="12" t="s">
        <v>127</v>
      </c>
      <c r="C351" s="12" t="s">
        <v>35</v>
      </c>
      <c r="D351" s="19">
        <v>612</v>
      </c>
      <c r="E351" s="19">
        <v>373295</v>
      </c>
    </row>
    <row r="352" spans="1:5" x14ac:dyDescent="0.25">
      <c r="A352" s="12">
        <v>218</v>
      </c>
      <c r="B352" s="12" t="s">
        <v>112</v>
      </c>
      <c r="C352" s="12" t="s">
        <v>35</v>
      </c>
      <c r="D352" s="19">
        <v>36</v>
      </c>
      <c r="E352" s="19">
        <v>182915</v>
      </c>
    </row>
    <row r="353" spans="1:5" x14ac:dyDescent="0.25">
      <c r="A353" s="12">
        <v>218</v>
      </c>
      <c r="B353" s="12" t="s">
        <v>71</v>
      </c>
      <c r="C353" s="12" t="s">
        <v>35</v>
      </c>
      <c r="D353" s="19">
        <v>675</v>
      </c>
      <c r="E353" s="19">
        <v>181445.35</v>
      </c>
    </row>
    <row r="354" spans="1:5" x14ac:dyDescent="0.25">
      <c r="A354" s="12">
        <v>36</v>
      </c>
      <c r="B354" s="12" t="s">
        <v>5</v>
      </c>
      <c r="C354" s="12" t="s">
        <v>40</v>
      </c>
      <c r="D354" s="19">
        <v>30729</v>
      </c>
      <c r="E354" s="19">
        <v>2250430.5099999998</v>
      </c>
    </row>
    <row r="355" spans="1:5" x14ac:dyDescent="0.25">
      <c r="A355" s="12">
        <v>36</v>
      </c>
      <c r="B355" s="12" t="s">
        <v>55</v>
      </c>
      <c r="C355" s="12" t="s">
        <v>40</v>
      </c>
      <c r="D355" s="19">
        <v>6826</v>
      </c>
      <c r="E355" s="19">
        <v>8465971.6400000006</v>
      </c>
    </row>
    <row r="356" spans="1:5" x14ac:dyDescent="0.25">
      <c r="A356" s="12">
        <v>36</v>
      </c>
      <c r="B356" s="12" t="s">
        <v>14</v>
      </c>
      <c r="C356" s="12" t="s">
        <v>40</v>
      </c>
      <c r="D356" s="19">
        <v>3818</v>
      </c>
      <c r="E356" s="19">
        <v>3056273.99</v>
      </c>
    </row>
    <row r="357" spans="1:5" x14ac:dyDescent="0.25">
      <c r="A357" s="12">
        <v>36</v>
      </c>
      <c r="B357" s="12" t="s">
        <v>64</v>
      </c>
      <c r="C357" s="12" t="s">
        <v>40</v>
      </c>
      <c r="D357" s="19">
        <v>112</v>
      </c>
      <c r="E357" s="19">
        <v>546307.68000000005</v>
      </c>
    </row>
    <row r="358" spans="1:5" x14ac:dyDescent="0.25">
      <c r="A358" s="12">
        <v>36</v>
      </c>
      <c r="B358" s="12" t="s">
        <v>127</v>
      </c>
      <c r="C358" s="12" t="s">
        <v>40</v>
      </c>
      <c r="D358" s="19">
        <v>2881</v>
      </c>
      <c r="E358" s="19">
        <v>1748540.61</v>
      </c>
    </row>
    <row r="359" spans="1:5" x14ac:dyDescent="0.25">
      <c r="A359" s="12">
        <v>36</v>
      </c>
      <c r="B359" s="12" t="s">
        <v>112</v>
      </c>
      <c r="C359" s="12" t="s">
        <v>40</v>
      </c>
      <c r="D359" s="19">
        <v>98</v>
      </c>
      <c r="E359" s="19">
        <v>409369.59999999998</v>
      </c>
    </row>
    <row r="360" spans="1:5" x14ac:dyDescent="0.25">
      <c r="A360" s="12">
        <v>36</v>
      </c>
      <c r="B360" s="12" t="s">
        <v>71</v>
      </c>
      <c r="C360" s="12" t="s">
        <v>40</v>
      </c>
      <c r="D360" s="19">
        <v>1372</v>
      </c>
      <c r="E360" s="19">
        <v>269462.76</v>
      </c>
    </row>
    <row r="361" spans="1:5" x14ac:dyDescent="0.25">
      <c r="A361" s="12">
        <v>165</v>
      </c>
      <c r="B361" s="12" t="s">
        <v>5</v>
      </c>
      <c r="C361" s="12" t="s">
        <v>40</v>
      </c>
      <c r="D361" s="19">
        <v>23713</v>
      </c>
      <c r="E361" s="19">
        <v>2085255.71</v>
      </c>
    </row>
    <row r="362" spans="1:5" x14ac:dyDescent="0.25">
      <c r="A362" s="12">
        <v>165</v>
      </c>
      <c r="B362" s="12" t="s">
        <v>55</v>
      </c>
      <c r="C362" s="12" t="s">
        <v>40</v>
      </c>
      <c r="D362" s="19">
        <v>10280</v>
      </c>
      <c r="E362" s="19">
        <v>17269871.600000001</v>
      </c>
    </row>
    <row r="363" spans="1:5" x14ac:dyDescent="0.25">
      <c r="A363" s="12">
        <v>165</v>
      </c>
      <c r="B363" s="12" t="s">
        <v>70</v>
      </c>
      <c r="C363" s="12" t="s">
        <v>40</v>
      </c>
      <c r="D363" s="19">
        <v>255</v>
      </c>
      <c r="E363" s="19">
        <v>38797.42</v>
      </c>
    </row>
    <row r="364" spans="1:5" x14ac:dyDescent="0.25">
      <c r="A364" s="12">
        <v>165</v>
      </c>
      <c r="B364" s="12" t="s">
        <v>14</v>
      </c>
      <c r="C364" s="12" t="s">
        <v>40</v>
      </c>
      <c r="D364" s="19">
        <v>3938</v>
      </c>
      <c r="E364" s="19">
        <v>3895805.65</v>
      </c>
    </row>
    <row r="365" spans="1:5" x14ac:dyDescent="0.25">
      <c r="A365" s="12">
        <v>165</v>
      </c>
      <c r="B365" s="12" t="s">
        <v>64</v>
      </c>
      <c r="C365" s="12" t="s">
        <v>40</v>
      </c>
      <c r="D365" s="19">
        <v>182</v>
      </c>
      <c r="E365" s="19">
        <v>1176911.94</v>
      </c>
    </row>
    <row r="366" spans="1:5" x14ac:dyDescent="0.25">
      <c r="A366" s="12">
        <v>165</v>
      </c>
      <c r="B366" s="12" t="s">
        <v>127</v>
      </c>
      <c r="C366" s="12" t="s">
        <v>40</v>
      </c>
      <c r="D366" s="19">
        <v>210</v>
      </c>
      <c r="E366" s="19">
        <v>121460</v>
      </c>
    </row>
    <row r="367" spans="1:5" x14ac:dyDescent="0.25">
      <c r="A367" s="12">
        <v>165</v>
      </c>
      <c r="B367" s="12" t="s">
        <v>112</v>
      </c>
      <c r="C367" s="12" t="s">
        <v>40</v>
      </c>
      <c r="D367" s="19">
        <v>108</v>
      </c>
      <c r="E367" s="19">
        <v>510533.57</v>
      </c>
    </row>
    <row r="368" spans="1:5" x14ac:dyDescent="0.25">
      <c r="A368" s="12">
        <v>165</v>
      </c>
      <c r="B368" s="12" t="s">
        <v>71</v>
      </c>
      <c r="C368" s="12" t="s">
        <v>40</v>
      </c>
      <c r="D368" s="19">
        <v>1810</v>
      </c>
      <c r="E368" s="19">
        <v>394137.36</v>
      </c>
    </row>
    <row r="369" spans="1:5" x14ac:dyDescent="0.25">
      <c r="A369" s="12">
        <v>218</v>
      </c>
      <c r="B369" s="12" t="s">
        <v>5</v>
      </c>
      <c r="C369" s="12" t="s">
        <v>40</v>
      </c>
      <c r="D369" s="19">
        <v>13188</v>
      </c>
      <c r="E369" s="19">
        <v>1120230.6100000001</v>
      </c>
    </row>
    <row r="370" spans="1:5" x14ac:dyDescent="0.25">
      <c r="A370" s="12">
        <v>218</v>
      </c>
      <c r="B370" s="12" t="s">
        <v>55</v>
      </c>
      <c r="C370" s="12" t="s">
        <v>40</v>
      </c>
      <c r="D370" s="19">
        <v>4560</v>
      </c>
      <c r="E370" s="19">
        <v>7109676.5099999998</v>
      </c>
    </row>
    <row r="371" spans="1:5" x14ac:dyDescent="0.25">
      <c r="A371" s="12">
        <v>218</v>
      </c>
      <c r="B371" s="12" t="s">
        <v>14</v>
      </c>
      <c r="C371" s="12" t="s">
        <v>40</v>
      </c>
      <c r="D371" s="19">
        <v>1491</v>
      </c>
      <c r="E371" s="19">
        <v>1643895.7</v>
      </c>
    </row>
    <row r="372" spans="1:5" x14ac:dyDescent="0.25">
      <c r="A372" s="12">
        <v>218</v>
      </c>
      <c r="B372" s="12" t="s">
        <v>64</v>
      </c>
      <c r="C372" s="12" t="s">
        <v>40</v>
      </c>
      <c r="D372" s="19">
        <v>48</v>
      </c>
      <c r="E372" s="19">
        <v>376305.3</v>
      </c>
    </row>
    <row r="373" spans="1:5" x14ac:dyDescent="0.25">
      <c r="A373" s="12">
        <v>218</v>
      </c>
      <c r="B373" s="12" t="s">
        <v>127</v>
      </c>
      <c r="C373" s="12" t="s">
        <v>40</v>
      </c>
      <c r="D373" s="19">
        <v>513</v>
      </c>
      <c r="E373" s="19">
        <v>314575</v>
      </c>
    </row>
    <row r="374" spans="1:5" x14ac:dyDescent="0.25">
      <c r="A374" s="12">
        <v>218</v>
      </c>
      <c r="B374" s="12" t="s">
        <v>112</v>
      </c>
      <c r="C374" s="12" t="s">
        <v>40</v>
      </c>
      <c r="D374" s="19">
        <v>46</v>
      </c>
      <c r="E374" s="19">
        <v>241182.77</v>
      </c>
    </row>
    <row r="375" spans="1:5" x14ac:dyDescent="0.25">
      <c r="A375" s="12">
        <v>218</v>
      </c>
      <c r="B375" s="12" t="s">
        <v>71</v>
      </c>
      <c r="C375" s="12" t="s">
        <v>40</v>
      </c>
      <c r="D375" s="19">
        <v>689</v>
      </c>
      <c r="E375" s="19">
        <v>171172.27</v>
      </c>
    </row>
    <row r="376" spans="1:5" x14ac:dyDescent="0.25">
      <c r="A376" s="12">
        <v>36</v>
      </c>
      <c r="B376" s="12" t="s">
        <v>5</v>
      </c>
      <c r="C376" s="12" t="s">
        <v>17</v>
      </c>
      <c r="D376" s="19">
        <v>32298</v>
      </c>
      <c r="E376" s="19">
        <v>2400805.96</v>
      </c>
    </row>
    <row r="377" spans="1:5" x14ac:dyDescent="0.25">
      <c r="A377" s="12">
        <v>36</v>
      </c>
      <c r="B377" s="12" t="s">
        <v>55</v>
      </c>
      <c r="C377" s="12" t="s">
        <v>17</v>
      </c>
      <c r="D377" s="19">
        <v>7046</v>
      </c>
      <c r="E377" s="19">
        <v>8853943.7400000002</v>
      </c>
    </row>
    <row r="378" spans="1:5" x14ac:dyDescent="0.25">
      <c r="A378" s="12">
        <v>36</v>
      </c>
      <c r="B378" s="12" t="s">
        <v>14</v>
      </c>
      <c r="C378" s="12" t="s">
        <v>17</v>
      </c>
      <c r="D378" s="19">
        <v>4620</v>
      </c>
      <c r="E378" s="19">
        <v>3497495.69</v>
      </c>
    </row>
    <row r="379" spans="1:5" x14ac:dyDescent="0.25">
      <c r="A379" s="12">
        <v>36</v>
      </c>
      <c r="B379" s="12" t="s">
        <v>64</v>
      </c>
      <c r="C379" s="12" t="s">
        <v>17</v>
      </c>
      <c r="D379" s="19">
        <v>128</v>
      </c>
      <c r="E379" s="19">
        <v>586741.47</v>
      </c>
    </row>
    <row r="380" spans="1:5" x14ac:dyDescent="0.25">
      <c r="A380" s="12">
        <v>36</v>
      </c>
      <c r="B380" s="12" t="s">
        <v>127</v>
      </c>
      <c r="C380" s="12" t="s">
        <v>17</v>
      </c>
      <c r="D380" s="19">
        <v>3050</v>
      </c>
      <c r="E380" s="19">
        <v>1867140</v>
      </c>
    </row>
    <row r="381" spans="1:5" x14ac:dyDescent="0.25">
      <c r="A381" s="12">
        <v>36</v>
      </c>
      <c r="B381" s="12" t="s">
        <v>112</v>
      </c>
      <c r="C381" s="12" t="s">
        <v>17</v>
      </c>
      <c r="D381" s="19">
        <v>138</v>
      </c>
      <c r="E381" s="19">
        <v>586251.4</v>
      </c>
    </row>
    <row r="382" spans="1:5" x14ac:dyDescent="0.25">
      <c r="A382" s="12">
        <v>36</v>
      </c>
      <c r="B382" s="12" t="s">
        <v>71</v>
      </c>
      <c r="C382" s="12" t="s">
        <v>17</v>
      </c>
      <c r="D382" s="19">
        <v>1443</v>
      </c>
      <c r="E382" s="19">
        <v>283015.25</v>
      </c>
    </row>
    <row r="383" spans="1:5" x14ac:dyDescent="0.25">
      <c r="A383" s="12">
        <v>165</v>
      </c>
      <c r="B383" s="12" t="s">
        <v>5</v>
      </c>
      <c r="C383" s="12" t="s">
        <v>17</v>
      </c>
      <c r="D383" s="19">
        <v>24378</v>
      </c>
      <c r="E383" s="19">
        <v>2127456.0099999998</v>
      </c>
    </row>
    <row r="384" spans="1:5" x14ac:dyDescent="0.25">
      <c r="A384" s="12">
        <v>165</v>
      </c>
      <c r="B384" s="12" t="s">
        <v>55</v>
      </c>
      <c r="C384" s="12" t="s">
        <v>17</v>
      </c>
      <c r="D384" s="19">
        <v>9748</v>
      </c>
      <c r="E384" s="19">
        <v>16694086.439999999</v>
      </c>
    </row>
    <row r="385" spans="1:5" x14ac:dyDescent="0.25">
      <c r="A385" s="12">
        <v>165</v>
      </c>
      <c r="B385" s="12" t="s">
        <v>70</v>
      </c>
      <c r="C385" s="12" t="s">
        <v>17</v>
      </c>
      <c r="D385" s="19">
        <v>360</v>
      </c>
      <c r="E385" s="19">
        <v>55706.94</v>
      </c>
    </row>
    <row r="386" spans="1:5" x14ac:dyDescent="0.25">
      <c r="A386" s="12">
        <v>165</v>
      </c>
      <c r="B386" s="12" t="s">
        <v>14</v>
      </c>
      <c r="C386" s="12" t="s">
        <v>17</v>
      </c>
      <c r="D386" s="19">
        <v>4645</v>
      </c>
      <c r="E386" s="19">
        <v>4388709.58</v>
      </c>
    </row>
    <row r="387" spans="1:5" x14ac:dyDescent="0.25">
      <c r="A387" s="12">
        <v>165</v>
      </c>
      <c r="B387" s="12" t="s">
        <v>64</v>
      </c>
      <c r="C387" s="12" t="s">
        <v>17</v>
      </c>
      <c r="D387" s="19">
        <v>222</v>
      </c>
      <c r="E387" s="19">
        <v>1510451.3</v>
      </c>
    </row>
    <row r="388" spans="1:5" x14ac:dyDescent="0.25">
      <c r="A388" s="12">
        <v>165</v>
      </c>
      <c r="B388" s="12" t="s">
        <v>127</v>
      </c>
      <c r="C388" s="12" t="s">
        <v>17</v>
      </c>
      <c r="D388" s="19">
        <v>217</v>
      </c>
      <c r="E388" s="19">
        <v>126500</v>
      </c>
    </row>
    <row r="389" spans="1:5" x14ac:dyDescent="0.25">
      <c r="A389" s="12">
        <v>165</v>
      </c>
      <c r="B389" s="12" t="s">
        <v>112</v>
      </c>
      <c r="C389" s="12" t="s">
        <v>17</v>
      </c>
      <c r="D389" s="19">
        <v>119</v>
      </c>
      <c r="E389" s="19">
        <v>548440.9</v>
      </c>
    </row>
    <row r="390" spans="1:5" x14ac:dyDescent="0.25">
      <c r="A390" s="12">
        <v>165</v>
      </c>
      <c r="B390" s="12" t="s">
        <v>71</v>
      </c>
      <c r="C390" s="12" t="s">
        <v>17</v>
      </c>
      <c r="D390" s="19">
        <v>2020</v>
      </c>
      <c r="E390" s="19">
        <v>428171.74</v>
      </c>
    </row>
    <row r="391" spans="1:5" x14ac:dyDescent="0.25">
      <c r="A391" s="12">
        <v>218</v>
      </c>
      <c r="B391" s="12" t="s">
        <v>5</v>
      </c>
      <c r="C391" s="12" t="s">
        <v>17</v>
      </c>
      <c r="D391" s="19">
        <v>13817</v>
      </c>
      <c r="E391" s="19">
        <v>1193047.8500000001</v>
      </c>
    </row>
    <row r="392" spans="1:5" x14ac:dyDescent="0.25">
      <c r="A392" s="12">
        <v>218</v>
      </c>
      <c r="B392" s="12" t="s">
        <v>55</v>
      </c>
      <c r="C392" s="12" t="s">
        <v>17</v>
      </c>
      <c r="D392" s="19">
        <v>4364</v>
      </c>
      <c r="E392" s="19">
        <v>6410469.96</v>
      </c>
    </row>
    <row r="393" spans="1:5" x14ac:dyDescent="0.25">
      <c r="A393" s="12">
        <v>218</v>
      </c>
      <c r="B393" s="12" t="s">
        <v>14</v>
      </c>
      <c r="C393" s="12" t="s">
        <v>17</v>
      </c>
      <c r="D393" s="19">
        <v>1808</v>
      </c>
      <c r="E393" s="19">
        <v>1946924.55</v>
      </c>
    </row>
    <row r="394" spans="1:5" x14ac:dyDescent="0.25">
      <c r="A394" s="12">
        <v>218</v>
      </c>
      <c r="B394" s="12" t="s">
        <v>64</v>
      </c>
      <c r="C394" s="12" t="s">
        <v>17</v>
      </c>
      <c r="D394" s="19">
        <v>59</v>
      </c>
      <c r="E394" s="19">
        <v>415470</v>
      </c>
    </row>
    <row r="395" spans="1:5" x14ac:dyDescent="0.25">
      <c r="A395" s="12">
        <v>218</v>
      </c>
      <c r="B395" s="12" t="s">
        <v>127</v>
      </c>
      <c r="C395" s="12" t="s">
        <v>17</v>
      </c>
      <c r="D395" s="19">
        <v>570</v>
      </c>
      <c r="E395" s="19">
        <v>340625</v>
      </c>
    </row>
    <row r="396" spans="1:5" x14ac:dyDescent="0.25">
      <c r="A396" s="12">
        <v>218</v>
      </c>
      <c r="B396" s="12" t="s">
        <v>112</v>
      </c>
      <c r="C396" s="12" t="s">
        <v>17</v>
      </c>
      <c r="D396" s="19">
        <v>44</v>
      </c>
      <c r="E396" s="19">
        <v>233670</v>
      </c>
    </row>
    <row r="397" spans="1:5" x14ac:dyDescent="0.25">
      <c r="A397" s="12">
        <v>218</v>
      </c>
      <c r="B397" s="12" t="s">
        <v>71</v>
      </c>
      <c r="C397" s="12" t="s">
        <v>17</v>
      </c>
      <c r="D397" s="19">
        <v>729</v>
      </c>
      <c r="E397" s="19">
        <v>189074.27</v>
      </c>
    </row>
    <row r="398" spans="1:5" x14ac:dyDescent="0.25">
      <c r="A398" s="12">
        <v>36</v>
      </c>
      <c r="B398" s="12" t="s">
        <v>5</v>
      </c>
      <c r="C398" s="12" t="s">
        <v>33</v>
      </c>
      <c r="D398" s="19">
        <v>37495</v>
      </c>
      <c r="E398" s="19">
        <v>2745977.36</v>
      </c>
    </row>
    <row r="399" spans="1:5" x14ac:dyDescent="0.25">
      <c r="A399" s="12">
        <v>36</v>
      </c>
      <c r="B399" s="12" t="s">
        <v>55</v>
      </c>
      <c r="C399" s="12" t="s">
        <v>33</v>
      </c>
      <c r="D399" s="19">
        <v>6999</v>
      </c>
      <c r="E399" s="19">
        <v>8591124.7599999998</v>
      </c>
    </row>
    <row r="400" spans="1:5" x14ac:dyDescent="0.25">
      <c r="A400" s="12">
        <v>36</v>
      </c>
      <c r="B400" s="12" t="s">
        <v>14</v>
      </c>
      <c r="C400" s="12" t="s">
        <v>33</v>
      </c>
      <c r="D400" s="19">
        <v>4358</v>
      </c>
      <c r="E400" s="19">
        <v>3784580.05</v>
      </c>
    </row>
    <row r="401" spans="1:5" x14ac:dyDescent="0.25">
      <c r="A401" s="12">
        <v>36</v>
      </c>
      <c r="B401" s="12" t="s">
        <v>64</v>
      </c>
      <c r="C401" s="12" t="s">
        <v>33</v>
      </c>
      <c r="D401" s="19">
        <v>123</v>
      </c>
      <c r="E401" s="19">
        <v>564773.24</v>
      </c>
    </row>
    <row r="402" spans="1:5" x14ac:dyDescent="0.25">
      <c r="A402" s="12">
        <v>36</v>
      </c>
      <c r="B402" s="12" t="s">
        <v>127</v>
      </c>
      <c r="C402" s="12" t="s">
        <v>33</v>
      </c>
      <c r="D402" s="19">
        <v>3509</v>
      </c>
      <c r="E402" s="19">
        <v>2142350</v>
      </c>
    </row>
    <row r="403" spans="1:5" x14ac:dyDescent="0.25">
      <c r="A403" s="12">
        <v>36</v>
      </c>
      <c r="B403" s="12" t="s">
        <v>112</v>
      </c>
      <c r="C403" s="12" t="s">
        <v>33</v>
      </c>
      <c r="D403" s="19">
        <v>123</v>
      </c>
      <c r="E403" s="19">
        <v>533842.19999999995</v>
      </c>
    </row>
    <row r="404" spans="1:5" x14ac:dyDescent="0.25">
      <c r="A404" s="12">
        <v>36</v>
      </c>
      <c r="B404" s="12" t="s">
        <v>71</v>
      </c>
      <c r="C404" s="12" t="s">
        <v>33</v>
      </c>
      <c r="D404" s="19">
        <v>1465</v>
      </c>
      <c r="E404" s="19">
        <v>302183.15999999997</v>
      </c>
    </row>
    <row r="405" spans="1:5" x14ac:dyDescent="0.25">
      <c r="A405" s="12">
        <v>165</v>
      </c>
      <c r="B405" s="12" t="s">
        <v>5</v>
      </c>
      <c r="C405" s="12" t="s">
        <v>33</v>
      </c>
      <c r="D405" s="19">
        <v>26457</v>
      </c>
      <c r="E405" s="19">
        <v>2268411.71</v>
      </c>
    </row>
    <row r="406" spans="1:5" x14ac:dyDescent="0.25">
      <c r="A406" s="12">
        <v>165</v>
      </c>
      <c r="B406" s="12" t="s">
        <v>55</v>
      </c>
      <c r="C406" s="12" t="s">
        <v>33</v>
      </c>
      <c r="D406" s="19">
        <v>9404</v>
      </c>
      <c r="E406" s="19">
        <v>16174070.289999999</v>
      </c>
    </row>
    <row r="407" spans="1:5" x14ac:dyDescent="0.25">
      <c r="A407" s="12">
        <v>165</v>
      </c>
      <c r="B407" s="12" t="s">
        <v>70</v>
      </c>
      <c r="C407" s="12" t="s">
        <v>33</v>
      </c>
      <c r="D407" s="19">
        <v>272</v>
      </c>
      <c r="E407" s="19">
        <v>40637.81</v>
      </c>
    </row>
    <row r="408" spans="1:5" x14ac:dyDescent="0.25">
      <c r="A408" s="12">
        <v>165</v>
      </c>
      <c r="B408" s="12" t="s">
        <v>14</v>
      </c>
      <c r="C408" s="12" t="s">
        <v>33</v>
      </c>
      <c r="D408" s="19">
        <v>4281</v>
      </c>
      <c r="E408" s="19">
        <v>4368325.5199999996</v>
      </c>
    </row>
    <row r="409" spans="1:5" x14ac:dyDescent="0.25">
      <c r="A409" s="12">
        <v>165</v>
      </c>
      <c r="B409" s="12" t="s">
        <v>64</v>
      </c>
      <c r="C409" s="12" t="s">
        <v>33</v>
      </c>
      <c r="D409" s="19">
        <v>164</v>
      </c>
      <c r="E409" s="19">
        <v>1072908.0900000001</v>
      </c>
    </row>
    <row r="410" spans="1:5" x14ac:dyDescent="0.25">
      <c r="A410" s="12">
        <v>165</v>
      </c>
      <c r="B410" s="12" t="s">
        <v>127</v>
      </c>
      <c r="C410" s="12" t="s">
        <v>33</v>
      </c>
      <c r="D410" s="19">
        <v>242</v>
      </c>
      <c r="E410" s="19">
        <v>143205</v>
      </c>
    </row>
    <row r="411" spans="1:5" x14ac:dyDescent="0.25">
      <c r="A411" s="12">
        <v>165</v>
      </c>
      <c r="B411" s="12" t="s">
        <v>112</v>
      </c>
      <c r="C411" s="12" t="s">
        <v>33</v>
      </c>
      <c r="D411" s="19">
        <v>119</v>
      </c>
      <c r="E411" s="19">
        <v>602912.79</v>
      </c>
    </row>
    <row r="412" spans="1:5" x14ac:dyDescent="0.25">
      <c r="A412" s="12">
        <v>165</v>
      </c>
      <c r="B412" s="12" t="s">
        <v>71</v>
      </c>
      <c r="C412" s="12" t="s">
        <v>33</v>
      </c>
      <c r="D412" s="19">
        <v>1802</v>
      </c>
      <c r="E412" s="19">
        <v>396456.63</v>
      </c>
    </row>
    <row r="413" spans="1:5" x14ac:dyDescent="0.25">
      <c r="A413" s="12">
        <v>218</v>
      </c>
      <c r="B413" s="12" t="s">
        <v>5</v>
      </c>
      <c r="C413" s="12" t="s">
        <v>33</v>
      </c>
      <c r="D413" s="19">
        <v>14285</v>
      </c>
      <c r="E413" s="19">
        <v>1207279.57</v>
      </c>
    </row>
    <row r="414" spans="1:5" x14ac:dyDescent="0.25">
      <c r="A414" s="12">
        <v>218</v>
      </c>
      <c r="B414" s="12" t="s">
        <v>55</v>
      </c>
      <c r="C414" s="12" t="s">
        <v>33</v>
      </c>
      <c r="D414" s="19">
        <v>4164</v>
      </c>
      <c r="E414" s="19">
        <v>5910295.5300000003</v>
      </c>
    </row>
    <row r="415" spans="1:5" x14ac:dyDescent="0.25">
      <c r="A415" s="12">
        <v>218</v>
      </c>
      <c r="B415" s="12" t="s">
        <v>14</v>
      </c>
      <c r="C415" s="12" t="s">
        <v>33</v>
      </c>
      <c r="D415" s="19">
        <v>1790</v>
      </c>
      <c r="E415" s="19">
        <v>2064112.21</v>
      </c>
    </row>
    <row r="416" spans="1:5" x14ac:dyDescent="0.25">
      <c r="A416" s="12">
        <v>218</v>
      </c>
      <c r="B416" s="12" t="s">
        <v>64</v>
      </c>
      <c r="C416" s="12" t="s">
        <v>33</v>
      </c>
      <c r="D416" s="19">
        <v>34</v>
      </c>
      <c r="E416" s="19">
        <v>296126.07</v>
      </c>
    </row>
    <row r="417" spans="1:5" x14ac:dyDescent="0.25">
      <c r="A417" s="12">
        <v>218</v>
      </c>
      <c r="B417" s="12" t="s">
        <v>127</v>
      </c>
      <c r="C417" s="12" t="s">
        <v>33</v>
      </c>
      <c r="D417" s="19">
        <v>606</v>
      </c>
      <c r="E417" s="19">
        <v>371695</v>
      </c>
    </row>
    <row r="418" spans="1:5" x14ac:dyDescent="0.25">
      <c r="A418" s="12">
        <v>218</v>
      </c>
      <c r="B418" s="12" t="s">
        <v>112</v>
      </c>
      <c r="C418" s="12" t="s">
        <v>33</v>
      </c>
      <c r="D418" s="19">
        <v>43</v>
      </c>
      <c r="E418" s="19">
        <v>218658.12</v>
      </c>
    </row>
    <row r="419" spans="1:5" x14ac:dyDescent="0.25">
      <c r="A419" s="12">
        <v>218</v>
      </c>
      <c r="B419" s="12" t="s">
        <v>71</v>
      </c>
      <c r="C419" s="12" t="s">
        <v>33</v>
      </c>
      <c r="D419" s="19">
        <v>717</v>
      </c>
      <c r="E419" s="19">
        <v>184516.83</v>
      </c>
    </row>
    <row r="420" spans="1:5" x14ac:dyDescent="0.25">
      <c r="A420" s="12">
        <v>36</v>
      </c>
      <c r="B420" s="12" t="s">
        <v>5</v>
      </c>
      <c r="C420" s="12" t="s">
        <v>28</v>
      </c>
      <c r="D420" s="19">
        <v>40949</v>
      </c>
      <c r="E420" s="19">
        <v>3137752.19</v>
      </c>
    </row>
    <row r="421" spans="1:5" x14ac:dyDescent="0.25">
      <c r="A421" s="12">
        <v>36</v>
      </c>
      <c r="B421" s="12" t="s">
        <v>55</v>
      </c>
      <c r="C421" s="12" t="s">
        <v>28</v>
      </c>
      <c r="D421" s="19">
        <v>6997</v>
      </c>
      <c r="E421" s="19">
        <v>8229012.5800000001</v>
      </c>
    </row>
    <row r="422" spans="1:5" x14ac:dyDescent="0.25">
      <c r="A422" s="12">
        <v>36</v>
      </c>
      <c r="B422" s="12" t="s">
        <v>14</v>
      </c>
      <c r="C422" s="12" t="s">
        <v>28</v>
      </c>
      <c r="D422" s="19">
        <v>2899</v>
      </c>
      <c r="E422" s="19">
        <v>2574726.1800000002</v>
      </c>
    </row>
    <row r="423" spans="1:5" x14ac:dyDescent="0.25">
      <c r="A423" s="12">
        <v>36</v>
      </c>
      <c r="B423" s="12" t="s">
        <v>64</v>
      </c>
      <c r="C423" s="12" t="s">
        <v>28</v>
      </c>
      <c r="D423" s="19">
        <v>79</v>
      </c>
      <c r="E423" s="19">
        <v>340541.25</v>
      </c>
    </row>
    <row r="424" spans="1:5" x14ac:dyDescent="0.25">
      <c r="A424" s="12">
        <v>36</v>
      </c>
      <c r="B424" s="12" t="s">
        <v>127</v>
      </c>
      <c r="C424" s="12" t="s">
        <v>28</v>
      </c>
      <c r="D424" s="19">
        <v>3649</v>
      </c>
      <c r="E424" s="19">
        <v>2207750.2000000002</v>
      </c>
    </row>
    <row r="425" spans="1:5" x14ac:dyDescent="0.25">
      <c r="A425" s="12">
        <v>36</v>
      </c>
      <c r="B425" s="12" t="s">
        <v>112</v>
      </c>
      <c r="C425" s="12" t="s">
        <v>28</v>
      </c>
      <c r="D425" s="19">
        <v>127</v>
      </c>
      <c r="E425" s="19">
        <v>590426.4</v>
      </c>
    </row>
    <row r="426" spans="1:5" x14ac:dyDescent="0.25">
      <c r="A426" s="12">
        <v>36</v>
      </c>
      <c r="B426" s="12" t="s">
        <v>71</v>
      </c>
      <c r="C426" s="12" t="s">
        <v>28</v>
      </c>
      <c r="D426" s="19">
        <v>1555</v>
      </c>
      <c r="E426" s="19">
        <v>326507.23</v>
      </c>
    </row>
    <row r="427" spans="1:5" x14ac:dyDescent="0.25">
      <c r="A427" s="12">
        <v>165</v>
      </c>
      <c r="B427" s="12" t="s">
        <v>5</v>
      </c>
      <c r="C427" s="12" t="s">
        <v>28</v>
      </c>
      <c r="D427" s="19">
        <v>30057</v>
      </c>
      <c r="E427" s="19">
        <v>2629002.96</v>
      </c>
    </row>
    <row r="428" spans="1:5" x14ac:dyDescent="0.25">
      <c r="A428" s="12">
        <v>165</v>
      </c>
      <c r="B428" s="12" t="s">
        <v>55</v>
      </c>
      <c r="C428" s="12" t="s">
        <v>28</v>
      </c>
      <c r="D428" s="19">
        <v>9290</v>
      </c>
      <c r="E428" s="19">
        <v>16061359.26</v>
      </c>
    </row>
    <row r="429" spans="1:5" x14ac:dyDescent="0.25">
      <c r="A429" s="12">
        <v>165</v>
      </c>
      <c r="B429" s="12" t="s">
        <v>70</v>
      </c>
      <c r="C429" s="12" t="s">
        <v>28</v>
      </c>
      <c r="D429" s="19">
        <v>314</v>
      </c>
      <c r="E429" s="19">
        <v>50518.82</v>
      </c>
    </row>
    <row r="430" spans="1:5" x14ac:dyDescent="0.25">
      <c r="A430" s="12">
        <v>165</v>
      </c>
      <c r="B430" s="12" t="s">
        <v>14</v>
      </c>
      <c r="C430" s="12" t="s">
        <v>28</v>
      </c>
      <c r="D430" s="19">
        <v>2823</v>
      </c>
      <c r="E430" s="19">
        <v>3056407.2</v>
      </c>
    </row>
    <row r="431" spans="1:5" x14ac:dyDescent="0.25">
      <c r="A431" s="12">
        <v>165</v>
      </c>
      <c r="B431" s="12" t="s">
        <v>64</v>
      </c>
      <c r="C431" s="12" t="s">
        <v>28</v>
      </c>
      <c r="D431" s="19">
        <v>155</v>
      </c>
      <c r="E431" s="19">
        <v>870368.81</v>
      </c>
    </row>
    <row r="432" spans="1:5" x14ac:dyDescent="0.25">
      <c r="A432" s="12">
        <v>165</v>
      </c>
      <c r="B432" s="12" t="s">
        <v>127</v>
      </c>
      <c r="C432" s="12" t="s">
        <v>28</v>
      </c>
      <c r="D432" s="19">
        <v>243</v>
      </c>
      <c r="E432" s="19">
        <v>142170</v>
      </c>
    </row>
    <row r="433" spans="1:5" x14ac:dyDescent="0.25">
      <c r="A433" s="12">
        <v>165</v>
      </c>
      <c r="B433" s="12" t="s">
        <v>112</v>
      </c>
      <c r="C433" s="12" t="s">
        <v>28</v>
      </c>
      <c r="D433" s="19">
        <v>121</v>
      </c>
      <c r="E433" s="19">
        <v>655150.5</v>
      </c>
    </row>
    <row r="434" spans="1:5" x14ac:dyDescent="0.25">
      <c r="A434" s="12">
        <v>165</v>
      </c>
      <c r="B434" s="12" t="s">
        <v>71</v>
      </c>
      <c r="C434" s="12" t="s">
        <v>28</v>
      </c>
      <c r="D434" s="19">
        <v>1997</v>
      </c>
      <c r="E434" s="19">
        <v>415587.75</v>
      </c>
    </row>
    <row r="435" spans="1:5" x14ac:dyDescent="0.25">
      <c r="A435" s="12">
        <v>218</v>
      </c>
      <c r="B435" s="12" t="s">
        <v>5</v>
      </c>
      <c r="C435" s="12" t="s">
        <v>28</v>
      </c>
      <c r="D435" s="19">
        <v>15181</v>
      </c>
      <c r="E435" s="19">
        <v>1320777.8400000001</v>
      </c>
    </row>
    <row r="436" spans="1:5" x14ac:dyDescent="0.25">
      <c r="A436" s="12">
        <v>218</v>
      </c>
      <c r="B436" s="12" t="s">
        <v>55</v>
      </c>
      <c r="C436" s="12" t="s">
        <v>28</v>
      </c>
      <c r="D436" s="19">
        <v>3947</v>
      </c>
      <c r="E436" s="19">
        <v>6370958.3200000003</v>
      </c>
    </row>
    <row r="437" spans="1:5" x14ac:dyDescent="0.25">
      <c r="A437" s="12">
        <v>218</v>
      </c>
      <c r="B437" s="12" t="s">
        <v>14</v>
      </c>
      <c r="C437" s="12" t="s">
        <v>28</v>
      </c>
      <c r="D437" s="19">
        <v>1323</v>
      </c>
      <c r="E437" s="19">
        <v>1678554.9</v>
      </c>
    </row>
    <row r="438" spans="1:5" x14ac:dyDescent="0.25">
      <c r="A438" s="12">
        <v>218</v>
      </c>
      <c r="B438" s="12" t="s">
        <v>64</v>
      </c>
      <c r="C438" s="12" t="s">
        <v>28</v>
      </c>
      <c r="D438" s="19">
        <v>42</v>
      </c>
      <c r="E438" s="19">
        <v>298321.75</v>
      </c>
    </row>
    <row r="439" spans="1:5" x14ac:dyDescent="0.25">
      <c r="A439" s="12">
        <v>218</v>
      </c>
      <c r="B439" s="12" t="s">
        <v>127</v>
      </c>
      <c r="C439" s="12" t="s">
        <v>28</v>
      </c>
      <c r="D439" s="19">
        <v>677</v>
      </c>
      <c r="E439" s="19">
        <v>407080</v>
      </c>
    </row>
    <row r="440" spans="1:5" x14ac:dyDescent="0.25">
      <c r="A440" s="12">
        <v>218</v>
      </c>
      <c r="B440" s="12" t="s">
        <v>112</v>
      </c>
      <c r="C440" s="12" t="s">
        <v>28</v>
      </c>
      <c r="D440" s="19">
        <v>44</v>
      </c>
      <c r="E440" s="19">
        <v>280134.31</v>
      </c>
    </row>
    <row r="441" spans="1:5" x14ac:dyDescent="0.25">
      <c r="A441" s="12">
        <v>218</v>
      </c>
      <c r="B441" s="12" t="s">
        <v>71</v>
      </c>
      <c r="C441" s="12" t="s">
        <v>28</v>
      </c>
      <c r="D441" s="19">
        <v>702</v>
      </c>
      <c r="E441" s="19">
        <v>177250.27</v>
      </c>
    </row>
    <row r="442" spans="1:5" x14ac:dyDescent="0.25">
      <c r="A442" s="12">
        <v>36</v>
      </c>
      <c r="B442" s="12" t="s">
        <v>5</v>
      </c>
      <c r="C442" s="12" t="s">
        <v>34</v>
      </c>
      <c r="D442" s="19">
        <v>33022</v>
      </c>
      <c r="E442" s="19">
        <v>2541749.88</v>
      </c>
    </row>
    <row r="443" spans="1:5" x14ac:dyDescent="0.25">
      <c r="A443" s="12">
        <v>36</v>
      </c>
      <c r="B443" s="12" t="s">
        <v>55</v>
      </c>
      <c r="C443" s="12" t="s">
        <v>34</v>
      </c>
      <c r="D443" s="19">
        <v>6832</v>
      </c>
      <c r="E443" s="19">
        <v>8326256.6900000004</v>
      </c>
    </row>
    <row r="444" spans="1:5" x14ac:dyDescent="0.25">
      <c r="A444" s="12">
        <v>36</v>
      </c>
      <c r="B444" s="12" t="s">
        <v>14</v>
      </c>
      <c r="C444" s="12" t="s">
        <v>34</v>
      </c>
      <c r="D444" s="19">
        <v>3752</v>
      </c>
      <c r="E444" s="19">
        <v>3051891.09</v>
      </c>
    </row>
    <row r="445" spans="1:5" x14ac:dyDescent="0.25">
      <c r="A445" s="12">
        <v>36</v>
      </c>
      <c r="B445" s="12" t="s">
        <v>64</v>
      </c>
      <c r="C445" s="12" t="s">
        <v>34</v>
      </c>
      <c r="D445" s="19">
        <v>84</v>
      </c>
      <c r="E445" s="19">
        <v>385135.14</v>
      </c>
    </row>
    <row r="446" spans="1:5" x14ac:dyDescent="0.25">
      <c r="A446" s="12">
        <v>36</v>
      </c>
      <c r="B446" s="12" t="s">
        <v>127</v>
      </c>
      <c r="C446" s="12" t="s">
        <v>34</v>
      </c>
      <c r="D446" s="19">
        <v>3332</v>
      </c>
      <c r="E446" s="19">
        <v>2026908</v>
      </c>
    </row>
    <row r="447" spans="1:5" x14ac:dyDescent="0.25">
      <c r="A447" s="12">
        <v>36</v>
      </c>
      <c r="B447" s="12" t="s">
        <v>112</v>
      </c>
      <c r="C447" s="12" t="s">
        <v>34</v>
      </c>
      <c r="D447" s="19">
        <v>120</v>
      </c>
      <c r="E447" s="19">
        <v>580972.93999999994</v>
      </c>
    </row>
    <row r="448" spans="1:5" x14ac:dyDescent="0.25">
      <c r="A448" s="12">
        <v>36</v>
      </c>
      <c r="B448" s="12" t="s">
        <v>71</v>
      </c>
      <c r="C448" s="12" t="s">
        <v>34</v>
      </c>
      <c r="D448" s="19">
        <v>1455</v>
      </c>
      <c r="E448" s="19">
        <v>292221.65999999997</v>
      </c>
    </row>
    <row r="449" spans="1:5" x14ac:dyDescent="0.25">
      <c r="A449" s="12">
        <v>165</v>
      </c>
      <c r="B449" s="12" t="s">
        <v>5</v>
      </c>
      <c r="C449" s="12" t="s">
        <v>34</v>
      </c>
      <c r="D449" s="19">
        <v>25700</v>
      </c>
      <c r="E449" s="19">
        <v>2282542.37</v>
      </c>
    </row>
    <row r="450" spans="1:5" x14ac:dyDescent="0.25">
      <c r="A450" s="12">
        <v>165</v>
      </c>
      <c r="B450" s="12" t="s">
        <v>55</v>
      </c>
      <c r="C450" s="12" t="s">
        <v>34</v>
      </c>
      <c r="D450" s="19">
        <v>9850</v>
      </c>
      <c r="E450" s="19">
        <v>16432095.24</v>
      </c>
    </row>
    <row r="451" spans="1:5" x14ac:dyDescent="0.25">
      <c r="A451" s="12">
        <v>165</v>
      </c>
      <c r="B451" s="12" t="s">
        <v>70</v>
      </c>
      <c r="C451" s="12" t="s">
        <v>34</v>
      </c>
      <c r="D451" s="19">
        <v>230</v>
      </c>
      <c r="E451" s="19">
        <v>37497.379999999997</v>
      </c>
    </row>
    <row r="452" spans="1:5" x14ac:dyDescent="0.25">
      <c r="A452" s="12">
        <v>165</v>
      </c>
      <c r="B452" s="12" t="s">
        <v>14</v>
      </c>
      <c r="C452" s="12" t="s">
        <v>34</v>
      </c>
      <c r="D452" s="19">
        <v>3889</v>
      </c>
      <c r="E452" s="19">
        <v>3726522.55</v>
      </c>
    </row>
    <row r="453" spans="1:5" x14ac:dyDescent="0.25">
      <c r="A453" s="12">
        <v>165</v>
      </c>
      <c r="B453" s="12" t="s">
        <v>64</v>
      </c>
      <c r="C453" s="12" t="s">
        <v>34</v>
      </c>
      <c r="D453" s="19">
        <v>136</v>
      </c>
      <c r="E453" s="19">
        <v>859840.72</v>
      </c>
    </row>
    <row r="454" spans="1:5" x14ac:dyDescent="0.25">
      <c r="A454" s="12">
        <v>165</v>
      </c>
      <c r="B454" s="12" t="s">
        <v>127</v>
      </c>
      <c r="C454" s="12" t="s">
        <v>34</v>
      </c>
      <c r="D454" s="19">
        <v>229</v>
      </c>
      <c r="E454" s="19">
        <v>135545.60000000001</v>
      </c>
    </row>
    <row r="455" spans="1:5" x14ac:dyDescent="0.25">
      <c r="A455" s="12">
        <v>165</v>
      </c>
      <c r="B455" s="12" t="s">
        <v>112</v>
      </c>
      <c r="C455" s="12" t="s">
        <v>34</v>
      </c>
      <c r="D455" s="19">
        <v>110</v>
      </c>
      <c r="E455" s="19">
        <v>583409.86</v>
      </c>
    </row>
    <row r="456" spans="1:5" x14ac:dyDescent="0.25">
      <c r="A456" s="12">
        <v>165</v>
      </c>
      <c r="B456" s="12" t="s">
        <v>71</v>
      </c>
      <c r="C456" s="12" t="s">
        <v>34</v>
      </c>
      <c r="D456" s="19">
        <v>1951</v>
      </c>
      <c r="E456" s="19">
        <v>415963.14</v>
      </c>
    </row>
    <row r="457" spans="1:5" x14ac:dyDescent="0.25">
      <c r="A457" s="12">
        <v>218</v>
      </c>
      <c r="B457" s="12" t="s">
        <v>5</v>
      </c>
      <c r="C457" s="12" t="s">
        <v>34</v>
      </c>
      <c r="D457" s="19">
        <v>12817</v>
      </c>
      <c r="E457" s="19">
        <v>1128861.97</v>
      </c>
    </row>
    <row r="458" spans="1:5" x14ac:dyDescent="0.25">
      <c r="A458" s="12">
        <v>218</v>
      </c>
      <c r="B458" s="12" t="s">
        <v>55</v>
      </c>
      <c r="C458" s="12" t="s">
        <v>34</v>
      </c>
      <c r="D458" s="19">
        <v>3888</v>
      </c>
      <c r="E458" s="19">
        <v>5658189.7800000003</v>
      </c>
    </row>
    <row r="459" spans="1:5" x14ac:dyDescent="0.25">
      <c r="A459" s="12">
        <v>218</v>
      </c>
      <c r="B459" s="12" t="s">
        <v>14</v>
      </c>
      <c r="C459" s="12" t="s">
        <v>34</v>
      </c>
      <c r="D459" s="19">
        <v>1614</v>
      </c>
      <c r="E459" s="19">
        <v>1755427.81</v>
      </c>
    </row>
    <row r="460" spans="1:5" x14ac:dyDescent="0.25">
      <c r="A460" s="12">
        <v>218</v>
      </c>
      <c r="B460" s="12" t="s">
        <v>64</v>
      </c>
      <c r="C460" s="12" t="s">
        <v>34</v>
      </c>
      <c r="D460" s="19">
        <v>35</v>
      </c>
      <c r="E460" s="19">
        <v>256560</v>
      </c>
    </row>
    <row r="461" spans="1:5" x14ac:dyDescent="0.25">
      <c r="A461" s="12">
        <v>218</v>
      </c>
      <c r="B461" s="12" t="s">
        <v>127</v>
      </c>
      <c r="C461" s="12" t="s">
        <v>34</v>
      </c>
      <c r="D461" s="19">
        <v>591</v>
      </c>
      <c r="E461" s="19">
        <v>354845</v>
      </c>
    </row>
    <row r="462" spans="1:5" x14ac:dyDescent="0.25">
      <c r="A462" s="12">
        <v>218</v>
      </c>
      <c r="B462" s="12" t="s">
        <v>112</v>
      </c>
      <c r="C462" s="12" t="s">
        <v>34</v>
      </c>
      <c r="D462" s="19">
        <v>53</v>
      </c>
      <c r="E462" s="19">
        <v>346089.62</v>
      </c>
    </row>
    <row r="463" spans="1:5" x14ac:dyDescent="0.25">
      <c r="A463" s="12">
        <v>218</v>
      </c>
      <c r="B463" s="12" t="s">
        <v>71</v>
      </c>
      <c r="C463" s="12" t="s">
        <v>34</v>
      </c>
      <c r="D463" s="19">
        <v>700</v>
      </c>
      <c r="E463" s="19">
        <v>166832.91</v>
      </c>
    </row>
    <row r="464" spans="1:5" x14ac:dyDescent="0.25">
      <c r="A464" s="12">
        <v>36</v>
      </c>
      <c r="B464" s="12" t="s">
        <v>5</v>
      </c>
      <c r="C464" s="12" t="s">
        <v>38</v>
      </c>
      <c r="D464" s="19">
        <v>31223</v>
      </c>
      <c r="E464" s="19">
        <v>2472614.02</v>
      </c>
    </row>
    <row r="465" spans="1:5" x14ac:dyDescent="0.25">
      <c r="A465" s="12">
        <v>36</v>
      </c>
      <c r="B465" s="12" t="s">
        <v>55</v>
      </c>
      <c r="C465" s="12" t="s">
        <v>38</v>
      </c>
      <c r="D465" s="19">
        <v>7582</v>
      </c>
      <c r="E465" s="19">
        <v>9089906.3699999992</v>
      </c>
    </row>
    <row r="466" spans="1:5" x14ac:dyDescent="0.25">
      <c r="A466" s="12">
        <v>36</v>
      </c>
      <c r="B466" s="12" t="s">
        <v>14</v>
      </c>
      <c r="C466" s="12" t="s">
        <v>38</v>
      </c>
      <c r="D466" s="19">
        <v>4128</v>
      </c>
      <c r="E466" s="19">
        <v>3614812.28</v>
      </c>
    </row>
    <row r="467" spans="1:5" x14ac:dyDescent="0.25">
      <c r="A467" s="12">
        <v>36</v>
      </c>
      <c r="B467" s="12" t="s">
        <v>64</v>
      </c>
      <c r="C467" s="12" t="s">
        <v>38</v>
      </c>
      <c r="D467" s="19">
        <v>90</v>
      </c>
      <c r="E467" s="19">
        <v>480982.61</v>
      </c>
    </row>
    <row r="468" spans="1:5" x14ac:dyDescent="0.25">
      <c r="A468" s="12">
        <v>36</v>
      </c>
      <c r="B468" s="12" t="s">
        <v>127</v>
      </c>
      <c r="C468" s="12" t="s">
        <v>38</v>
      </c>
      <c r="D468" s="19">
        <v>3511</v>
      </c>
      <c r="E468" s="19">
        <v>2155190.31</v>
      </c>
    </row>
    <row r="469" spans="1:5" x14ac:dyDescent="0.25">
      <c r="A469" s="12">
        <v>36</v>
      </c>
      <c r="B469" s="12" t="s">
        <v>112</v>
      </c>
      <c r="C469" s="12" t="s">
        <v>38</v>
      </c>
      <c r="D469" s="19">
        <v>112</v>
      </c>
      <c r="E469" s="19">
        <v>605815.94999999995</v>
      </c>
    </row>
    <row r="470" spans="1:5" x14ac:dyDescent="0.25">
      <c r="A470" s="12">
        <v>36</v>
      </c>
      <c r="B470" s="12" t="s">
        <v>71</v>
      </c>
      <c r="C470" s="12" t="s">
        <v>38</v>
      </c>
      <c r="D470" s="19">
        <v>1444</v>
      </c>
      <c r="E470" s="19">
        <v>307225.21999999997</v>
      </c>
    </row>
    <row r="471" spans="1:5" x14ac:dyDescent="0.25">
      <c r="A471" s="12">
        <v>165</v>
      </c>
      <c r="B471" s="12" t="s">
        <v>5</v>
      </c>
      <c r="C471" s="12" t="s">
        <v>38</v>
      </c>
      <c r="D471" s="19">
        <v>24707</v>
      </c>
      <c r="E471" s="19">
        <v>2298773.4500000002</v>
      </c>
    </row>
    <row r="472" spans="1:5" x14ac:dyDescent="0.25">
      <c r="A472" s="12">
        <v>165</v>
      </c>
      <c r="B472" s="12" t="s">
        <v>55</v>
      </c>
      <c r="C472" s="12" t="s">
        <v>38</v>
      </c>
      <c r="D472" s="19">
        <v>11059</v>
      </c>
      <c r="E472" s="19">
        <v>18198850.670000002</v>
      </c>
    </row>
    <row r="473" spans="1:5" x14ac:dyDescent="0.25">
      <c r="A473" s="12">
        <v>165</v>
      </c>
      <c r="B473" s="12" t="s">
        <v>70</v>
      </c>
      <c r="C473" s="12" t="s">
        <v>38</v>
      </c>
      <c r="D473" s="19">
        <v>279</v>
      </c>
      <c r="E473" s="19">
        <v>44359.3</v>
      </c>
    </row>
    <row r="474" spans="1:5" x14ac:dyDescent="0.25">
      <c r="A474" s="12">
        <v>165</v>
      </c>
      <c r="B474" s="12" t="s">
        <v>14</v>
      </c>
      <c r="C474" s="12" t="s">
        <v>38</v>
      </c>
      <c r="D474" s="19">
        <v>4354</v>
      </c>
      <c r="E474" s="19">
        <v>4535226.3600000003</v>
      </c>
    </row>
    <row r="475" spans="1:5" x14ac:dyDescent="0.25">
      <c r="A475" s="12">
        <v>165</v>
      </c>
      <c r="B475" s="12" t="s">
        <v>64</v>
      </c>
      <c r="C475" s="12" t="s">
        <v>38</v>
      </c>
      <c r="D475" s="19">
        <v>164</v>
      </c>
      <c r="E475" s="19">
        <v>951270.25</v>
      </c>
    </row>
    <row r="476" spans="1:5" x14ac:dyDescent="0.25">
      <c r="A476" s="12">
        <v>165</v>
      </c>
      <c r="B476" s="12" t="s">
        <v>127</v>
      </c>
      <c r="C476" s="12" t="s">
        <v>38</v>
      </c>
      <c r="D476" s="19">
        <v>201</v>
      </c>
      <c r="E476" s="19">
        <v>115490</v>
      </c>
    </row>
    <row r="477" spans="1:5" x14ac:dyDescent="0.25">
      <c r="A477" s="12">
        <v>165</v>
      </c>
      <c r="B477" s="12" t="s">
        <v>112</v>
      </c>
      <c r="C477" s="12" t="s">
        <v>38</v>
      </c>
      <c r="D477" s="19">
        <v>103</v>
      </c>
      <c r="E477" s="19">
        <v>585587.5</v>
      </c>
    </row>
    <row r="478" spans="1:5" x14ac:dyDescent="0.25">
      <c r="A478" s="12">
        <v>165</v>
      </c>
      <c r="B478" s="12" t="s">
        <v>71</v>
      </c>
      <c r="C478" s="12" t="s">
        <v>38</v>
      </c>
      <c r="D478" s="19">
        <v>1874</v>
      </c>
      <c r="E478" s="19">
        <v>406197.86</v>
      </c>
    </row>
    <row r="479" spans="1:5" x14ac:dyDescent="0.25">
      <c r="A479" s="12">
        <v>218</v>
      </c>
      <c r="B479" s="12" t="s">
        <v>5</v>
      </c>
      <c r="C479" s="12" t="s">
        <v>38</v>
      </c>
      <c r="D479" s="19">
        <v>12467</v>
      </c>
      <c r="E479" s="19">
        <v>1123932.26</v>
      </c>
    </row>
    <row r="480" spans="1:5" x14ac:dyDescent="0.25">
      <c r="A480" s="12">
        <v>218</v>
      </c>
      <c r="B480" s="12" t="s">
        <v>55</v>
      </c>
      <c r="C480" s="12" t="s">
        <v>38</v>
      </c>
      <c r="D480" s="19">
        <v>4382</v>
      </c>
      <c r="E480" s="19">
        <v>5976291.2599999998</v>
      </c>
    </row>
    <row r="481" spans="1:5" x14ac:dyDescent="0.25">
      <c r="A481" s="12">
        <v>218</v>
      </c>
      <c r="B481" s="12" t="s">
        <v>14</v>
      </c>
      <c r="C481" s="12" t="s">
        <v>38</v>
      </c>
      <c r="D481" s="19">
        <v>1698</v>
      </c>
      <c r="E481" s="19">
        <v>1968878.66</v>
      </c>
    </row>
    <row r="482" spans="1:5" x14ac:dyDescent="0.25">
      <c r="A482" s="12">
        <v>218</v>
      </c>
      <c r="B482" s="12" t="s">
        <v>64</v>
      </c>
      <c r="C482" s="12" t="s">
        <v>38</v>
      </c>
      <c r="D482" s="19">
        <v>37</v>
      </c>
      <c r="E482" s="19">
        <v>291547</v>
      </c>
    </row>
    <row r="483" spans="1:5" x14ac:dyDescent="0.25">
      <c r="A483" s="12">
        <v>218</v>
      </c>
      <c r="B483" s="12" t="s">
        <v>127</v>
      </c>
      <c r="C483" s="12" t="s">
        <v>38</v>
      </c>
      <c r="D483" s="19">
        <v>594</v>
      </c>
      <c r="E483" s="19">
        <v>360725</v>
      </c>
    </row>
    <row r="484" spans="1:5" x14ac:dyDescent="0.25">
      <c r="A484" s="12">
        <v>218</v>
      </c>
      <c r="B484" s="12" t="s">
        <v>112</v>
      </c>
      <c r="C484" s="12" t="s">
        <v>38</v>
      </c>
      <c r="D484" s="19">
        <v>39</v>
      </c>
      <c r="E484" s="19">
        <v>249252.2</v>
      </c>
    </row>
    <row r="485" spans="1:5" x14ac:dyDescent="0.25">
      <c r="A485" s="12">
        <v>218</v>
      </c>
      <c r="B485" s="12" t="s">
        <v>71</v>
      </c>
      <c r="C485" s="12" t="s">
        <v>38</v>
      </c>
      <c r="D485" s="19">
        <v>665</v>
      </c>
      <c r="E485" s="19">
        <v>161684.53</v>
      </c>
    </row>
    <row r="486" spans="1:5" x14ac:dyDescent="0.25">
      <c r="A486" s="12">
        <v>36</v>
      </c>
      <c r="B486" s="12" t="s">
        <v>5</v>
      </c>
      <c r="C486" s="12" t="s">
        <v>30</v>
      </c>
      <c r="D486" s="19">
        <v>29465</v>
      </c>
      <c r="E486" s="19">
        <v>2338343.41</v>
      </c>
    </row>
    <row r="487" spans="1:5" x14ac:dyDescent="0.25">
      <c r="A487" s="12">
        <v>36</v>
      </c>
      <c r="B487" s="12" t="s">
        <v>55</v>
      </c>
      <c r="C487" s="12" t="s">
        <v>30</v>
      </c>
      <c r="D487" s="19">
        <v>7474</v>
      </c>
      <c r="E487" s="19">
        <v>9373003.1899999995</v>
      </c>
    </row>
    <row r="488" spans="1:5" x14ac:dyDescent="0.25">
      <c r="A488" s="12">
        <v>36</v>
      </c>
      <c r="B488" s="12" t="s">
        <v>14</v>
      </c>
      <c r="C488" s="12" t="s">
        <v>30</v>
      </c>
      <c r="D488" s="19">
        <v>4013</v>
      </c>
      <c r="E488" s="19">
        <v>3273656.74</v>
      </c>
    </row>
    <row r="489" spans="1:5" x14ac:dyDescent="0.25">
      <c r="A489" s="12">
        <v>36</v>
      </c>
      <c r="B489" s="12" t="s">
        <v>64</v>
      </c>
      <c r="C489" s="12" t="s">
        <v>30</v>
      </c>
      <c r="D489" s="19">
        <v>100</v>
      </c>
      <c r="E489" s="19">
        <v>418911.78</v>
      </c>
    </row>
    <row r="490" spans="1:5" x14ac:dyDescent="0.25">
      <c r="A490" s="12">
        <v>36</v>
      </c>
      <c r="B490" s="12" t="s">
        <v>127</v>
      </c>
      <c r="C490" s="12" t="s">
        <v>30</v>
      </c>
      <c r="D490" s="19">
        <v>3306</v>
      </c>
      <c r="E490" s="19">
        <v>2003885</v>
      </c>
    </row>
    <row r="491" spans="1:5" x14ac:dyDescent="0.25">
      <c r="A491" s="12">
        <v>36</v>
      </c>
      <c r="B491" s="12" t="s">
        <v>112</v>
      </c>
      <c r="C491" s="12" t="s">
        <v>30</v>
      </c>
      <c r="D491" s="19">
        <v>101</v>
      </c>
      <c r="E491" s="19">
        <v>519510.06</v>
      </c>
    </row>
    <row r="492" spans="1:5" x14ac:dyDescent="0.25">
      <c r="A492" s="12">
        <v>36</v>
      </c>
      <c r="B492" s="12" t="s">
        <v>71</v>
      </c>
      <c r="C492" s="12" t="s">
        <v>30</v>
      </c>
      <c r="D492" s="19">
        <v>1489</v>
      </c>
      <c r="E492" s="19">
        <v>303453.19</v>
      </c>
    </row>
    <row r="493" spans="1:5" x14ac:dyDescent="0.25">
      <c r="A493" s="12">
        <v>165</v>
      </c>
      <c r="B493" s="12" t="s">
        <v>5</v>
      </c>
      <c r="C493" s="12" t="s">
        <v>30</v>
      </c>
      <c r="D493" s="19">
        <v>24333</v>
      </c>
      <c r="E493" s="19">
        <v>2276809.21</v>
      </c>
    </row>
    <row r="494" spans="1:5" x14ac:dyDescent="0.25">
      <c r="A494" s="12">
        <v>165</v>
      </c>
      <c r="B494" s="12" t="s">
        <v>55</v>
      </c>
      <c r="C494" s="12" t="s">
        <v>30</v>
      </c>
      <c r="D494" s="19">
        <v>11827</v>
      </c>
      <c r="E494" s="19">
        <v>20138042.579999998</v>
      </c>
    </row>
    <row r="495" spans="1:5" x14ac:dyDescent="0.25">
      <c r="A495" s="12">
        <v>165</v>
      </c>
      <c r="B495" s="12" t="s">
        <v>70</v>
      </c>
      <c r="C495" s="12" t="s">
        <v>30</v>
      </c>
      <c r="D495" s="19">
        <v>290</v>
      </c>
      <c r="E495" s="19">
        <v>48336.32</v>
      </c>
    </row>
    <row r="496" spans="1:5" x14ac:dyDescent="0.25">
      <c r="A496" s="12">
        <v>165</v>
      </c>
      <c r="B496" s="12" t="s">
        <v>14</v>
      </c>
      <c r="C496" s="12" t="s">
        <v>30</v>
      </c>
      <c r="D496" s="19">
        <v>4162</v>
      </c>
      <c r="E496" s="19">
        <v>4159666.85</v>
      </c>
    </row>
    <row r="497" spans="1:5" x14ac:dyDescent="0.25">
      <c r="A497" s="12">
        <v>165</v>
      </c>
      <c r="B497" s="12" t="s">
        <v>64</v>
      </c>
      <c r="C497" s="12" t="s">
        <v>30</v>
      </c>
      <c r="D497" s="19">
        <v>194</v>
      </c>
      <c r="E497" s="19">
        <v>1151228.75</v>
      </c>
    </row>
    <row r="498" spans="1:5" x14ac:dyDescent="0.25">
      <c r="A498" s="12">
        <v>165</v>
      </c>
      <c r="B498" s="12" t="s">
        <v>127</v>
      </c>
      <c r="C498" s="12" t="s">
        <v>30</v>
      </c>
      <c r="D498" s="19">
        <v>176</v>
      </c>
      <c r="E498" s="19">
        <v>103280</v>
      </c>
    </row>
    <row r="499" spans="1:5" x14ac:dyDescent="0.25">
      <c r="A499" s="12">
        <v>165</v>
      </c>
      <c r="B499" s="12" t="s">
        <v>112</v>
      </c>
      <c r="C499" s="12" t="s">
        <v>30</v>
      </c>
      <c r="D499" s="19">
        <v>128</v>
      </c>
      <c r="E499" s="19">
        <v>723932.8</v>
      </c>
    </row>
    <row r="500" spans="1:5" x14ac:dyDescent="0.25">
      <c r="A500" s="12">
        <v>165</v>
      </c>
      <c r="B500" s="12" t="s">
        <v>71</v>
      </c>
      <c r="C500" s="12" t="s">
        <v>30</v>
      </c>
      <c r="D500" s="19">
        <v>2141</v>
      </c>
      <c r="E500" s="19">
        <v>469413.11</v>
      </c>
    </row>
    <row r="501" spans="1:5" x14ac:dyDescent="0.25">
      <c r="A501" s="12">
        <v>218</v>
      </c>
      <c r="B501" s="12" t="s">
        <v>5</v>
      </c>
      <c r="C501" s="12" t="s">
        <v>30</v>
      </c>
      <c r="D501" s="19">
        <v>12049</v>
      </c>
      <c r="E501" s="19">
        <v>1077700.45</v>
      </c>
    </row>
    <row r="502" spans="1:5" x14ac:dyDescent="0.25">
      <c r="A502" s="12">
        <v>218</v>
      </c>
      <c r="B502" s="12" t="s">
        <v>55</v>
      </c>
      <c r="C502" s="12" t="s">
        <v>30</v>
      </c>
      <c r="D502" s="19">
        <v>4719</v>
      </c>
      <c r="E502" s="19">
        <v>7530973.9000000004</v>
      </c>
    </row>
    <row r="503" spans="1:5" x14ac:dyDescent="0.25">
      <c r="A503" s="12">
        <v>218</v>
      </c>
      <c r="B503" s="12" t="s">
        <v>14</v>
      </c>
      <c r="C503" s="12" t="s">
        <v>30</v>
      </c>
      <c r="D503" s="19">
        <v>1611</v>
      </c>
      <c r="E503" s="19">
        <v>1811583.39</v>
      </c>
    </row>
    <row r="504" spans="1:5" x14ac:dyDescent="0.25">
      <c r="A504" s="12">
        <v>218</v>
      </c>
      <c r="B504" s="12" t="s">
        <v>64</v>
      </c>
      <c r="C504" s="12" t="s">
        <v>30</v>
      </c>
      <c r="D504" s="19">
        <v>43</v>
      </c>
      <c r="E504" s="19">
        <v>272588.75</v>
      </c>
    </row>
    <row r="505" spans="1:5" x14ac:dyDescent="0.25">
      <c r="A505" s="12">
        <v>218</v>
      </c>
      <c r="B505" s="12" t="s">
        <v>127</v>
      </c>
      <c r="C505" s="12" t="s">
        <v>30</v>
      </c>
      <c r="D505" s="19">
        <v>525</v>
      </c>
      <c r="E505" s="19">
        <v>315914.65000000002</v>
      </c>
    </row>
    <row r="506" spans="1:5" x14ac:dyDescent="0.25">
      <c r="A506" s="12">
        <v>218</v>
      </c>
      <c r="B506" s="12" t="s">
        <v>112</v>
      </c>
      <c r="C506" s="12" t="s">
        <v>30</v>
      </c>
      <c r="D506" s="19">
        <v>36</v>
      </c>
      <c r="E506" s="19">
        <v>224419.5</v>
      </c>
    </row>
    <row r="507" spans="1:5" x14ac:dyDescent="0.25">
      <c r="A507" s="12">
        <v>218</v>
      </c>
      <c r="B507" s="12" t="s">
        <v>71</v>
      </c>
      <c r="C507" s="12" t="s">
        <v>30</v>
      </c>
      <c r="D507" s="19">
        <v>658</v>
      </c>
      <c r="E507" s="19">
        <v>156842.35</v>
      </c>
    </row>
    <row r="508" spans="1:5" x14ac:dyDescent="0.25">
      <c r="A508" s="12">
        <v>36</v>
      </c>
      <c r="B508" s="12" t="s">
        <v>5</v>
      </c>
      <c r="C508" s="12" t="s">
        <v>49</v>
      </c>
      <c r="D508" s="19">
        <v>31755</v>
      </c>
      <c r="E508" s="19">
        <v>2637813.2599999998</v>
      </c>
    </row>
    <row r="509" spans="1:5" x14ac:dyDescent="0.25">
      <c r="A509" s="12">
        <v>36</v>
      </c>
      <c r="B509" s="12" t="s">
        <v>55</v>
      </c>
      <c r="C509" s="12" t="s">
        <v>49</v>
      </c>
      <c r="D509" s="19">
        <v>8400</v>
      </c>
      <c r="E509" s="19">
        <v>9969843.8399999999</v>
      </c>
    </row>
    <row r="510" spans="1:5" x14ac:dyDescent="0.25">
      <c r="A510" s="12">
        <v>36</v>
      </c>
      <c r="B510" s="12" t="s">
        <v>14</v>
      </c>
      <c r="C510" s="12" t="s">
        <v>49</v>
      </c>
      <c r="D510" s="19">
        <v>4340</v>
      </c>
      <c r="E510" s="19">
        <v>3769518.98</v>
      </c>
    </row>
    <row r="511" spans="1:5" x14ac:dyDescent="0.25">
      <c r="A511" s="12">
        <v>36</v>
      </c>
      <c r="B511" s="12" t="s">
        <v>64</v>
      </c>
      <c r="C511" s="12" t="s">
        <v>49</v>
      </c>
      <c r="D511" s="19">
        <v>134</v>
      </c>
      <c r="E511" s="19">
        <v>572790.99</v>
      </c>
    </row>
    <row r="512" spans="1:5" x14ac:dyDescent="0.25">
      <c r="A512" s="12">
        <v>36</v>
      </c>
      <c r="B512" s="12" t="s">
        <v>127</v>
      </c>
      <c r="C512" s="12" t="s">
        <v>49</v>
      </c>
      <c r="D512" s="19">
        <v>3361</v>
      </c>
      <c r="E512" s="19">
        <v>2039470</v>
      </c>
    </row>
    <row r="513" spans="1:5" x14ac:dyDescent="0.25">
      <c r="A513" s="12">
        <v>36</v>
      </c>
      <c r="B513" s="12" t="s">
        <v>112</v>
      </c>
      <c r="C513" s="12" t="s">
        <v>49</v>
      </c>
      <c r="D513" s="19">
        <v>148</v>
      </c>
      <c r="E513" s="19">
        <v>745512.85</v>
      </c>
    </row>
    <row r="514" spans="1:5" x14ac:dyDescent="0.25">
      <c r="A514" s="12">
        <v>36</v>
      </c>
      <c r="B514" s="12" t="s">
        <v>71</v>
      </c>
      <c r="C514" s="12" t="s">
        <v>49</v>
      </c>
      <c r="D514" s="19">
        <v>1475</v>
      </c>
      <c r="E514" s="19">
        <v>314274.11</v>
      </c>
    </row>
    <row r="515" spans="1:5" x14ac:dyDescent="0.25">
      <c r="A515" s="12">
        <v>165</v>
      </c>
      <c r="B515" s="12" t="s">
        <v>5</v>
      </c>
      <c r="C515" s="12" t="s">
        <v>49</v>
      </c>
      <c r="D515" s="19">
        <v>27936</v>
      </c>
      <c r="E515" s="19">
        <v>2721949.44</v>
      </c>
    </row>
    <row r="516" spans="1:5" x14ac:dyDescent="0.25">
      <c r="A516" s="12">
        <v>165</v>
      </c>
      <c r="B516" s="12" t="s">
        <v>55</v>
      </c>
      <c r="C516" s="12" t="s">
        <v>49</v>
      </c>
      <c r="D516" s="19">
        <v>14242</v>
      </c>
      <c r="E516" s="19">
        <v>22564724.350000001</v>
      </c>
    </row>
    <row r="517" spans="1:5" x14ac:dyDescent="0.25">
      <c r="A517" s="12">
        <v>165</v>
      </c>
      <c r="B517" s="12" t="s">
        <v>70</v>
      </c>
      <c r="C517" s="12" t="s">
        <v>49</v>
      </c>
      <c r="D517" s="19">
        <v>276</v>
      </c>
      <c r="E517" s="19">
        <v>46365.26</v>
      </c>
    </row>
    <row r="518" spans="1:5" x14ac:dyDescent="0.25">
      <c r="A518" s="12">
        <v>165</v>
      </c>
      <c r="B518" s="12" t="s">
        <v>14</v>
      </c>
      <c r="C518" s="12" t="s">
        <v>49</v>
      </c>
      <c r="D518" s="19">
        <v>4408</v>
      </c>
      <c r="E518" s="19">
        <v>4624609.13</v>
      </c>
    </row>
    <row r="519" spans="1:5" x14ac:dyDescent="0.25">
      <c r="A519" s="12">
        <v>165</v>
      </c>
      <c r="B519" s="12" t="s">
        <v>64</v>
      </c>
      <c r="C519" s="12" t="s">
        <v>49</v>
      </c>
      <c r="D519" s="19">
        <v>230</v>
      </c>
      <c r="E519" s="19">
        <v>1570964.01</v>
      </c>
    </row>
    <row r="520" spans="1:5" x14ac:dyDescent="0.25">
      <c r="A520" s="12">
        <v>165</v>
      </c>
      <c r="B520" s="12" t="s">
        <v>127</v>
      </c>
      <c r="C520" s="12" t="s">
        <v>49</v>
      </c>
      <c r="D520" s="19">
        <v>199</v>
      </c>
      <c r="E520" s="19">
        <v>115670</v>
      </c>
    </row>
    <row r="521" spans="1:5" x14ac:dyDescent="0.25">
      <c r="A521" s="12">
        <v>165</v>
      </c>
      <c r="B521" s="12" t="s">
        <v>112</v>
      </c>
      <c r="C521" s="12" t="s">
        <v>49</v>
      </c>
      <c r="D521" s="19">
        <v>117</v>
      </c>
      <c r="E521" s="19">
        <v>668972.01</v>
      </c>
    </row>
    <row r="522" spans="1:5" x14ac:dyDescent="0.25">
      <c r="A522" s="12">
        <v>165</v>
      </c>
      <c r="B522" s="12" t="s">
        <v>71</v>
      </c>
      <c r="C522" s="12" t="s">
        <v>49</v>
      </c>
      <c r="D522" s="19">
        <v>2090</v>
      </c>
      <c r="E522" s="19">
        <v>437447.97</v>
      </c>
    </row>
    <row r="523" spans="1:5" x14ac:dyDescent="0.25">
      <c r="A523" s="12">
        <v>218</v>
      </c>
      <c r="B523" s="12" t="s">
        <v>5</v>
      </c>
      <c r="C523" s="12" t="s">
        <v>49</v>
      </c>
      <c r="D523" s="19">
        <v>13482</v>
      </c>
      <c r="E523" s="19">
        <v>1253052.94</v>
      </c>
    </row>
    <row r="524" spans="1:5" x14ac:dyDescent="0.25">
      <c r="A524" s="12">
        <v>218</v>
      </c>
      <c r="B524" s="12" t="s">
        <v>55</v>
      </c>
      <c r="C524" s="12" t="s">
        <v>49</v>
      </c>
      <c r="D524" s="19">
        <v>5777</v>
      </c>
      <c r="E524" s="19">
        <v>8321983.1399999997</v>
      </c>
    </row>
    <row r="525" spans="1:5" x14ac:dyDescent="0.25">
      <c r="A525" s="12">
        <v>218</v>
      </c>
      <c r="B525" s="12" t="s">
        <v>14</v>
      </c>
      <c r="C525" s="12" t="s">
        <v>49</v>
      </c>
      <c r="D525" s="19">
        <v>1527</v>
      </c>
      <c r="E525" s="19">
        <v>1847629.48</v>
      </c>
    </row>
    <row r="526" spans="1:5" x14ac:dyDescent="0.25">
      <c r="A526" s="12">
        <v>218</v>
      </c>
      <c r="B526" s="12" t="s">
        <v>64</v>
      </c>
      <c r="C526" s="12" t="s">
        <v>49</v>
      </c>
      <c r="D526" s="19">
        <v>44</v>
      </c>
      <c r="E526" s="19">
        <v>358156.5</v>
      </c>
    </row>
    <row r="527" spans="1:5" x14ac:dyDescent="0.25">
      <c r="A527" s="12">
        <v>218</v>
      </c>
      <c r="B527" s="12" t="s">
        <v>127</v>
      </c>
      <c r="C527" s="12" t="s">
        <v>49</v>
      </c>
      <c r="D527" s="19">
        <v>545</v>
      </c>
      <c r="E527" s="19">
        <v>327050</v>
      </c>
    </row>
    <row r="528" spans="1:5" x14ac:dyDescent="0.25">
      <c r="A528" s="12">
        <v>218</v>
      </c>
      <c r="B528" s="12" t="s">
        <v>112</v>
      </c>
      <c r="C528" s="12" t="s">
        <v>49</v>
      </c>
      <c r="D528" s="19">
        <v>51</v>
      </c>
      <c r="E528" s="19">
        <v>294596.51</v>
      </c>
    </row>
    <row r="529" spans="1:5" x14ac:dyDescent="0.25">
      <c r="A529" s="12">
        <v>218</v>
      </c>
      <c r="B529" s="12" t="s">
        <v>71</v>
      </c>
      <c r="C529" s="12" t="s">
        <v>49</v>
      </c>
      <c r="D529" s="19">
        <v>719</v>
      </c>
      <c r="E529" s="19">
        <v>173355.25</v>
      </c>
    </row>
    <row r="530" spans="1:5" x14ac:dyDescent="0.25">
      <c r="A530" s="12">
        <v>36</v>
      </c>
      <c r="B530" s="12" t="s">
        <v>5</v>
      </c>
      <c r="C530" s="12" t="s">
        <v>7</v>
      </c>
      <c r="D530" s="19">
        <v>29642</v>
      </c>
      <c r="E530" s="19">
        <v>2453606.77</v>
      </c>
    </row>
    <row r="531" spans="1:5" x14ac:dyDescent="0.25">
      <c r="A531" s="12">
        <v>36</v>
      </c>
      <c r="B531" s="12" t="s">
        <v>55</v>
      </c>
      <c r="C531" s="12" t="s">
        <v>7</v>
      </c>
      <c r="D531" s="19">
        <v>7412</v>
      </c>
      <c r="E531" s="19">
        <v>9111511.1899999995</v>
      </c>
    </row>
    <row r="532" spans="1:5" x14ac:dyDescent="0.25">
      <c r="A532" s="12">
        <v>36</v>
      </c>
      <c r="B532" s="12" t="s">
        <v>14</v>
      </c>
      <c r="C532" s="12" t="s">
        <v>7</v>
      </c>
      <c r="D532" s="19">
        <v>3468</v>
      </c>
      <c r="E532" s="19">
        <v>2696707.24</v>
      </c>
    </row>
    <row r="533" spans="1:5" x14ac:dyDescent="0.25">
      <c r="A533" s="12">
        <v>36</v>
      </c>
      <c r="B533" s="12" t="s">
        <v>64</v>
      </c>
      <c r="C533" s="12" t="s">
        <v>7</v>
      </c>
      <c r="D533" s="19">
        <v>74</v>
      </c>
      <c r="E533" s="19">
        <v>370305.49</v>
      </c>
    </row>
    <row r="534" spans="1:5" x14ac:dyDescent="0.25">
      <c r="A534" s="12">
        <v>36</v>
      </c>
      <c r="B534" s="12" t="s">
        <v>127</v>
      </c>
      <c r="C534" s="12" t="s">
        <v>7</v>
      </c>
      <c r="D534" s="19">
        <v>3060</v>
      </c>
      <c r="E534" s="19">
        <v>1847660</v>
      </c>
    </row>
    <row r="535" spans="1:5" x14ac:dyDescent="0.25">
      <c r="A535" s="12">
        <v>36</v>
      </c>
      <c r="B535" s="12" t="s">
        <v>112</v>
      </c>
      <c r="C535" s="12" t="s">
        <v>7</v>
      </c>
      <c r="D535" s="19">
        <v>85</v>
      </c>
      <c r="E535" s="19">
        <v>450274.04</v>
      </c>
    </row>
    <row r="536" spans="1:5" x14ac:dyDescent="0.25">
      <c r="A536" s="12">
        <v>36</v>
      </c>
      <c r="B536" s="12" t="s">
        <v>71</v>
      </c>
      <c r="C536" s="12" t="s">
        <v>7</v>
      </c>
      <c r="D536" s="19">
        <v>1382</v>
      </c>
      <c r="E536" s="19">
        <v>276352.09999999998</v>
      </c>
    </row>
    <row r="537" spans="1:5" x14ac:dyDescent="0.25">
      <c r="A537" s="12">
        <v>165</v>
      </c>
      <c r="B537" s="12" t="s">
        <v>5</v>
      </c>
      <c r="C537" s="12" t="s">
        <v>7</v>
      </c>
      <c r="D537" s="19">
        <v>24090</v>
      </c>
      <c r="E537" s="19">
        <v>2325927.29</v>
      </c>
    </row>
    <row r="538" spans="1:5" x14ac:dyDescent="0.25">
      <c r="A538" s="12">
        <v>165</v>
      </c>
      <c r="B538" s="12" t="s">
        <v>55</v>
      </c>
      <c r="C538" s="12" t="s">
        <v>7</v>
      </c>
      <c r="D538" s="19">
        <v>13378</v>
      </c>
      <c r="E538" s="19">
        <v>22786934.760000002</v>
      </c>
    </row>
    <row r="539" spans="1:5" x14ac:dyDescent="0.25">
      <c r="A539" s="12">
        <v>165</v>
      </c>
      <c r="B539" s="12" t="s">
        <v>70</v>
      </c>
      <c r="C539" s="12" t="s">
        <v>7</v>
      </c>
      <c r="D539" s="19">
        <v>221</v>
      </c>
      <c r="E539" s="19">
        <v>36983.129999999997</v>
      </c>
    </row>
    <row r="540" spans="1:5" x14ac:dyDescent="0.25">
      <c r="A540" s="12">
        <v>165</v>
      </c>
      <c r="B540" s="12" t="s">
        <v>14</v>
      </c>
      <c r="C540" s="12" t="s">
        <v>7</v>
      </c>
      <c r="D540" s="19">
        <v>3277</v>
      </c>
      <c r="E540" s="19">
        <v>3190080.7</v>
      </c>
    </row>
    <row r="541" spans="1:5" x14ac:dyDescent="0.25">
      <c r="A541" s="12">
        <v>165</v>
      </c>
      <c r="B541" s="12" t="s">
        <v>64</v>
      </c>
      <c r="C541" s="12" t="s">
        <v>7</v>
      </c>
      <c r="D541" s="19">
        <v>164</v>
      </c>
      <c r="E541" s="19">
        <v>961646.97</v>
      </c>
    </row>
    <row r="542" spans="1:5" x14ac:dyDescent="0.25">
      <c r="A542" s="12">
        <v>165</v>
      </c>
      <c r="B542" s="12" t="s">
        <v>127</v>
      </c>
      <c r="C542" s="12" t="s">
        <v>7</v>
      </c>
      <c r="D542" s="19">
        <v>148</v>
      </c>
      <c r="E542" s="19">
        <v>84180</v>
      </c>
    </row>
    <row r="543" spans="1:5" x14ac:dyDescent="0.25">
      <c r="A543" s="12">
        <v>165</v>
      </c>
      <c r="B543" s="12" t="s">
        <v>112</v>
      </c>
      <c r="C543" s="12" t="s">
        <v>7</v>
      </c>
      <c r="D543" s="19">
        <v>128</v>
      </c>
      <c r="E543" s="19">
        <v>703888.7</v>
      </c>
    </row>
    <row r="544" spans="1:5" x14ac:dyDescent="0.25">
      <c r="A544" s="12">
        <v>165</v>
      </c>
      <c r="B544" s="12" t="s">
        <v>71</v>
      </c>
      <c r="C544" s="12" t="s">
        <v>7</v>
      </c>
      <c r="D544" s="19">
        <v>1906</v>
      </c>
      <c r="E544" s="19">
        <v>404641.45</v>
      </c>
    </row>
    <row r="545" spans="1:5" x14ac:dyDescent="0.25">
      <c r="A545" s="12">
        <v>218</v>
      </c>
      <c r="B545" s="12" t="s">
        <v>5</v>
      </c>
      <c r="C545" s="12" t="s">
        <v>7</v>
      </c>
      <c r="D545" s="19">
        <v>12149</v>
      </c>
      <c r="E545" s="19">
        <v>1126398.23</v>
      </c>
    </row>
    <row r="546" spans="1:5" x14ac:dyDescent="0.25">
      <c r="A546" s="12">
        <v>218</v>
      </c>
      <c r="B546" s="12" t="s">
        <v>55</v>
      </c>
      <c r="C546" s="12" t="s">
        <v>7</v>
      </c>
      <c r="D546" s="19">
        <v>5380</v>
      </c>
      <c r="E546" s="19">
        <v>8306414.75</v>
      </c>
    </row>
    <row r="547" spans="1:5" x14ac:dyDescent="0.25">
      <c r="A547" s="12">
        <v>218</v>
      </c>
      <c r="B547" s="12" t="s">
        <v>14</v>
      </c>
      <c r="C547" s="12" t="s">
        <v>7</v>
      </c>
      <c r="D547" s="19">
        <v>1317</v>
      </c>
      <c r="E547" s="19">
        <v>1428939.13</v>
      </c>
    </row>
    <row r="548" spans="1:5" x14ac:dyDescent="0.25">
      <c r="A548" s="12">
        <v>218</v>
      </c>
      <c r="B548" s="12" t="s">
        <v>64</v>
      </c>
      <c r="C548" s="12" t="s">
        <v>7</v>
      </c>
      <c r="D548" s="19">
        <v>35</v>
      </c>
      <c r="E548" s="19">
        <v>248571.25</v>
      </c>
    </row>
    <row r="549" spans="1:5" x14ac:dyDescent="0.25">
      <c r="A549" s="12">
        <v>218</v>
      </c>
      <c r="B549" s="12" t="s">
        <v>127</v>
      </c>
      <c r="C549" s="12" t="s">
        <v>7</v>
      </c>
      <c r="D549" s="19">
        <v>486</v>
      </c>
      <c r="E549" s="19">
        <v>295711.15000000002</v>
      </c>
    </row>
    <row r="550" spans="1:5" x14ac:dyDescent="0.25">
      <c r="A550" s="12">
        <v>218</v>
      </c>
      <c r="B550" s="12" t="s">
        <v>112</v>
      </c>
      <c r="C550" s="12" t="s">
        <v>7</v>
      </c>
      <c r="D550" s="19">
        <v>48</v>
      </c>
      <c r="E550" s="19">
        <v>300707.74</v>
      </c>
    </row>
    <row r="551" spans="1:5" x14ac:dyDescent="0.25">
      <c r="A551" s="12">
        <v>218</v>
      </c>
      <c r="B551" s="12" t="s">
        <v>71</v>
      </c>
      <c r="C551" s="12" t="s">
        <v>7</v>
      </c>
      <c r="D551" s="19">
        <v>651</v>
      </c>
      <c r="E551" s="19">
        <v>156017.35</v>
      </c>
    </row>
    <row r="552" spans="1:5" x14ac:dyDescent="0.25">
      <c r="A552" s="12">
        <v>36</v>
      </c>
      <c r="B552" s="12" t="s">
        <v>5</v>
      </c>
      <c r="C552" s="12" t="s">
        <v>23</v>
      </c>
      <c r="D552" s="19">
        <v>27298</v>
      </c>
      <c r="E552" s="19">
        <v>2265085.89</v>
      </c>
    </row>
    <row r="553" spans="1:5" x14ac:dyDescent="0.25">
      <c r="A553" s="12">
        <v>36</v>
      </c>
      <c r="B553" s="12" t="s">
        <v>55</v>
      </c>
      <c r="C553" s="12" t="s">
        <v>23</v>
      </c>
      <c r="D553" s="19">
        <v>7155</v>
      </c>
      <c r="E553" s="19">
        <v>8872224.0600000005</v>
      </c>
    </row>
    <row r="554" spans="1:5" x14ac:dyDescent="0.25">
      <c r="A554" s="12">
        <v>36</v>
      </c>
      <c r="B554" s="12" t="s">
        <v>14</v>
      </c>
      <c r="C554" s="12" t="s">
        <v>23</v>
      </c>
      <c r="D554" s="19">
        <v>4020</v>
      </c>
      <c r="E554" s="19">
        <v>3400704.91</v>
      </c>
    </row>
    <row r="555" spans="1:5" x14ac:dyDescent="0.25">
      <c r="A555" s="12">
        <v>36</v>
      </c>
      <c r="B555" s="12" t="s">
        <v>64</v>
      </c>
      <c r="C555" s="12" t="s">
        <v>23</v>
      </c>
      <c r="D555" s="19">
        <v>131</v>
      </c>
      <c r="E555" s="19">
        <v>557830.17000000004</v>
      </c>
    </row>
    <row r="556" spans="1:5" x14ac:dyDescent="0.25">
      <c r="A556" s="12">
        <v>36</v>
      </c>
      <c r="B556" s="12" t="s">
        <v>127</v>
      </c>
      <c r="C556" s="12" t="s">
        <v>23</v>
      </c>
      <c r="D556" s="19">
        <v>2705</v>
      </c>
      <c r="E556" s="19">
        <v>1637716.5</v>
      </c>
    </row>
    <row r="557" spans="1:5" x14ac:dyDescent="0.25">
      <c r="A557" s="12">
        <v>36</v>
      </c>
      <c r="B557" s="12" t="s">
        <v>112</v>
      </c>
      <c r="C557" s="12" t="s">
        <v>23</v>
      </c>
      <c r="D557" s="19">
        <v>116</v>
      </c>
      <c r="E557" s="19">
        <v>599701.6</v>
      </c>
    </row>
    <row r="558" spans="1:5" x14ac:dyDescent="0.25">
      <c r="A558" s="12">
        <v>36</v>
      </c>
      <c r="B558" s="12" t="s">
        <v>71</v>
      </c>
      <c r="C558" s="12" t="s">
        <v>23</v>
      </c>
      <c r="D558" s="19">
        <v>1397</v>
      </c>
      <c r="E558" s="19">
        <v>288443.69</v>
      </c>
    </row>
    <row r="559" spans="1:5" x14ac:dyDescent="0.25">
      <c r="A559" s="12">
        <v>165</v>
      </c>
      <c r="B559" s="12" t="s">
        <v>5</v>
      </c>
      <c r="C559" s="12" t="s">
        <v>23</v>
      </c>
      <c r="D559" s="19">
        <v>21072</v>
      </c>
      <c r="E559" s="19">
        <v>2002772.56</v>
      </c>
    </row>
    <row r="560" spans="1:5" x14ac:dyDescent="0.25">
      <c r="A560" s="12">
        <v>165</v>
      </c>
      <c r="B560" s="12" t="s">
        <v>55</v>
      </c>
      <c r="C560" s="12" t="s">
        <v>23</v>
      </c>
      <c r="D560" s="19">
        <v>11597</v>
      </c>
      <c r="E560" s="19">
        <v>20735131.969999999</v>
      </c>
    </row>
    <row r="561" spans="1:5" x14ac:dyDescent="0.25">
      <c r="A561" s="12">
        <v>165</v>
      </c>
      <c r="B561" s="12" t="s">
        <v>70</v>
      </c>
      <c r="C561" s="12" t="s">
        <v>23</v>
      </c>
      <c r="D561" s="19">
        <v>307</v>
      </c>
      <c r="E561" s="19">
        <v>54810.05</v>
      </c>
    </row>
    <row r="562" spans="1:5" x14ac:dyDescent="0.25">
      <c r="A562" s="12">
        <v>165</v>
      </c>
      <c r="B562" s="12" t="s">
        <v>14</v>
      </c>
      <c r="C562" s="12" t="s">
        <v>23</v>
      </c>
      <c r="D562" s="19">
        <v>4248</v>
      </c>
      <c r="E562" s="19">
        <v>4360524.43</v>
      </c>
    </row>
    <row r="563" spans="1:5" x14ac:dyDescent="0.25">
      <c r="A563" s="12">
        <v>165</v>
      </c>
      <c r="B563" s="12" t="s">
        <v>64</v>
      </c>
      <c r="C563" s="12" t="s">
        <v>23</v>
      </c>
      <c r="D563" s="19">
        <v>220</v>
      </c>
      <c r="E563" s="19">
        <v>1330357.8700000001</v>
      </c>
    </row>
    <row r="564" spans="1:5" x14ac:dyDescent="0.25">
      <c r="A564" s="12">
        <v>165</v>
      </c>
      <c r="B564" s="12" t="s">
        <v>127</v>
      </c>
      <c r="C564" s="12" t="s">
        <v>23</v>
      </c>
      <c r="D564" s="19">
        <v>146</v>
      </c>
      <c r="E564" s="19">
        <v>87625</v>
      </c>
    </row>
    <row r="565" spans="1:5" x14ac:dyDescent="0.25">
      <c r="A565" s="12">
        <v>165</v>
      </c>
      <c r="B565" s="12" t="s">
        <v>112</v>
      </c>
      <c r="C565" s="12" t="s">
        <v>23</v>
      </c>
      <c r="D565" s="19">
        <v>150</v>
      </c>
      <c r="E565" s="19">
        <v>839920.62</v>
      </c>
    </row>
    <row r="566" spans="1:5" x14ac:dyDescent="0.25">
      <c r="A566" s="12">
        <v>165</v>
      </c>
      <c r="B566" s="12" t="s">
        <v>71</v>
      </c>
      <c r="C566" s="12" t="s">
        <v>23</v>
      </c>
      <c r="D566" s="19">
        <v>2086</v>
      </c>
      <c r="E566" s="19">
        <v>445986.32</v>
      </c>
    </row>
    <row r="567" spans="1:5" x14ac:dyDescent="0.25">
      <c r="A567" s="12">
        <v>218</v>
      </c>
      <c r="B567" s="12" t="s">
        <v>5</v>
      </c>
      <c r="C567" s="12" t="s">
        <v>23</v>
      </c>
      <c r="D567" s="19">
        <v>10689</v>
      </c>
      <c r="E567" s="19">
        <v>994915.56</v>
      </c>
    </row>
    <row r="568" spans="1:5" x14ac:dyDescent="0.25">
      <c r="A568" s="12">
        <v>218</v>
      </c>
      <c r="B568" s="12" t="s">
        <v>55</v>
      </c>
      <c r="C568" s="12" t="s">
        <v>23</v>
      </c>
      <c r="D568" s="19">
        <v>4674</v>
      </c>
      <c r="E568" s="19">
        <v>7114931.2699999996</v>
      </c>
    </row>
    <row r="569" spans="1:5" x14ac:dyDescent="0.25">
      <c r="A569" s="12">
        <v>218</v>
      </c>
      <c r="B569" s="12" t="s">
        <v>14</v>
      </c>
      <c r="C569" s="12" t="s">
        <v>23</v>
      </c>
      <c r="D569" s="19">
        <v>1543</v>
      </c>
      <c r="E569" s="19">
        <v>1773890.67</v>
      </c>
    </row>
    <row r="570" spans="1:5" x14ac:dyDescent="0.25">
      <c r="A570" s="12">
        <v>218</v>
      </c>
      <c r="B570" s="12" t="s">
        <v>64</v>
      </c>
      <c r="C570" s="12" t="s">
        <v>23</v>
      </c>
      <c r="D570" s="19">
        <v>46</v>
      </c>
      <c r="E570" s="19">
        <v>352180.25</v>
      </c>
    </row>
    <row r="571" spans="1:5" x14ac:dyDescent="0.25">
      <c r="A571" s="12">
        <v>218</v>
      </c>
      <c r="B571" s="12" t="s">
        <v>127</v>
      </c>
      <c r="C571" s="12" t="s">
        <v>23</v>
      </c>
      <c r="D571" s="19">
        <v>488</v>
      </c>
      <c r="E571" s="19">
        <v>294550</v>
      </c>
    </row>
    <row r="572" spans="1:5" x14ac:dyDescent="0.25">
      <c r="A572" s="12">
        <v>218</v>
      </c>
      <c r="B572" s="12" t="s">
        <v>112</v>
      </c>
      <c r="C572" s="12" t="s">
        <v>23</v>
      </c>
      <c r="D572" s="19">
        <v>49</v>
      </c>
      <c r="E572" s="19">
        <v>310426</v>
      </c>
    </row>
    <row r="573" spans="1:5" x14ac:dyDescent="0.25">
      <c r="A573" s="12">
        <v>218</v>
      </c>
      <c r="B573" s="12" t="s">
        <v>71</v>
      </c>
      <c r="C573" s="12" t="s">
        <v>23</v>
      </c>
      <c r="D573" s="19">
        <v>678</v>
      </c>
      <c r="E573" s="19">
        <v>157957.81</v>
      </c>
    </row>
    <row r="574" spans="1:5" x14ac:dyDescent="0.25">
      <c r="A574" s="12">
        <v>36</v>
      </c>
      <c r="B574" s="12" t="s">
        <v>5</v>
      </c>
      <c r="C574" s="12" t="s">
        <v>24</v>
      </c>
      <c r="D574" s="19">
        <v>29010</v>
      </c>
      <c r="E574" s="19">
        <v>2347992.56</v>
      </c>
    </row>
    <row r="575" spans="1:5" x14ac:dyDescent="0.25">
      <c r="A575" s="12">
        <v>36</v>
      </c>
      <c r="B575" s="12" t="s">
        <v>55</v>
      </c>
      <c r="C575" s="12" t="s">
        <v>24</v>
      </c>
      <c r="D575" s="19">
        <v>7507</v>
      </c>
      <c r="E575" s="19">
        <v>9256393.6899999995</v>
      </c>
    </row>
    <row r="576" spans="1:5" x14ac:dyDescent="0.25">
      <c r="A576" s="12">
        <v>36</v>
      </c>
      <c r="B576" s="12" t="s">
        <v>14</v>
      </c>
      <c r="C576" s="12" t="s">
        <v>24</v>
      </c>
      <c r="D576" s="19">
        <v>4637</v>
      </c>
      <c r="E576" s="19">
        <v>3786877.19</v>
      </c>
    </row>
    <row r="577" spans="1:5" x14ac:dyDescent="0.25">
      <c r="A577" s="12">
        <v>36</v>
      </c>
      <c r="B577" s="12" t="s">
        <v>64</v>
      </c>
      <c r="C577" s="12" t="s">
        <v>24</v>
      </c>
      <c r="D577" s="19">
        <v>113</v>
      </c>
      <c r="E577" s="19">
        <v>585179.55000000005</v>
      </c>
    </row>
    <row r="578" spans="1:5" x14ac:dyDescent="0.25">
      <c r="A578" s="12">
        <v>36</v>
      </c>
      <c r="B578" s="12" t="s">
        <v>338</v>
      </c>
      <c r="C578" s="12" t="s">
        <v>24</v>
      </c>
      <c r="D578" s="19">
        <v>118</v>
      </c>
      <c r="E578" s="19">
        <v>80199.429999999993</v>
      </c>
    </row>
    <row r="579" spans="1:5" x14ac:dyDescent="0.25">
      <c r="A579" s="12">
        <v>36</v>
      </c>
      <c r="B579" s="12" t="s">
        <v>127</v>
      </c>
      <c r="C579" s="12" t="s">
        <v>24</v>
      </c>
      <c r="D579" s="19">
        <v>2570</v>
      </c>
      <c r="E579" s="19">
        <v>1558605.83</v>
      </c>
    </row>
    <row r="580" spans="1:5" x14ac:dyDescent="0.25">
      <c r="A580" s="12">
        <v>36</v>
      </c>
      <c r="B580" s="12" t="s">
        <v>112</v>
      </c>
      <c r="C580" s="12" t="s">
        <v>24</v>
      </c>
      <c r="D580" s="19">
        <v>104</v>
      </c>
      <c r="E580" s="19">
        <v>529221.43999999994</v>
      </c>
    </row>
    <row r="581" spans="1:5" x14ac:dyDescent="0.25">
      <c r="A581" s="12">
        <v>36</v>
      </c>
      <c r="B581" s="12" t="s">
        <v>71</v>
      </c>
      <c r="C581" s="12" t="s">
        <v>24</v>
      </c>
      <c r="D581" s="19">
        <v>1488</v>
      </c>
      <c r="E581" s="19">
        <v>310109.31</v>
      </c>
    </row>
    <row r="582" spans="1:5" x14ac:dyDescent="0.25">
      <c r="A582" s="12">
        <v>165</v>
      </c>
      <c r="B582" s="12" t="s">
        <v>5</v>
      </c>
      <c r="C582" s="12" t="s">
        <v>24</v>
      </c>
      <c r="D582" s="19">
        <v>24220</v>
      </c>
      <c r="E582" s="19">
        <v>2155810.4300000002</v>
      </c>
    </row>
    <row r="583" spans="1:5" x14ac:dyDescent="0.25">
      <c r="A583" s="12">
        <v>165</v>
      </c>
      <c r="B583" s="12" t="s">
        <v>55</v>
      </c>
      <c r="C583" s="12" t="s">
        <v>24</v>
      </c>
      <c r="D583" s="19">
        <v>13744</v>
      </c>
      <c r="E583" s="19">
        <v>22035046.809999999</v>
      </c>
    </row>
    <row r="584" spans="1:5" x14ac:dyDescent="0.25">
      <c r="A584" s="12">
        <v>165</v>
      </c>
      <c r="B584" s="12" t="s">
        <v>70</v>
      </c>
      <c r="C584" s="12" t="s">
        <v>24</v>
      </c>
      <c r="D584" s="19">
        <v>281</v>
      </c>
      <c r="E584" s="19">
        <v>51563.51</v>
      </c>
    </row>
    <row r="585" spans="1:5" x14ac:dyDescent="0.25">
      <c r="A585" s="12">
        <v>165</v>
      </c>
      <c r="B585" s="12" t="s">
        <v>14</v>
      </c>
      <c r="C585" s="12" t="s">
        <v>24</v>
      </c>
      <c r="D585" s="19">
        <v>4486</v>
      </c>
      <c r="E585" s="19">
        <v>4579272.28</v>
      </c>
    </row>
    <row r="586" spans="1:5" x14ac:dyDescent="0.25">
      <c r="A586" s="12">
        <v>165</v>
      </c>
      <c r="B586" s="12" t="s">
        <v>64</v>
      </c>
      <c r="C586" s="12" t="s">
        <v>24</v>
      </c>
      <c r="D586" s="19">
        <v>227</v>
      </c>
      <c r="E586" s="19">
        <v>1572493.5</v>
      </c>
    </row>
    <row r="587" spans="1:5" x14ac:dyDescent="0.25">
      <c r="A587" s="12">
        <v>165</v>
      </c>
      <c r="B587" s="12" t="s">
        <v>338</v>
      </c>
      <c r="C587" s="12" t="s">
        <v>24</v>
      </c>
      <c r="D587" s="19">
        <v>7</v>
      </c>
      <c r="E587" s="19">
        <v>4734.82</v>
      </c>
    </row>
    <row r="588" spans="1:5" x14ac:dyDescent="0.25">
      <c r="A588" s="12">
        <v>165</v>
      </c>
      <c r="B588" s="12" t="s">
        <v>127</v>
      </c>
      <c r="C588" s="12" t="s">
        <v>24</v>
      </c>
      <c r="D588" s="19">
        <v>153</v>
      </c>
      <c r="E588" s="19">
        <v>88500</v>
      </c>
    </row>
    <row r="589" spans="1:5" x14ac:dyDescent="0.25">
      <c r="A589" s="12">
        <v>165</v>
      </c>
      <c r="B589" s="12" t="s">
        <v>112</v>
      </c>
      <c r="C589" s="12" t="s">
        <v>24</v>
      </c>
      <c r="D589" s="19">
        <v>121</v>
      </c>
      <c r="E589" s="19">
        <v>666716.30000000005</v>
      </c>
    </row>
    <row r="590" spans="1:5" x14ac:dyDescent="0.25">
      <c r="A590" s="12">
        <v>165</v>
      </c>
      <c r="B590" s="12" t="s">
        <v>71</v>
      </c>
      <c r="C590" s="12" t="s">
        <v>24</v>
      </c>
      <c r="D590" s="19">
        <v>2262</v>
      </c>
      <c r="E590" s="19">
        <v>487214.13</v>
      </c>
    </row>
    <row r="591" spans="1:5" x14ac:dyDescent="0.25">
      <c r="A591" s="12">
        <v>218</v>
      </c>
      <c r="B591" s="12" t="s">
        <v>5</v>
      </c>
      <c r="C591" s="12" t="s">
        <v>24</v>
      </c>
      <c r="D591" s="19">
        <v>12384</v>
      </c>
      <c r="E591" s="19">
        <v>1051840.8600000001</v>
      </c>
    </row>
    <row r="592" spans="1:5" x14ac:dyDescent="0.25">
      <c r="A592" s="12">
        <v>218</v>
      </c>
      <c r="B592" s="12" t="s">
        <v>55</v>
      </c>
      <c r="C592" s="12" t="s">
        <v>24</v>
      </c>
      <c r="D592" s="19">
        <v>5625</v>
      </c>
      <c r="E592" s="19">
        <v>7844729.75</v>
      </c>
    </row>
    <row r="593" spans="1:5" x14ac:dyDescent="0.25">
      <c r="A593" s="12">
        <v>218</v>
      </c>
      <c r="B593" s="12" t="s">
        <v>14</v>
      </c>
      <c r="C593" s="12" t="s">
        <v>24</v>
      </c>
      <c r="D593" s="19">
        <v>1554</v>
      </c>
      <c r="E593" s="19">
        <v>1784335.45</v>
      </c>
    </row>
    <row r="594" spans="1:5" x14ac:dyDescent="0.25">
      <c r="A594" s="12">
        <v>218</v>
      </c>
      <c r="B594" s="12" t="s">
        <v>64</v>
      </c>
      <c r="C594" s="12" t="s">
        <v>24</v>
      </c>
      <c r="D594" s="19">
        <v>43</v>
      </c>
      <c r="E594" s="19">
        <v>325154</v>
      </c>
    </row>
    <row r="595" spans="1:5" x14ac:dyDescent="0.25">
      <c r="A595" s="12">
        <v>218</v>
      </c>
      <c r="B595" s="12" t="s">
        <v>338</v>
      </c>
      <c r="C595" s="12" t="s">
        <v>24</v>
      </c>
      <c r="D595" s="19">
        <v>24</v>
      </c>
      <c r="E595" s="19">
        <v>18551.990000000002</v>
      </c>
    </row>
    <row r="596" spans="1:5" x14ac:dyDescent="0.25">
      <c r="A596" s="12">
        <v>218</v>
      </c>
      <c r="B596" s="12" t="s">
        <v>127</v>
      </c>
      <c r="C596" s="12" t="s">
        <v>24</v>
      </c>
      <c r="D596" s="19">
        <v>546</v>
      </c>
      <c r="E596" s="19">
        <v>332230</v>
      </c>
    </row>
    <row r="597" spans="1:5" x14ac:dyDescent="0.25">
      <c r="A597" s="12">
        <v>218</v>
      </c>
      <c r="B597" s="12" t="s">
        <v>112</v>
      </c>
      <c r="C597" s="12" t="s">
        <v>24</v>
      </c>
      <c r="D597" s="19">
        <v>41</v>
      </c>
      <c r="E597" s="19">
        <v>255184.03</v>
      </c>
    </row>
    <row r="598" spans="1:5" x14ac:dyDescent="0.25">
      <c r="A598" s="12">
        <v>218</v>
      </c>
      <c r="B598" s="12" t="s">
        <v>71</v>
      </c>
      <c r="C598" s="12" t="s">
        <v>24</v>
      </c>
      <c r="D598" s="19">
        <v>785</v>
      </c>
      <c r="E598" s="19">
        <v>174307.47</v>
      </c>
    </row>
    <row r="599" spans="1:5" x14ac:dyDescent="0.25">
      <c r="A599" s="12">
        <v>36</v>
      </c>
      <c r="B599" s="12" t="s">
        <v>5</v>
      </c>
      <c r="C599" s="12" t="s">
        <v>41</v>
      </c>
      <c r="D599" s="19">
        <v>27568</v>
      </c>
      <c r="E599" s="19">
        <v>2205487.8199999998</v>
      </c>
    </row>
    <row r="600" spans="1:5" x14ac:dyDescent="0.25">
      <c r="A600" s="12">
        <v>36</v>
      </c>
      <c r="B600" s="12" t="s">
        <v>55</v>
      </c>
      <c r="C600" s="12" t="s">
        <v>41</v>
      </c>
      <c r="D600" s="19">
        <v>6871</v>
      </c>
      <c r="E600" s="19">
        <v>8347455.3799999999</v>
      </c>
    </row>
    <row r="601" spans="1:5" x14ac:dyDescent="0.25">
      <c r="A601" s="12">
        <v>36</v>
      </c>
      <c r="B601" s="12" t="s">
        <v>14</v>
      </c>
      <c r="C601" s="12" t="s">
        <v>41</v>
      </c>
      <c r="D601" s="19">
        <v>3869</v>
      </c>
      <c r="E601" s="19">
        <v>3311753.41</v>
      </c>
    </row>
    <row r="602" spans="1:5" x14ac:dyDescent="0.25">
      <c r="A602" s="12">
        <v>36</v>
      </c>
      <c r="B602" s="12" t="s">
        <v>64</v>
      </c>
      <c r="C602" s="12" t="s">
        <v>41</v>
      </c>
      <c r="D602" s="19">
        <v>112</v>
      </c>
      <c r="E602" s="19">
        <v>576374.06000000006</v>
      </c>
    </row>
    <row r="603" spans="1:5" x14ac:dyDescent="0.25">
      <c r="A603" s="12">
        <v>36</v>
      </c>
      <c r="B603" s="12" t="s">
        <v>338</v>
      </c>
      <c r="C603" s="12" t="s">
        <v>41</v>
      </c>
      <c r="D603" s="19">
        <v>120</v>
      </c>
      <c r="E603" s="19">
        <v>82203.81</v>
      </c>
    </row>
    <row r="604" spans="1:5" x14ac:dyDescent="0.25">
      <c r="A604" s="12">
        <v>36</v>
      </c>
      <c r="B604" s="12" t="s">
        <v>127</v>
      </c>
      <c r="C604" s="12" t="s">
        <v>41</v>
      </c>
      <c r="D604" s="19">
        <v>2332</v>
      </c>
      <c r="E604" s="19">
        <v>1440465.15</v>
      </c>
    </row>
    <row r="605" spans="1:5" x14ac:dyDescent="0.25">
      <c r="A605" s="12">
        <v>36</v>
      </c>
      <c r="B605" s="12" t="s">
        <v>112</v>
      </c>
      <c r="C605" s="12" t="s">
        <v>41</v>
      </c>
      <c r="D605" s="19">
        <v>109</v>
      </c>
      <c r="E605" s="19">
        <v>563815.6</v>
      </c>
    </row>
    <row r="606" spans="1:5" x14ac:dyDescent="0.25">
      <c r="A606" s="12">
        <v>36</v>
      </c>
      <c r="B606" s="12" t="s">
        <v>71</v>
      </c>
      <c r="C606" s="12" t="s">
        <v>41</v>
      </c>
      <c r="D606" s="19">
        <v>1342</v>
      </c>
      <c r="E606" s="19">
        <v>291594.99</v>
      </c>
    </row>
    <row r="607" spans="1:5" x14ac:dyDescent="0.25">
      <c r="A607" s="12">
        <v>165</v>
      </c>
      <c r="B607" s="12" t="s">
        <v>5</v>
      </c>
      <c r="C607" s="12" t="s">
        <v>41</v>
      </c>
      <c r="D607" s="19">
        <v>21652</v>
      </c>
      <c r="E607" s="19">
        <v>1881440.11</v>
      </c>
    </row>
    <row r="608" spans="1:5" x14ac:dyDescent="0.25">
      <c r="A608" s="12">
        <v>165</v>
      </c>
      <c r="B608" s="12" t="s">
        <v>55</v>
      </c>
      <c r="C608" s="12" t="s">
        <v>41</v>
      </c>
      <c r="D608" s="19">
        <v>11800</v>
      </c>
      <c r="E608" s="19">
        <v>19745591.350000001</v>
      </c>
    </row>
    <row r="609" spans="1:5" x14ac:dyDescent="0.25">
      <c r="A609" s="12">
        <v>165</v>
      </c>
      <c r="B609" s="12" t="s">
        <v>70</v>
      </c>
      <c r="C609" s="12" t="s">
        <v>41</v>
      </c>
      <c r="D609" s="19">
        <v>263</v>
      </c>
      <c r="E609" s="19">
        <v>47169.64</v>
      </c>
    </row>
    <row r="610" spans="1:5" x14ac:dyDescent="0.25">
      <c r="A610" s="12">
        <v>165</v>
      </c>
      <c r="B610" s="12" t="s">
        <v>14</v>
      </c>
      <c r="C610" s="12" t="s">
        <v>41</v>
      </c>
      <c r="D610" s="19">
        <v>4051</v>
      </c>
      <c r="E610" s="19">
        <v>4195001.83</v>
      </c>
    </row>
    <row r="611" spans="1:5" x14ac:dyDescent="0.25">
      <c r="A611" s="12">
        <v>165</v>
      </c>
      <c r="B611" s="12" t="s">
        <v>64</v>
      </c>
      <c r="C611" s="12" t="s">
        <v>41</v>
      </c>
      <c r="D611" s="19">
        <v>225</v>
      </c>
      <c r="E611" s="19">
        <v>1389387.08</v>
      </c>
    </row>
    <row r="612" spans="1:5" x14ac:dyDescent="0.25">
      <c r="A612" s="12">
        <v>165</v>
      </c>
      <c r="B612" s="12" t="s">
        <v>338</v>
      </c>
      <c r="C612" s="12" t="s">
        <v>41</v>
      </c>
      <c r="D612" s="19">
        <v>8</v>
      </c>
      <c r="E612" s="19">
        <v>5431.99</v>
      </c>
    </row>
    <row r="613" spans="1:5" x14ac:dyDescent="0.25">
      <c r="A613" s="12">
        <v>165</v>
      </c>
      <c r="B613" s="12" t="s">
        <v>127</v>
      </c>
      <c r="C613" s="12" t="s">
        <v>41</v>
      </c>
      <c r="D613" s="19">
        <v>170</v>
      </c>
      <c r="E613" s="19">
        <v>99970</v>
      </c>
    </row>
    <row r="614" spans="1:5" x14ac:dyDescent="0.25">
      <c r="A614" s="12">
        <v>165</v>
      </c>
      <c r="B614" s="12" t="s">
        <v>112</v>
      </c>
      <c r="C614" s="12" t="s">
        <v>41</v>
      </c>
      <c r="D614" s="19">
        <v>125</v>
      </c>
      <c r="E614" s="19">
        <v>694395.09</v>
      </c>
    </row>
    <row r="615" spans="1:5" x14ac:dyDescent="0.25">
      <c r="A615" s="12">
        <v>165</v>
      </c>
      <c r="B615" s="12" t="s">
        <v>71</v>
      </c>
      <c r="C615" s="12" t="s">
        <v>41</v>
      </c>
      <c r="D615" s="19">
        <v>1974</v>
      </c>
      <c r="E615" s="19">
        <v>433348.49</v>
      </c>
    </row>
    <row r="616" spans="1:5" x14ac:dyDescent="0.25">
      <c r="A616" s="12">
        <v>218</v>
      </c>
      <c r="B616" s="12" t="s">
        <v>5</v>
      </c>
      <c r="C616" s="12" t="s">
        <v>41</v>
      </c>
      <c r="D616" s="19">
        <v>11068</v>
      </c>
      <c r="E616" s="19">
        <v>928479.71</v>
      </c>
    </row>
    <row r="617" spans="1:5" x14ac:dyDescent="0.25">
      <c r="A617" s="12">
        <v>218</v>
      </c>
      <c r="B617" s="12" t="s">
        <v>55</v>
      </c>
      <c r="C617" s="12" t="s">
        <v>41</v>
      </c>
      <c r="D617" s="19">
        <v>4870</v>
      </c>
      <c r="E617" s="19">
        <v>6922234.8499999996</v>
      </c>
    </row>
    <row r="618" spans="1:5" x14ac:dyDescent="0.25">
      <c r="A618" s="12">
        <v>218</v>
      </c>
      <c r="B618" s="12" t="s">
        <v>14</v>
      </c>
      <c r="C618" s="12" t="s">
        <v>41</v>
      </c>
      <c r="D618" s="19">
        <v>1451</v>
      </c>
      <c r="E618" s="19">
        <v>1678831.29</v>
      </c>
    </row>
    <row r="619" spans="1:5" x14ac:dyDescent="0.25">
      <c r="A619" s="12">
        <v>218</v>
      </c>
      <c r="B619" s="12" t="s">
        <v>64</v>
      </c>
      <c r="C619" s="12" t="s">
        <v>41</v>
      </c>
      <c r="D619" s="19">
        <v>42</v>
      </c>
      <c r="E619" s="19">
        <v>234872.86</v>
      </c>
    </row>
    <row r="620" spans="1:5" x14ac:dyDescent="0.25">
      <c r="A620" s="12">
        <v>218</v>
      </c>
      <c r="B620" s="12" t="s">
        <v>338</v>
      </c>
      <c r="C620" s="12" t="s">
        <v>41</v>
      </c>
      <c r="D620" s="19">
        <v>32</v>
      </c>
      <c r="E620" s="19">
        <v>25380.66</v>
      </c>
    </row>
    <row r="621" spans="1:5" x14ac:dyDescent="0.25">
      <c r="A621" s="12">
        <v>218</v>
      </c>
      <c r="B621" s="12" t="s">
        <v>127</v>
      </c>
      <c r="C621" s="12" t="s">
        <v>41</v>
      </c>
      <c r="D621" s="19">
        <v>465</v>
      </c>
      <c r="E621" s="19">
        <v>282885</v>
      </c>
    </row>
    <row r="622" spans="1:5" x14ac:dyDescent="0.25">
      <c r="A622" s="12">
        <v>218</v>
      </c>
      <c r="B622" s="12" t="s">
        <v>112</v>
      </c>
      <c r="C622" s="12" t="s">
        <v>41</v>
      </c>
      <c r="D622" s="19">
        <v>38</v>
      </c>
      <c r="E622" s="19">
        <v>246438</v>
      </c>
    </row>
    <row r="623" spans="1:5" x14ac:dyDescent="0.25">
      <c r="A623" s="12">
        <v>218</v>
      </c>
      <c r="B623" s="12" t="s">
        <v>71</v>
      </c>
      <c r="C623" s="12" t="s">
        <v>41</v>
      </c>
      <c r="D623" s="19">
        <v>612</v>
      </c>
      <c r="E623" s="19">
        <v>155317.45000000001</v>
      </c>
    </row>
    <row r="624" spans="1:5" x14ac:dyDescent="0.25">
      <c r="A624" s="12">
        <v>36</v>
      </c>
      <c r="B624" s="12" t="s">
        <v>5</v>
      </c>
      <c r="C624" s="12" t="s">
        <v>32</v>
      </c>
      <c r="D624" s="19">
        <v>19952</v>
      </c>
      <c r="E624" s="19">
        <v>1075259.97</v>
      </c>
    </row>
    <row r="625" spans="1:5" x14ac:dyDescent="0.25">
      <c r="A625" s="12">
        <v>36</v>
      </c>
      <c r="B625" s="12" t="s">
        <v>55</v>
      </c>
      <c r="C625" s="12" t="s">
        <v>32</v>
      </c>
      <c r="D625" s="19">
        <v>6372</v>
      </c>
      <c r="E625" s="19">
        <v>8028865.1799999997</v>
      </c>
    </row>
    <row r="626" spans="1:5" x14ac:dyDescent="0.25">
      <c r="A626" s="12">
        <v>36</v>
      </c>
      <c r="B626" s="12" t="s">
        <v>14</v>
      </c>
      <c r="C626" s="12" t="s">
        <v>32</v>
      </c>
      <c r="D626" s="19">
        <v>3250</v>
      </c>
      <c r="E626" s="19">
        <v>2713965.69</v>
      </c>
    </row>
    <row r="627" spans="1:5" x14ac:dyDescent="0.25">
      <c r="A627" s="12">
        <v>36</v>
      </c>
      <c r="B627" s="12" t="s">
        <v>64</v>
      </c>
      <c r="C627" s="12" t="s">
        <v>32</v>
      </c>
      <c r="D627" s="19">
        <v>114</v>
      </c>
      <c r="E627" s="19">
        <v>557237.32999999996</v>
      </c>
    </row>
    <row r="628" spans="1:5" x14ac:dyDescent="0.25">
      <c r="A628" s="12">
        <v>36</v>
      </c>
      <c r="B628" s="12" t="s">
        <v>338</v>
      </c>
      <c r="C628" s="12" t="s">
        <v>32</v>
      </c>
      <c r="D628" s="19">
        <v>184</v>
      </c>
      <c r="E628" s="19">
        <v>119197.43</v>
      </c>
    </row>
    <row r="629" spans="1:5" x14ac:dyDescent="0.25">
      <c r="A629" s="12">
        <v>36</v>
      </c>
      <c r="B629" s="12" t="s">
        <v>127</v>
      </c>
      <c r="C629" s="12" t="s">
        <v>32</v>
      </c>
      <c r="D629" s="19">
        <v>2978</v>
      </c>
      <c r="E629" s="19">
        <v>1809973.66</v>
      </c>
    </row>
    <row r="630" spans="1:5" x14ac:dyDescent="0.25">
      <c r="A630" s="12">
        <v>36</v>
      </c>
      <c r="B630" s="12" t="s">
        <v>112</v>
      </c>
      <c r="C630" s="12" t="s">
        <v>32</v>
      </c>
      <c r="D630" s="19">
        <v>123</v>
      </c>
      <c r="E630" s="19">
        <v>651751.6</v>
      </c>
    </row>
    <row r="631" spans="1:5" x14ac:dyDescent="0.25">
      <c r="A631" s="12">
        <v>36</v>
      </c>
      <c r="B631" s="12" t="s">
        <v>71</v>
      </c>
      <c r="C631" s="12" t="s">
        <v>32</v>
      </c>
      <c r="D631" s="19">
        <v>1423</v>
      </c>
      <c r="E631" s="19">
        <v>303647.46000000002</v>
      </c>
    </row>
    <row r="632" spans="1:5" x14ac:dyDescent="0.25">
      <c r="A632" s="12">
        <v>165</v>
      </c>
      <c r="B632" s="12" t="s">
        <v>5</v>
      </c>
      <c r="C632" s="12" t="s">
        <v>32</v>
      </c>
      <c r="D632" s="19">
        <v>22718</v>
      </c>
      <c r="E632" s="19">
        <v>1963116.36</v>
      </c>
    </row>
    <row r="633" spans="1:5" x14ac:dyDescent="0.25">
      <c r="A633" s="12">
        <v>165</v>
      </c>
      <c r="B633" s="12" t="s">
        <v>55</v>
      </c>
      <c r="C633" s="12" t="s">
        <v>32</v>
      </c>
      <c r="D633" s="19">
        <v>12321</v>
      </c>
      <c r="E633" s="19">
        <v>21069809.350000001</v>
      </c>
    </row>
    <row r="634" spans="1:5" x14ac:dyDescent="0.25">
      <c r="A634" s="12">
        <v>165</v>
      </c>
      <c r="B634" s="12" t="s">
        <v>70</v>
      </c>
      <c r="C634" s="12" t="s">
        <v>32</v>
      </c>
      <c r="D634" s="19">
        <v>314</v>
      </c>
      <c r="E634" s="19">
        <v>58240.84</v>
      </c>
    </row>
    <row r="635" spans="1:5" x14ac:dyDescent="0.25">
      <c r="A635" s="12">
        <v>165</v>
      </c>
      <c r="B635" s="12" t="s">
        <v>14</v>
      </c>
      <c r="C635" s="12" t="s">
        <v>32</v>
      </c>
      <c r="D635" s="19">
        <v>4488</v>
      </c>
      <c r="E635" s="19">
        <v>4457288.96</v>
      </c>
    </row>
    <row r="636" spans="1:5" x14ac:dyDescent="0.25">
      <c r="A636" s="12">
        <v>165</v>
      </c>
      <c r="B636" s="12" t="s">
        <v>64</v>
      </c>
      <c r="C636" s="12" t="s">
        <v>32</v>
      </c>
      <c r="D636" s="19">
        <v>225</v>
      </c>
      <c r="E636" s="19">
        <v>1511238.5</v>
      </c>
    </row>
    <row r="637" spans="1:5" x14ac:dyDescent="0.25">
      <c r="A637" s="12">
        <v>165</v>
      </c>
      <c r="B637" s="12" t="s">
        <v>338</v>
      </c>
      <c r="C637" s="12" t="s">
        <v>32</v>
      </c>
      <c r="D637" s="19">
        <v>9</v>
      </c>
      <c r="E637" s="19">
        <v>6655.15</v>
      </c>
    </row>
    <row r="638" spans="1:5" x14ac:dyDescent="0.25">
      <c r="A638" s="12">
        <v>165</v>
      </c>
      <c r="B638" s="12" t="s">
        <v>127</v>
      </c>
      <c r="C638" s="12" t="s">
        <v>32</v>
      </c>
      <c r="D638" s="19">
        <v>171</v>
      </c>
      <c r="E638" s="19">
        <v>99300</v>
      </c>
    </row>
    <row r="639" spans="1:5" x14ac:dyDescent="0.25">
      <c r="A639" s="12">
        <v>165</v>
      </c>
      <c r="B639" s="12" t="s">
        <v>112</v>
      </c>
      <c r="C639" s="12" t="s">
        <v>32</v>
      </c>
      <c r="D639" s="19">
        <v>134</v>
      </c>
      <c r="E639" s="19">
        <v>744441.05</v>
      </c>
    </row>
    <row r="640" spans="1:5" x14ac:dyDescent="0.25">
      <c r="A640" s="12">
        <v>165</v>
      </c>
      <c r="B640" s="12" t="s">
        <v>71</v>
      </c>
      <c r="C640" s="12" t="s">
        <v>32</v>
      </c>
      <c r="D640" s="19">
        <v>2247</v>
      </c>
      <c r="E640" s="19">
        <v>468285.93</v>
      </c>
    </row>
    <row r="641" spans="1:5" x14ac:dyDescent="0.25">
      <c r="A641" s="12">
        <v>218</v>
      </c>
      <c r="B641" s="12" t="s">
        <v>5</v>
      </c>
      <c r="C641" s="12" t="s">
        <v>32</v>
      </c>
      <c r="D641" s="19">
        <v>11758</v>
      </c>
      <c r="E641" s="19">
        <v>972583.1</v>
      </c>
    </row>
    <row r="642" spans="1:5" x14ac:dyDescent="0.25">
      <c r="A642" s="12">
        <v>218</v>
      </c>
      <c r="B642" s="12" t="s">
        <v>55</v>
      </c>
      <c r="C642" s="12" t="s">
        <v>32</v>
      </c>
      <c r="D642" s="19">
        <v>4788</v>
      </c>
      <c r="E642" s="19">
        <v>7118648.5800000001</v>
      </c>
    </row>
    <row r="643" spans="1:5" x14ac:dyDescent="0.25">
      <c r="A643" s="12">
        <v>218</v>
      </c>
      <c r="B643" s="12" t="s">
        <v>14</v>
      </c>
      <c r="C643" s="12" t="s">
        <v>32</v>
      </c>
      <c r="D643" s="19">
        <v>1523</v>
      </c>
      <c r="E643" s="19">
        <v>1748938.44</v>
      </c>
    </row>
    <row r="644" spans="1:5" x14ac:dyDescent="0.25">
      <c r="A644" s="12">
        <v>218</v>
      </c>
      <c r="B644" s="12" t="s">
        <v>64</v>
      </c>
      <c r="C644" s="12" t="s">
        <v>32</v>
      </c>
      <c r="D644" s="19">
        <v>49</v>
      </c>
      <c r="E644" s="19">
        <v>363349.75</v>
      </c>
    </row>
    <row r="645" spans="1:5" x14ac:dyDescent="0.25">
      <c r="A645" s="12">
        <v>218</v>
      </c>
      <c r="B645" s="12" t="s">
        <v>338</v>
      </c>
      <c r="C645" s="12" t="s">
        <v>32</v>
      </c>
      <c r="D645" s="19">
        <v>36</v>
      </c>
      <c r="E645" s="19">
        <v>25476.83</v>
      </c>
    </row>
    <row r="646" spans="1:5" x14ac:dyDescent="0.25">
      <c r="A646" s="12">
        <v>218</v>
      </c>
      <c r="B646" s="12" t="s">
        <v>127</v>
      </c>
      <c r="C646" s="12" t="s">
        <v>32</v>
      </c>
      <c r="D646" s="19">
        <v>503</v>
      </c>
      <c r="E646" s="19">
        <v>305035</v>
      </c>
    </row>
    <row r="647" spans="1:5" x14ac:dyDescent="0.25">
      <c r="A647" s="12">
        <v>218</v>
      </c>
      <c r="B647" s="12" t="s">
        <v>112</v>
      </c>
      <c r="C647" s="12" t="s">
        <v>32</v>
      </c>
      <c r="D647" s="19">
        <v>42</v>
      </c>
      <c r="E647" s="19">
        <v>244260.9</v>
      </c>
    </row>
    <row r="648" spans="1:5" x14ac:dyDescent="0.25">
      <c r="A648" s="12">
        <v>218</v>
      </c>
      <c r="B648" s="12" t="s">
        <v>71</v>
      </c>
      <c r="C648" s="12" t="s">
        <v>32</v>
      </c>
      <c r="D648" s="19">
        <v>715</v>
      </c>
      <c r="E648" s="19">
        <v>172739.04</v>
      </c>
    </row>
    <row r="649" spans="1:5" x14ac:dyDescent="0.25">
      <c r="A649" s="12">
        <v>36</v>
      </c>
      <c r="B649" s="12" t="s">
        <v>5</v>
      </c>
      <c r="C649" s="12" t="s">
        <v>25</v>
      </c>
      <c r="D649" s="19">
        <v>21355</v>
      </c>
      <c r="E649" s="19">
        <v>1105945.75</v>
      </c>
    </row>
    <row r="650" spans="1:5" x14ac:dyDescent="0.25">
      <c r="A650" s="12">
        <v>36</v>
      </c>
      <c r="B650" s="12" t="s">
        <v>55</v>
      </c>
      <c r="C650" s="12" t="s">
        <v>25</v>
      </c>
      <c r="D650" s="19">
        <v>6469</v>
      </c>
      <c r="E650" s="19">
        <v>8107095.4500000002</v>
      </c>
    </row>
    <row r="651" spans="1:5" x14ac:dyDescent="0.25">
      <c r="A651" s="12">
        <v>36</v>
      </c>
      <c r="B651" s="12" t="s">
        <v>14</v>
      </c>
      <c r="C651" s="12" t="s">
        <v>25</v>
      </c>
      <c r="D651" s="19">
        <v>3609</v>
      </c>
      <c r="E651" s="19">
        <v>2992810.5</v>
      </c>
    </row>
    <row r="652" spans="1:5" x14ac:dyDescent="0.25">
      <c r="A652" s="12">
        <v>36</v>
      </c>
      <c r="B652" s="12" t="s">
        <v>64</v>
      </c>
      <c r="C652" s="12" t="s">
        <v>25</v>
      </c>
      <c r="D652" s="19">
        <v>92</v>
      </c>
      <c r="E652" s="19">
        <v>423248.73</v>
      </c>
    </row>
    <row r="653" spans="1:5" x14ac:dyDescent="0.25">
      <c r="A653" s="12">
        <v>36</v>
      </c>
      <c r="B653" s="12" t="s">
        <v>338</v>
      </c>
      <c r="C653" s="12" t="s">
        <v>25</v>
      </c>
      <c r="D653" s="19">
        <v>145</v>
      </c>
      <c r="E653" s="19">
        <v>96745.91</v>
      </c>
    </row>
    <row r="654" spans="1:5" x14ac:dyDescent="0.25">
      <c r="A654" s="12">
        <v>36</v>
      </c>
      <c r="B654" s="12" t="s">
        <v>127</v>
      </c>
      <c r="C654" s="12" t="s">
        <v>25</v>
      </c>
      <c r="D654" s="19">
        <v>3226</v>
      </c>
      <c r="E654" s="19">
        <v>1971764.14</v>
      </c>
    </row>
    <row r="655" spans="1:5" x14ac:dyDescent="0.25">
      <c r="A655" s="12">
        <v>36</v>
      </c>
      <c r="B655" s="12" t="s">
        <v>112</v>
      </c>
      <c r="C655" s="12" t="s">
        <v>25</v>
      </c>
      <c r="D655" s="19">
        <v>130</v>
      </c>
      <c r="E655" s="19">
        <v>684034.03</v>
      </c>
    </row>
    <row r="656" spans="1:5" x14ac:dyDescent="0.25">
      <c r="A656" s="12">
        <v>36</v>
      </c>
      <c r="B656" s="12" t="s">
        <v>71</v>
      </c>
      <c r="C656" s="12" t="s">
        <v>25</v>
      </c>
      <c r="D656" s="19">
        <v>1577</v>
      </c>
      <c r="E656" s="19">
        <v>325528.13</v>
      </c>
    </row>
    <row r="657" spans="1:5" x14ac:dyDescent="0.25">
      <c r="A657" s="12">
        <v>165</v>
      </c>
      <c r="B657" s="12" t="s">
        <v>5</v>
      </c>
      <c r="C657" s="12" t="s">
        <v>25</v>
      </c>
      <c r="D657" s="19">
        <v>23662</v>
      </c>
      <c r="E657" s="19">
        <v>2007777.72</v>
      </c>
    </row>
    <row r="658" spans="1:5" x14ac:dyDescent="0.25">
      <c r="A658" s="12">
        <v>165</v>
      </c>
      <c r="B658" s="12" t="s">
        <v>55</v>
      </c>
      <c r="C658" s="12" t="s">
        <v>25</v>
      </c>
      <c r="D658" s="19">
        <v>11910</v>
      </c>
      <c r="E658" s="19">
        <v>20443726.379999999</v>
      </c>
    </row>
    <row r="659" spans="1:5" x14ac:dyDescent="0.25">
      <c r="A659" s="12">
        <v>165</v>
      </c>
      <c r="B659" s="12" t="s">
        <v>70</v>
      </c>
      <c r="C659" s="12" t="s">
        <v>25</v>
      </c>
      <c r="D659" s="19">
        <v>347</v>
      </c>
      <c r="E659" s="19">
        <v>66025.279999999999</v>
      </c>
    </row>
    <row r="660" spans="1:5" x14ac:dyDescent="0.25">
      <c r="A660" s="12">
        <v>165</v>
      </c>
      <c r="B660" s="12" t="s">
        <v>14</v>
      </c>
      <c r="C660" s="12" t="s">
        <v>25</v>
      </c>
      <c r="D660" s="19">
        <v>4871</v>
      </c>
      <c r="E660" s="19">
        <v>4837045.68</v>
      </c>
    </row>
    <row r="661" spans="1:5" x14ac:dyDescent="0.25">
      <c r="A661" s="12">
        <v>165</v>
      </c>
      <c r="B661" s="12" t="s">
        <v>64</v>
      </c>
      <c r="C661" s="12" t="s">
        <v>25</v>
      </c>
      <c r="D661" s="19">
        <v>245</v>
      </c>
      <c r="E661" s="19">
        <v>1716930.19</v>
      </c>
    </row>
    <row r="662" spans="1:5" x14ac:dyDescent="0.25">
      <c r="A662" s="12">
        <v>165</v>
      </c>
      <c r="B662" s="12" t="s">
        <v>338</v>
      </c>
      <c r="C662" s="12" t="s">
        <v>25</v>
      </c>
      <c r="D662" s="19">
        <v>13</v>
      </c>
      <c r="E662" s="19">
        <v>8839.57</v>
      </c>
    </row>
    <row r="663" spans="1:5" x14ac:dyDescent="0.25">
      <c r="A663" s="12">
        <v>165</v>
      </c>
      <c r="B663" s="12" t="s">
        <v>127</v>
      </c>
      <c r="C663" s="12" t="s">
        <v>25</v>
      </c>
      <c r="D663" s="19">
        <v>207</v>
      </c>
      <c r="E663" s="19">
        <v>120000</v>
      </c>
    </row>
    <row r="664" spans="1:5" x14ac:dyDescent="0.25">
      <c r="A664" s="12">
        <v>165</v>
      </c>
      <c r="B664" s="12" t="s">
        <v>112</v>
      </c>
      <c r="C664" s="12" t="s">
        <v>25</v>
      </c>
      <c r="D664" s="19">
        <v>135</v>
      </c>
      <c r="E664" s="19">
        <v>825443.06</v>
      </c>
    </row>
    <row r="665" spans="1:5" x14ac:dyDescent="0.25">
      <c r="A665" s="12">
        <v>165</v>
      </c>
      <c r="B665" s="12" t="s">
        <v>71</v>
      </c>
      <c r="C665" s="12" t="s">
        <v>25</v>
      </c>
      <c r="D665" s="19">
        <v>2319</v>
      </c>
      <c r="E665" s="19">
        <v>499903.3</v>
      </c>
    </row>
    <row r="666" spans="1:5" x14ac:dyDescent="0.25">
      <c r="A666" s="12">
        <v>218</v>
      </c>
      <c r="B666" s="12" t="s">
        <v>5</v>
      </c>
      <c r="C666" s="12" t="s">
        <v>25</v>
      </c>
      <c r="D666" s="19">
        <v>11641</v>
      </c>
      <c r="E666" s="19">
        <v>959598.56</v>
      </c>
    </row>
    <row r="667" spans="1:5" x14ac:dyDescent="0.25">
      <c r="A667" s="12">
        <v>218</v>
      </c>
      <c r="B667" s="12" t="s">
        <v>55</v>
      </c>
      <c r="C667" s="12" t="s">
        <v>25</v>
      </c>
      <c r="D667" s="19">
        <v>4409</v>
      </c>
      <c r="E667" s="19">
        <v>6494100.4800000004</v>
      </c>
    </row>
    <row r="668" spans="1:5" x14ac:dyDescent="0.25">
      <c r="A668" s="12">
        <v>218</v>
      </c>
      <c r="B668" s="12" t="s">
        <v>14</v>
      </c>
      <c r="C668" s="12" t="s">
        <v>25</v>
      </c>
      <c r="D668" s="19">
        <v>1704</v>
      </c>
      <c r="E668" s="19">
        <v>1949476.78</v>
      </c>
    </row>
    <row r="669" spans="1:5" x14ac:dyDescent="0.25">
      <c r="A669" s="12">
        <v>218</v>
      </c>
      <c r="B669" s="12" t="s">
        <v>64</v>
      </c>
      <c r="C669" s="12" t="s">
        <v>25</v>
      </c>
      <c r="D669" s="19">
        <v>49</v>
      </c>
      <c r="E669" s="19">
        <v>395275.75</v>
      </c>
    </row>
    <row r="670" spans="1:5" x14ac:dyDescent="0.25">
      <c r="A670" s="12">
        <v>218</v>
      </c>
      <c r="B670" s="12" t="s">
        <v>338</v>
      </c>
      <c r="C670" s="12" t="s">
        <v>25</v>
      </c>
      <c r="D670" s="19">
        <v>32</v>
      </c>
      <c r="E670" s="19">
        <v>26020.33</v>
      </c>
    </row>
    <row r="671" spans="1:5" x14ac:dyDescent="0.25">
      <c r="A671" s="12">
        <v>218</v>
      </c>
      <c r="B671" s="12" t="s">
        <v>127</v>
      </c>
      <c r="C671" s="12" t="s">
        <v>25</v>
      </c>
      <c r="D671" s="19">
        <v>531</v>
      </c>
      <c r="E671" s="19">
        <v>319220</v>
      </c>
    </row>
    <row r="672" spans="1:5" x14ac:dyDescent="0.25">
      <c r="A672" s="12">
        <v>218</v>
      </c>
      <c r="B672" s="12" t="s">
        <v>112</v>
      </c>
      <c r="C672" s="12" t="s">
        <v>25</v>
      </c>
      <c r="D672" s="19">
        <v>51</v>
      </c>
      <c r="E672" s="19">
        <v>331642.98</v>
      </c>
    </row>
    <row r="673" spans="1:5" x14ac:dyDescent="0.25">
      <c r="A673" s="12">
        <v>218</v>
      </c>
      <c r="B673" s="12" t="s">
        <v>71</v>
      </c>
      <c r="C673" s="12" t="s">
        <v>25</v>
      </c>
      <c r="D673" s="19">
        <v>690</v>
      </c>
      <c r="E673" s="19">
        <v>167929.42</v>
      </c>
    </row>
    <row r="674" spans="1:5" x14ac:dyDescent="0.25">
      <c r="A674" s="12">
        <v>36</v>
      </c>
      <c r="B674" s="12" t="s">
        <v>5</v>
      </c>
      <c r="C674" s="12" t="s">
        <v>26</v>
      </c>
      <c r="D674" s="19">
        <v>24391</v>
      </c>
      <c r="E674" s="19">
        <v>1251868.6399999999</v>
      </c>
    </row>
    <row r="675" spans="1:5" x14ac:dyDescent="0.25">
      <c r="A675" s="12">
        <v>36</v>
      </c>
      <c r="B675" s="12" t="s">
        <v>55</v>
      </c>
      <c r="C675" s="12" t="s">
        <v>26</v>
      </c>
      <c r="D675" s="19">
        <v>6395</v>
      </c>
      <c r="E675" s="19">
        <v>8020596.2800000003</v>
      </c>
    </row>
    <row r="676" spans="1:5" x14ac:dyDescent="0.25">
      <c r="A676" s="12">
        <v>36</v>
      </c>
      <c r="B676" s="12" t="s">
        <v>14</v>
      </c>
      <c r="C676" s="12" t="s">
        <v>26</v>
      </c>
      <c r="D676" s="19">
        <v>2861</v>
      </c>
      <c r="E676" s="19">
        <v>2612076.54</v>
      </c>
    </row>
    <row r="677" spans="1:5" x14ac:dyDescent="0.25">
      <c r="A677" s="12">
        <v>36</v>
      </c>
      <c r="B677" s="12" t="s">
        <v>64</v>
      </c>
      <c r="C677" s="12" t="s">
        <v>26</v>
      </c>
      <c r="D677" s="19">
        <v>82</v>
      </c>
      <c r="E677" s="19">
        <v>435475.56</v>
      </c>
    </row>
    <row r="678" spans="1:5" x14ac:dyDescent="0.25">
      <c r="A678" s="12">
        <v>36</v>
      </c>
      <c r="B678" s="12" t="s">
        <v>338</v>
      </c>
      <c r="C678" s="12" t="s">
        <v>26</v>
      </c>
      <c r="D678" s="19">
        <v>178</v>
      </c>
      <c r="E678" s="19">
        <v>118080.53</v>
      </c>
    </row>
    <row r="679" spans="1:5" x14ac:dyDescent="0.25">
      <c r="A679" s="12">
        <v>36</v>
      </c>
      <c r="B679" s="12" t="s">
        <v>127</v>
      </c>
      <c r="C679" s="12" t="s">
        <v>26</v>
      </c>
      <c r="D679" s="19">
        <v>3620</v>
      </c>
      <c r="E679" s="19">
        <v>2211223.35</v>
      </c>
    </row>
    <row r="680" spans="1:5" x14ac:dyDescent="0.25">
      <c r="A680" s="12">
        <v>36</v>
      </c>
      <c r="B680" s="12" t="s">
        <v>112</v>
      </c>
      <c r="C680" s="12" t="s">
        <v>26</v>
      </c>
      <c r="D680" s="19">
        <v>118</v>
      </c>
      <c r="E680" s="19">
        <v>620375.47</v>
      </c>
    </row>
    <row r="681" spans="1:5" x14ac:dyDescent="0.25">
      <c r="A681" s="12">
        <v>36</v>
      </c>
      <c r="B681" s="12" t="s">
        <v>71</v>
      </c>
      <c r="C681" s="12" t="s">
        <v>26</v>
      </c>
      <c r="D681" s="19">
        <v>1452</v>
      </c>
      <c r="E681" s="19">
        <v>278455.46999999997</v>
      </c>
    </row>
    <row r="682" spans="1:5" x14ac:dyDescent="0.25">
      <c r="A682" s="12">
        <v>165</v>
      </c>
      <c r="B682" s="12" t="s">
        <v>5</v>
      </c>
      <c r="C682" s="12" t="s">
        <v>26</v>
      </c>
      <c r="D682" s="19">
        <v>25907</v>
      </c>
      <c r="E682" s="19">
        <v>2159947.8199999998</v>
      </c>
    </row>
    <row r="683" spans="1:5" x14ac:dyDescent="0.25">
      <c r="A683" s="12">
        <v>165</v>
      </c>
      <c r="B683" s="12" t="s">
        <v>55</v>
      </c>
      <c r="C683" s="12" t="s">
        <v>26</v>
      </c>
      <c r="D683" s="19">
        <v>10995</v>
      </c>
      <c r="E683" s="19">
        <v>18576899.32</v>
      </c>
    </row>
    <row r="684" spans="1:5" x14ac:dyDescent="0.25">
      <c r="A684" s="12">
        <v>165</v>
      </c>
      <c r="B684" s="12" t="s">
        <v>70</v>
      </c>
      <c r="C684" s="12" t="s">
        <v>26</v>
      </c>
      <c r="D684" s="19">
        <v>284</v>
      </c>
      <c r="E684" s="19">
        <v>53701.05</v>
      </c>
    </row>
    <row r="685" spans="1:5" x14ac:dyDescent="0.25">
      <c r="A685" s="12">
        <v>165</v>
      </c>
      <c r="B685" s="12" t="s">
        <v>14</v>
      </c>
      <c r="C685" s="12" t="s">
        <v>26</v>
      </c>
      <c r="D685" s="19">
        <v>4286</v>
      </c>
      <c r="E685" s="19">
        <v>4470213.33</v>
      </c>
    </row>
    <row r="686" spans="1:5" x14ac:dyDescent="0.25">
      <c r="A686" s="12">
        <v>165</v>
      </c>
      <c r="B686" s="12" t="s">
        <v>64</v>
      </c>
      <c r="C686" s="12" t="s">
        <v>26</v>
      </c>
      <c r="D686" s="19">
        <v>179</v>
      </c>
      <c r="E686" s="19">
        <v>1155892.01</v>
      </c>
    </row>
    <row r="687" spans="1:5" x14ac:dyDescent="0.25">
      <c r="A687" s="12">
        <v>165</v>
      </c>
      <c r="B687" s="12" t="s">
        <v>338</v>
      </c>
      <c r="C687" s="12" t="s">
        <v>26</v>
      </c>
      <c r="D687" s="19">
        <v>4</v>
      </c>
      <c r="E687" s="19">
        <v>2799.2</v>
      </c>
    </row>
    <row r="688" spans="1:5" x14ac:dyDescent="0.25">
      <c r="A688" s="12">
        <v>165</v>
      </c>
      <c r="B688" s="12" t="s">
        <v>127</v>
      </c>
      <c r="C688" s="12" t="s">
        <v>26</v>
      </c>
      <c r="D688" s="19">
        <v>257</v>
      </c>
      <c r="E688" s="19">
        <v>152780</v>
      </c>
    </row>
    <row r="689" spans="1:5" x14ac:dyDescent="0.25">
      <c r="A689" s="12">
        <v>165</v>
      </c>
      <c r="B689" s="12" t="s">
        <v>112</v>
      </c>
      <c r="C689" s="12" t="s">
        <v>26</v>
      </c>
      <c r="D689" s="19">
        <v>130</v>
      </c>
      <c r="E689" s="19">
        <v>778401.36</v>
      </c>
    </row>
    <row r="690" spans="1:5" x14ac:dyDescent="0.25">
      <c r="A690" s="12">
        <v>165</v>
      </c>
      <c r="B690" s="12" t="s">
        <v>71</v>
      </c>
      <c r="C690" s="12" t="s">
        <v>26</v>
      </c>
      <c r="D690" s="19">
        <v>2013</v>
      </c>
      <c r="E690" s="19">
        <v>434314.23999999999</v>
      </c>
    </row>
    <row r="691" spans="1:5" x14ac:dyDescent="0.25">
      <c r="A691" s="12">
        <v>218</v>
      </c>
      <c r="B691" s="12" t="s">
        <v>5</v>
      </c>
      <c r="C691" s="12" t="s">
        <v>26</v>
      </c>
      <c r="D691" s="19">
        <v>12164</v>
      </c>
      <c r="E691" s="19">
        <v>1003333.26</v>
      </c>
    </row>
    <row r="692" spans="1:5" x14ac:dyDescent="0.25">
      <c r="A692" s="12">
        <v>218</v>
      </c>
      <c r="B692" s="12" t="s">
        <v>55</v>
      </c>
      <c r="C692" s="12" t="s">
        <v>26</v>
      </c>
      <c r="D692" s="19">
        <v>4259</v>
      </c>
      <c r="E692" s="19">
        <v>5858288.5300000003</v>
      </c>
    </row>
    <row r="693" spans="1:5" x14ac:dyDescent="0.25">
      <c r="A693" s="12">
        <v>218</v>
      </c>
      <c r="B693" s="12" t="s">
        <v>14</v>
      </c>
      <c r="C693" s="12" t="s">
        <v>26</v>
      </c>
      <c r="D693" s="19">
        <v>1497</v>
      </c>
      <c r="E693" s="19">
        <v>1868979.55</v>
      </c>
    </row>
    <row r="694" spans="1:5" x14ac:dyDescent="0.25">
      <c r="A694" s="12">
        <v>218</v>
      </c>
      <c r="B694" s="12" t="s">
        <v>64</v>
      </c>
      <c r="C694" s="12" t="s">
        <v>26</v>
      </c>
      <c r="D694" s="19">
        <v>45</v>
      </c>
      <c r="E694" s="19">
        <v>242890.58</v>
      </c>
    </row>
    <row r="695" spans="1:5" x14ac:dyDescent="0.25">
      <c r="A695" s="12">
        <v>218</v>
      </c>
      <c r="B695" s="12" t="s">
        <v>338</v>
      </c>
      <c r="C695" s="12" t="s">
        <v>26</v>
      </c>
      <c r="D695" s="19">
        <v>37</v>
      </c>
      <c r="E695" s="19">
        <v>28038.74</v>
      </c>
    </row>
    <row r="696" spans="1:5" x14ac:dyDescent="0.25">
      <c r="A696" s="12">
        <v>218</v>
      </c>
      <c r="B696" s="12" t="s">
        <v>127</v>
      </c>
      <c r="C696" s="12" t="s">
        <v>26</v>
      </c>
      <c r="D696" s="19">
        <v>600</v>
      </c>
      <c r="E696" s="19">
        <v>362280</v>
      </c>
    </row>
    <row r="697" spans="1:5" x14ac:dyDescent="0.25">
      <c r="A697" s="12">
        <v>218</v>
      </c>
      <c r="B697" s="12" t="s">
        <v>112</v>
      </c>
      <c r="C697" s="12" t="s">
        <v>26</v>
      </c>
      <c r="D697" s="19">
        <v>37</v>
      </c>
      <c r="E697" s="19">
        <v>234084.98</v>
      </c>
    </row>
    <row r="698" spans="1:5" x14ac:dyDescent="0.25">
      <c r="A698" s="12">
        <v>218</v>
      </c>
      <c r="B698" s="12" t="s">
        <v>71</v>
      </c>
      <c r="C698" s="12" t="s">
        <v>26</v>
      </c>
      <c r="D698" s="19">
        <v>613</v>
      </c>
      <c r="E698" s="19">
        <v>141756.1</v>
      </c>
    </row>
    <row r="699" spans="1:5" x14ac:dyDescent="0.25">
      <c r="A699" s="12">
        <v>36</v>
      </c>
      <c r="B699" s="12" t="s">
        <v>5</v>
      </c>
      <c r="C699" s="12" t="s">
        <v>8</v>
      </c>
      <c r="D699" s="19">
        <v>25531</v>
      </c>
      <c r="E699" s="19">
        <v>1410964.47</v>
      </c>
    </row>
    <row r="700" spans="1:5" x14ac:dyDescent="0.25">
      <c r="A700" s="12">
        <v>36</v>
      </c>
      <c r="B700" s="12" t="s">
        <v>55</v>
      </c>
      <c r="C700" s="12" t="s">
        <v>8</v>
      </c>
      <c r="D700" s="19">
        <v>6179</v>
      </c>
      <c r="E700" s="19">
        <v>7832157.0700000003</v>
      </c>
    </row>
    <row r="701" spans="1:5" x14ac:dyDescent="0.25">
      <c r="A701" s="12">
        <v>36</v>
      </c>
      <c r="B701" s="12" t="s">
        <v>14</v>
      </c>
      <c r="C701" s="12" t="s">
        <v>8</v>
      </c>
      <c r="D701" s="19">
        <v>1961</v>
      </c>
      <c r="E701" s="19">
        <v>1947234.75</v>
      </c>
    </row>
    <row r="702" spans="1:5" x14ac:dyDescent="0.25">
      <c r="A702" s="12">
        <v>36</v>
      </c>
      <c r="B702" s="12" t="s">
        <v>64</v>
      </c>
      <c r="C702" s="12" t="s">
        <v>8</v>
      </c>
      <c r="D702" s="19">
        <v>69</v>
      </c>
      <c r="E702" s="19">
        <v>323428.58</v>
      </c>
    </row>
    <row r="703" spans="1:5" x14ac:dyDescent="0.25">
      <c r="A703" s="12">
        <v>36</v>
      </c>
      <c r="B703" s="12" t="s">
        <v>338</v>
      </c>
      <c r="C703" s="12" t="s">
        <v>8</v>
      </c>
      <c r="D703" s="19">
        <v>180</v>
      </c>
      <c r="E703" s="19">
        <v>122126.6</v>
      </c>
    </row>
    <row r="704" spans="1:5" x14ac:dyDescent="0.25">
      <c r="A704" s="12">
        <v>36</v>
      </c>
      <c r="B704" s="12" t="s">
        <v>127</v>
      </c>
      <c r="C704" s="12" t="s">
        <v>8</v>
      </c>
      <c r="D704" s="19">
        <v>3483</v>
      </c>
      <c r="E704" s="19">
        <v>2112843.44</v>
      </c>
    </row>
    <row r="705" spans="1:5" x14ac:dyDescent="0.25">
      <c r="A705" s="12">
        <v>36</v>
      </c>
      <c r="B705" s="12" t="s">
        <v>112</v>
      </c>
      <c r="C705" s="12" t="s">
        <v>8</v>
      </c>
      <c r="D705" s="19">
        <v>106</v>
      </c>
      <c r="E705" s="19">
        <v>540088.44999999995</v>
      </c>
    </row>
    <row r="706" spans="1:5" x14ac:dyDescent="0.25">
      <c r="A706" s="12">
        <v>36</v>
      </c>
      <c r="B706" s="12" t="s">
        <v>71</v>
      </c>
      <c r="C706" s="12" t="s">
        <v>8</v>
      </c>
      <c r="D706" s="19">
        <v>1565</v>
      </c>
      <c r="E706" s="19">
        <v>301942.78000000003</v>
      </c>
    </row>
    <row r="707" spans="1:5" x14ac:dyDescent="0.25">
      <c r="A707" s="12">
        <v>165</v>
      </c>
      <c r="B707" s="12" t="s">
        <v>5</v>
      </c>
      <c r="C707" s="12" t="s">
        <v>8</v>
      </c>
      <c r="D707" s="19">
        <v>27843</v>
      </c>
      <c r="E707" s="19">
        <v>2350552.06</v>
      </c>
    </row>
    <row r="708" spans="1:5" x14ac:dyDescent="0.25">
      <c r="A708" s="12">
        <v>165</v>
      </c>
      <c r="B708" s="12" t="s">
        <v>55</v>
      </c>
      <c r="C708" s="12" t="s">
        <v>8</v>
      </c>
      <c r="D708" s="19">
        <v>10083</v>
      </c>
      <c r="E708" s="19">
        <v>17713029.93</v>
      </c>
    </row>
    <row r="709" spans="1:5" x14ac:dyDescent="0.25">
      <c r="A709" s="12">
        <v>165</v>
      </c>
      <c r="B709" s="12" t="s">
        <v>70</v>
      </c>
      <c r="C709" s="12" t="s">
        <v>8</v>
      </c>
      <c r="D709" s="19">
        <v>271</v>
      </c>
      <c r="E709" s="19">
        <v>46965.33</v>
      </c>
    </row>
    <row r="710" spans="1:5" x14ac:dyDescent="0.25">
      <c r="A710" s="12">
        <v>165</v>
      </c>
      <c r="B710" s="12" t="s">
        <v>14</v>
      </c>
      <c r="C710" s="12" t="s">
        <v>8</v>
      </c>
      <c r="D710" s="19">
        <v>2687</v>
      </c>
      <c r="E710" s="19">
        <v>3130835.15</v>
      </c>
    </row>
    <row r="711" spans="1:5" x14ac:dyDescent="0.25">
      <c r="A711" s="12">
        <v>165</v>
      </c>
      <c r="B711" s="12" t="s">
        <v>64</v>
      </c>
      <c r="C711" s="12" t="s">
        <v>8</v>
      </c>
      <c r="D711" s="19">
        <v>113</v>
      </c>
      <c r="E711" s="19">
        <v>595327.71</v>
      </c>
    </row>
    <row r="712" spans="1:5" x14ac:dyDescent="0.25">
      <c r="A712" s="12">
        <v>165</v>
      </c>
      <c r="B712" s="12" t="s">
        <v>338</v>
      </c>
      <c r="C712" s="12" t="s">
        <v>8</v>
      </c>
      <c r="D712" s="19">
        <v>7</v>
      </c>
      <c r="E712" s="19">
        <v>4831.6000000000004</v>
      </c>
    </row>
    <row r="713" spans="1:5" x14ac:dyDescent="0.25">
      <c r="A713" s="12">
        <v>165</v>
      </c>
      <c r="B713" s="12" t="s">
        <v>127</v>
      </c>
      <c r="C713" s="12" t="s">
        <v>8</v>
      </c>
      <c r="D713" s="19">
        <v>243</v>
      </c>
      <c r="E713" s="19">
        <v>140970</v>
      </c>
    </row>
    <row r="714" spans="1:5" x14ac:dyDescent="0.25">
      <c r="A714" s="12">
        <v>165</v>
      </c>
      <c r="B714" s="12" t="s">
        <v>112</v>
      </c>
      <c r="C714" s="12" t="s">
        <v>8</v>
      </c>
      <c r="D714" s="19">
        <v>138</v>
      </c>
      <c r="E714" s="19">
        <v>855631.38</v>
      </c>
    </row>
    <row r="715" spans="1:5" x14ac:dyDescent="0.25">
      <c r="A715" s="12">
        <v>165</v>
      </c>
      <c r="B715" s="12" t="s">
        <v>71</v>
      </c>
      <c r="C715" s="12" t="s">
        <v>8</v>
      </c>
      <c r="D715" s="19">
        <v>2195</v>
      </c>
      <c r="E715" s="19">
        <v>437753.72</v>
      </c>
    </row>
    <row r="716" spans="1:5" x14ac:dyDescent="0.25">
      <c r="A716" s="12">
        <v>218</v>
      </c>
      <c r="B716" s="12" t="s">
        <v>5</v>
      </c>
      <c r="C716" s="12" t="s">
        <v>8</v>
      </c>
      <c r="D716" s="19">
        <v>12867</v>
      </c>
      <c r="E716" s="19">
        <v>1077823.8899999999</v>
      </c>
    </row>
    <row r="717" spans="1:5" x14ac:dyDescent="0.25">
      <c r="A717" s="12">
        <v>218</v>
      </c>
      <c r="B717" s="12" t="s">
        <v>55</v>
      </c>
      <c r="C717" s="12" t="s">
        <v>8</v>
      </c>
      <c r="D717" s="19">
        <v>3870</v>
      </c>
      <c r="E717" s="19">
        <v>5469448.0800000001</v>
      </c>
    </row>
    <row r="718" spans="1:5" x14ac:dyDescent="0.25">
      <c r="A718" s="12">
        <v>218</v>
      </c>
      <c r="B718" s="12" t="s">
        <v>14</v>
      </c>
      <c r="C718" s="12" t="s">
        <v>8</v>
      </c>
      <c r="D718" s="19">
        <v>1080</v>
      </c>
      <c r="E718" s="19">
        <v>1399504.48</v>
      </c>
    </row>
    <row r="719" spans="1:5" x14ac:dyDescent="0.25">
      <c r="A719" s="12">
        <v>218</v>
      </c>
      <c r="B719" s="12" t="s">
        <v>64</v>
      </c>
      <c r="C719" s="12" t="s">
        <v>8</v>
      </c>
      <c r="D719" s="19">
        <v>35</v>
      </c>
      <c r="E719" s="19">
        <v>244490.73</v>
      </c>
    </row>
    <row r="720" spans="1:5" x14ac:dyDescent="0.25">
      <c r="A720" s="12">
        <v>218</v>
      </c>
      <c r="B720" s="12" t="s">
        <v>338</v>
      </c>
      <c r="C720" s="12" t="s">
        <v>8</v>
      </c>
      <c r="D720" s="19">
        <v>43</v>
      </c>
      <c r="E720" s="19">
        <v>36485.360000000001</v>
      </c>
    </row>
    <row r="721" spans="1:5" x14ac:dyDescent="0.25">
      <c r="A721" s="12">
        <v>218</v>
      </c>
      <c r="B721" s="12" t="s">
        <v>127</v>
      </c>
      <c r="C721" s="12" t="s">
        <v>8</v>
      </c>
      <c r="D721" s="19">
        <v>513</v>
      </c>
      <c r="E721" s="19">
        <v>310575</v>
      </c>
    </row>
    <row r="722" spans="1:5" x14ac:dyDescent="0.25">
      <c r="A722" s="12">
        <v>218</v>
      </c>
      <c r="B722" s="12" t="s">
        <v>112</v>
      </c>
      <c r="C722" s="12" t="s">
        <v>8</v>
      </c>
      <c r="D722" s="19">
        <v>39</v>
      </c>
      <c r="E722" s="19">
        <v>252593.65</v>
      </c>
    </row>
    <row r="723" spans="1:5" x14ac:dyDescent="0.25">
      <c r="A723" s="12">
        <v>218</v>
      </c>
      <c r="B723" s="12" t="s">
        <v>71</v>
      </c>
      <c r="C723" s="12" t="s">
        <v>8</v>
      </c>
      <c r="D723" s="19">
        <v>650</v>
      </c>
      <c r="E723" s="19">
        <v>149082.53</v>
      </c>
    </row>
    <row r="724" spans="1:5" x14ac:dyDescent="0.25">
      <c r="A724" s="12">
        <v>36</v>
      </c>
      <c r="B724" s="12" t="s">
        <v>5</v>
      </c>
      <c r="C724" s="12" t="s">
        <v>29</v>
      </c>
      <c r="D724" s="19">
        <v>22972</v>
      </c>
      <c r="E724" s="19">
        <v>1281549.67</v>
      </c>
    </row>
    <row r="725" spans="1:5" x14ac:dyDescent="0.25">
      <c r="A725" s="12">
        <v>36</v>
      </c>
      <c r="B725" s="12" t="s">
        <v>55</v>
      </c>
      <c r="C725" s="12" t="s">
        <v>29</v>
      </c>
      <c r="D725" s="19">
        <v>6211</v>
      </c>
      <c r="E725" s="19">
        <v>7647356.3899999997</v>
      </c>
    </row>
    <row r="726" spans="1:5" x14ac:dyDescent="0.25">
      <c r="A726" s="12">
        <v>36</v>
      </c>
      <c r="B726" s="12" t="s">
        <v>14</v>
      </c>
      <c r="C726" s="12" t="s">
        <v>29</v>
      </c>
      <c r="D726" s="19">
        <v>2667</v>
      </c>
      <c r="E726" s="19">
        <v>2351246.62</v>
      </c>
    </row>
    <row r="727" spans="1:5" x14ac:dyDescent="0.25">
      <c r="A727" s="12">
        <v>36</v>
      </c>
      <c r="B727" s="12" t="s">
        <v>64</v>
      </c>
      <c r="C727" s="12" t="s">
        <v>29</v>
      </c>
      <c r="D727" s="19">
        <v>70</v>
      </c>
      <c r="E727" s="19">
        <v>291572.78000000003</v>
      </c>
    </row>
    <row r="728" spans="1:5" x14ac:dyDescent="0.25">
      <c r="A728" s="12">
        <v>36</v>
      </c>
      <c r="B728" s="12" t="s">
        <v>338</v>
      </c>
      <c r="C728" s="12" t="s">
        <v>29</v>
      </c>
      <c r="D728" s="19">
        <v>206</v>
      </c>
      <c r="E728" s="19">
        <v>139603.81</v>
      </c>
    </row>
    <row r="729" spans="1:5" x14ac:dyDescent="0.25">
      <c r="A729" s="12">
        <v>36</v>
      </c>
      <c r="B729" s="12" t="s">
        <v>127</v>
      </c>
      <c r="C729" s="12" t="s">
        <v>29</v>
      </c>
      <c r="D729" s="19">
        <v>3251</v>
      </c>
      <c r="E729" s="19">
        <v>1976118.93</v>
      </c>
    </row>
    <row r="730" spans="1:5" x14ac:dyDescent="0.25">
      <c r="A730" s="12">
        <v>36</v>
      </c>
      <c r="B730" s="12" t="s">
        <v>112</v>
      </c>
      <c r="C730" s="12" t="s">
        <v>29</v>
      </c>
      <c r="D730" s="19">
        <v>122</v>
      </c>
      <c r="E730" s="19">
        <v>626358.56000000006</v>
      </c>
    </row>
    <row r="731" spans="1:5" x14ac:dyDescent="0.25">
      <c r="A731" s="12">
        <v>36</v>
      </c>
      <c r="B731" s="12" t="s">
        <v>71</v>
      </c>
      <c r="C731" s="12" t="s">
        <v>29</v>
      </c>
      <c r="D731" s="19">
        <v>1596</v>
      </c>
      <c r="E731" s="19">
        <v>311233.57</v>
      </c>
    </row>
    <row r="732" spans="1:5" x14ac:dyDescent="0.25">
      <c r="A732" s="12">
        <v>165</v>
      </c>
      <c r="B732" s="12" t="s">
        <v>5</v>
      </c>
      <c r="C732" s="12" t="s">
        <v>29</v>
      </c>
      <c r="D732" s="19">
        <v>24732</v>
      </c>
      <c r="E732" s="19">
        <v>2117337.84</v>
      </c>
    </row>
    <row r="733" spans="1:5" x14ac:dyDescent="0.25">
      <c r="A733" s="12">
        <v>165</v>
      </c>
      <c r="B733" s="12" t="s">
        <v>55</v>
      </c>
      <c r="C733" s="12" t="s">
        <v>29</v>
      </c>
      <c r="D733" s="19">
        <v>10401</v>
      </c>
      <c r="E733" s="19">
        <v>17731528.489999998</v>
      </c>
    </row>
    <row r="734" spans="1:5" x14ac:dyDescent="0.25">
      <c r="A734" s="12">
        <v>165</v>
      </c>
      <c r="B734" s="12" t="s">
        <v>70</v>
      </c>
      <c r="C734" s="12" t="s">
        <v>29</v>
      </c>
      <c r="D734" s="19">
        <v>286</v>
      </c>
      <c r="E734" s="19">
        <v>57233.09</v>
      </c>
    </row>
    <row r="735" spans="1:5" x14ac:dyDescent="0.25">
      <c r="A735" s="12">
        <v>165</v>
      </c>
      <c r="B735" s="12" t="s">
        <v>14</v>
      </c>
      <c r="C735" s="12" t="s">
        <v>29</v>
      </c>
      <c r="D735" s="19">
        <v>4437</v>
      </c>
      <c r="E735" s="19">
        <v>4266658.47</v>
      </c>
    </row>
    <row r="736" spans="1:5" x14ac:dyDescent="0.25">
      <c r="A736" s="12">
        <v>165</v>
      </c>
      <c r="B736" s="12" t="s">
        <v>64</v>
      </c>
      <c r="C736" s="12" t="s">
        <v>29</v>
      </c>
      <c r="D736" s="19">
        <v>141</v>
      </c>
      <c r="E736" s="19">
        <v>950703.34</v>
      </c>
    </row>
    <row r="737" spans="1:5" x14ac:dyDescent="0.25">
      <c r="A737" s="12">
        <v>165</v>
      </c>
      <c r="B737" s="12" t="s">
        <v>338</v>
      </c>
      <c r="C737" s="12" t="s">
        <v>29</v>
      </c>
      <c r="D737" s="19">
        <v>9</v>
      </c>
      <c r="E737" s="19">
        <v>5608.68</v>
      </c>
    </row>
    <row r="738" spans="1:5" x14ac:dyDescent="0.25">
      <c r="A738" s="12">
        <v>165</v>
      </c>
      <c r="B738" s="12" t="s">
        <v>127</v>
      </c>
      <c r="C738" s="12" t="s">
        <v>29</v>
      </c>
      <c r="D738" s="19">
        <v>220</v>
      </c>
      <c r="E738" s="19">
        <v>132200</v>
      </c>
    </row>
    <row r="739" spans="1:5" x14ac:dyDescent="0.25">
      <c r="A739" s="12">
        <v>165</v>
      </c>
      <c r="B739" s="12" t="s">
        <v>112</v>
      </c>
      <c r="C739" s="12" t="s">
        <v>29</v>
      </c>
      <c r="D739" s="19">
        <v>148</v>
      </c>
      <c r="E739" s="19">
        <v>887429.65</v>
      </c>
    </row>
    <row r="740" spans="1:5" x14ac:dyDescent="0.25">
      <c r="A740" s="12">
        <v>165</v>
      </c>
      <c r="B740" s="12" t="s">
        <v>71</v>
      </c>
      <c r="C740" s="12" t="s">
        <v>29</v>
      </c>
      <c r="D740" s="19">
        <v>2210</v>
      </c>
      <c r="E740" s="19">
        <v>451392.05</v>
      </c>
    </row>
    <row r="741" spans="1:5" x14ac:dyDescent="0.25">
      <c r="A741" s="12">
        <v>218</v>
      </c>
      <c r="B741" s="12" t="s">
        <v>5</v>
      </c>
      <c r="C741" s="12" t="s">
        <v>29</v>
      </c>
      <c r="D741" s="19">
        <v>11770</v>
      </c>
      <c r="E741" s="19">
        <v>1007006.46</v>
      </c>
    </row>
    <row r="742" spans="1:5" x14ac:dyDescent="0.25">
      <c r="A742" s="12">
        <v>218</v>
      </c>
      <c r="B742" s="12" t="s">
        <v>55</v>
      </c>
      <c r="C742" s="12" t="s">
        <v>29</v>
      </c>
      <c r="D742" s="19">
        <v>3875</v>
      </c>
      <c r="E742" s="19">
        <v>5520609.75</v>
      </c>
    </row>
    <row r="743" spans="1:5" x14ac:dyDescent="0.25">
      <c r="A743" s="12">
        <v>218</v>
      </c>
      <c r="B743" s="12" t="s">
        <v>14</v>
      </c>
      <c r="C743" s="12" t="s">
        <v>29</v>
      </c>
      <c r="D743" s="19">
        <v>1465</v>
      </c>
      <c r="E743" s="19">
        <v>1647790.98</v>
      </c>
    </row>
    <row r="744" spans="1:5" x14ac:dyDescent="0.25">
      <c r="A744" s="12">
        <v>218</v>
      </c>
      <c r="B744" s="12" t="s">
        <v>64</v>
      </c>
      <c r="C744" s="12" t="s">
        <v>29</v>
      </c>
      <c r="D744" s="19">
        <v>35</v>
      </c>
      <c r="E744" s="19">
        <v>351364.75</v>
      </c>
    </row>
    <row r="745" spans="1:5" x14ac:dyDescent="0.25">
      <c r="A745" s="12">
        <v>218</v>
      </c>
      <c r="B745" s="12" t="s">
        <v>338</v>
      </c>
      <c r="C745" s="12" t="s">
        <v>29</v>
      </c>
      <c r="D745" s="19">
        <v>35</v>
      </c>
      <c r="E745" s="19">
        <v>27889.15</v>
      </c>
    </row>
    <row r="746" spans="1:5" x14ac:dyDescent="0.25">
      <c r="A746" s="12">
        <v>218</v>
      </c>
      <c r="B746" s="12" t="s">
        <v>127</v>
      </c>
      <c r="C746" s="12" t="s">
        <v>29</v>
      </c>
      <c r="D746" s="19">
        <v>499</v>
      </c>
      <c r="E746" s="19">
        <v>300285</v>
      </c>
    </row>
    <row r="747" spans="1:5" x14ac:dyDescent="0.25">
      <c r="A747" s="12">
        <v>218</v>
      </c>
      <c r="B747" s="12" t="s">
        <v>112</v>
      </c>
      <c r="C747" s="12" t="s">
        <v>29</v>
      </c>
      <c r="D747" s="19">
        <v>39</v>
      </c>
      <c r="E747" s="19">
        <v>238470.98</v>
      </c>
    </row>
    <row r="748" spans="1:5" x14ac:dyDescent="0.25">
      <c r="A748" s="12">
        <v>218</v>
      </c>
      <c r="B748" s="12" t="s">
        <v>71</v>
      </c>
      <c r="C748" s="12" t="s">
        <v>29</v>
      </c>
      <c r="D748" s="19">
        <v>677</v>
      </c>
      <c r="E748" s="19">
        <v>149447.04999999999</v>
      </c>
    </row>
    <row r="749" spans="1:5" x14ac:dyDescent="0.25">
      <c r="A749" s="12">
        <v>36</v>
      </c>
      <c r="B749" s="12" t="s">
        <v>5</v>
      </c>
      <c r="C749" s="12" t="s">
        <v>50</v>
      </c>
      <c r="D749" s="19">
        <v>20601</v>
      </c>
      <c r="E749" s="19">
        <v>1196735.23</v>
      </c>
    </row>
    <row r="750" spans="1:5" x14ac:dyDescent="0.25">
      <c r="A750" s="12">
        <v>36</v>
      </c>
      <c r="B750" s="12" t="s">
        <v>55</v>
      </c>
      <c r="C750" s="12" t="s">
        <v>50</v>
      </c>
      <c r="D750" s="19">
        <v>6895</v>
      </c>
      <c r="E750" s="19">
        <v>8427360.0099999998</v>
      </c>
    </row>
    <row r="751" spans="1:5" x14ac:dyDescent="0.25">
      <c r="A751" s="12">
        <v>36</v>
      </c>
      <c r="B751" s="12" t="s">
        <v>14</v>
      </c>
      <c r="C751" s="12" t="s">
        <v>50</v>
      </c>
      <c r="D751" s="19">
        <v>2861</v>
      </c>
      <c r="E751" s="19">
        <v>2738516.81</v>
      </c>
    </row>
    <row r="752" spans="1:5" x14ac:dyDescent="0.25">
      <c r="A752" s="12">
        <v>36</v>
      </c>
      <c r="B752" s="12" t="s">
        <v>64</v>
      </c>
      <c r="C752" s="12" t="s">
        <v>50</v>
      </c>
      <c r="D752" s="19">
        <v>64</v>
      </c>
      <c r="E752" s="19">
        <v>273053.53000000003</v>
      </c>
    </row>
    <row r="753" spans="1:5" x14ac:dyDescent="0.25">
      <c r="A753" s="12">
        <v>36</v>
      </c>
      <c r="B753" s="12" t="s">
        <v>338</v>
      </c>
      <c r="C753" s="12" t="s">
        <v>50</v>
      </c>
      <c r="D753" s="19">
        <v>161</v>
      </c>
      <c r="E753" s="19">
        <v>104087.63</v>
      </c>
    </row>
    <row r="754" spans="1:5" x14ac:dyDescent="0.25">
      <c r="A754" s="12">
        <v>36</v>
      </c>
      <c r="B754" s="12" t="s">
        <v>127</v>
      </c>
      <c r="C754" s="12" t="s">
        <v>50</v>
      </c>
      <c r="D754" s="19">
        <v>3407</v>
      </c>
      <c r="E754" s="19">
        <v>2068370</v>
      </c>
    </row>
    <row r="755" spans="1:5" x14ac:dyDescent="0.25">
      <c r="A755" s="12">
        <v>36</v>
      </c>
      <c r="B755" s="12" t="s">
        <v>112</v>
      </c>
      <c r="C755" s="12" t="s">
        <v>50</v>
      </c>
      <c r="D755" s="19">
        <v>104</v>
      </c>
      <c r="E755" s="19">
        <v>530863.05000000005</v>
      </c>
    </row>
    <row r="756" spans="1:5" x14ac:dyDescent="0.25">
      <c r="A756" s="12">
        <v>36</v>
      </c>
      <c r="B756" s="12" t="s">
        <v>71</v>
      </c>
      <c r="C756" s="12" t="s">
        <v>50</v>
      </c>
      <c r="D756" s="19">
        <v>1619</v>
      </c>
      <c r="E756" s="19">
        <v>324885.83</v>
      </c>
    </row>
    <row r="757" spans="1:5" x14ac:dyDescent="0.25">
      <c r="A757" s="12">
        <v>165</v>
      </c>
      <c r="B757" s="12" t="s">
        <v>5</v>
      </c>
      <c r="C757" s="12" t="s">
        <v>50</v>
      </c>
      <c r="D757" s="19">
        <v>24486</v>
      </c>
      <c r="E757" s="19">
        <v>2201739.73</v>
      </c>
    </row>
    <row r="758" spans="1:5" x14ac:dyDescent="0.25">
      <c r="A758" s="12">
        <v>165</v>
      </c>
      <c r="B758" s="12" t="s">
        <v>55</v>
      </c>
      <c r="C758" s="12" t="s">
        <v>50</v>
      </c>
      <c r="D758" s="19">
        <v>12285</v>
      </c>
      <c r="E758" s="19">
        <v>20324459.449999999</v>
      </c>
    </row>
    <row r="759" spans="1:5" x14ac:dyDescent="0.25">
      <c r="A759" s="12">
        <v>165</v>
      </c>
      <c r="B759" s="12" t="s">
        <v>70</v>
      </c>
      <c r="C759" s="12" t="s">
        <v>50</v>
      </c>
      <c r="D759" s="19">
        <v>339</v>
      </c>
      <c r="E759" s="19">
        <v>62475.91</v>
      </c>
    </row>
    <row r="760" spans="1:5" x14ac:dyDescent="0.25">
      <c r="A760" s="12">
        <v>165</v>
      </c>
      <c r="B760" s="12" t="s">
        <v>14</v>
      </c>
      <c r="C760" s="12" t="s">
        <v>50</v>
      </c>
      <c r="D760" s="19">
        <v>4487</v>
      </c>
      <c r="E760" s="19">
        <v>4792609.92</v>
      </c>
    </row>
    <row r="761" spans="1:5" x14ac:dyDescent="0.25">
      <c r="A761" s="12">
        <v>165</v>
      </c>
      <c r="B761" s="12" t="s">
        <v>64</v>
      </c>
      <c r="C761" s="12" t="s">
        <v>50</v>
      </c>
      <c r="D761" s="19">
        <v>148</v>
      </c>
      <c r="E761" s="19">
        <v>951753.17</v>
      </c>
    </row>
    <row r="762" spans="1:5" x14ac:dyDescent="0.25">
      <c r="A762" s="12">
        <v>165</v>
      </c>
      <c r="B762" s="12" t="s">
        <v>338</v>
      </c>
      <c r="C762" s="12" t="s">
        <v>50</v>
      </c>
      <c r="D762" s="19">
        <v>6</v>
      </c>
      <c r="E762" s="19">
        <v>4265.6000000000004</v>
      </c>
    </row>
    <row r="763" spans="1:5" x14ac:dyDescent="0.25">
      <c r="A763" s="12">
        <v>165</v>
      </c>
      <c r="B763" s="12" t="s">
        <v>127</v>
      </c>
      <c r="C763" s="12" t="s">
        <v>50</v>
      </c>
      <c r="D763" s="19">
        <v>181</v>
      </c>
      <c r="E763" s="19">
        <v>107420</v>
      </c>
    </row>
    <row r="764" spans="1:5" x14ac:dyDescent="0.25">
      <c r="A764" s="12">
        <v>165</v>
      </c>
      <c r="B764" s="12" t="s">
        <v>112</v>
      </c>
      <c r="C764" s="12" t="s">
        <v>50</v>
      </c>
      <c r="D764" s="19">
        <v>151</v>
      </c>
      <c r="E764" s="19">
        <v>850386.12</v>
      </c>
    </row>
    <row r="765" spans="1:5" x14ac:dyDescent="0.25">
      <c r="A765" s="12">
        <v>165</v>
      </c>
      <c r="B765" s="12" t="s">
        <v>71</v>
      </c>
      <c r="C765" s="12" t="s">
        <v>50</v>
      </c>
      <c r="D765" s="19">
        <v>2395</v>
      </c>
      <c r="E765" s="19">
        <v>487066.64</v>
      </c>
    </row>
    <row r="766" spans="1:5" x14ac:dyDescent="0.25">
      <c r="A766" s="12">
        <v>218</v>
      </c>
      <c r="B766" s="12" t="s">
        <v>5</v>
      </c>
      <c r="C766" s="12" t="s">
        <v>50</v>
      </c>
      <c r="D766" s="19">
        <v>10838</v>
      </c>
      <c r="E766" s="19">
        <v>940776.59</v>
      </c>
    </row>
    <row r="767" spans="1:5" x14ac:dyDescent="0.25">
      <c r="A767" s="12">
        <v>218</v>
      </c>
      <c r="B767" s="12" t="s">
        <v>55</v>
      </c>
      <c r="C767" s="12" t="s">
        <v>50</v>
      </c>
      <c r="D767" s="19">
        <v>4409</v>
      </c>
      <c r="E767" s="19">
        <v>6164421.6799999997</v>
      </c>
    </row>
    <row r="768" spans="1:5" x14ac:dyDescent="0.25">
      <c r="A768" s="12">
        <v>218</v>
      </c>
      <c r="B768" s="12" t="s">
        <v>14</v>
      </c>
      <c r="C768" s="12" t="s">
        <v>50</v>
      </c>
      <c r="D768" s="19">
        <v>1385</v>
      </c>
      <c r="E768" s="19">
        <v>1738659.26</v>
      </c>
    </row>
    <row r="769" spans="1:5" x14ac:dyDescent="0.25">
      <c r="A769" s="12">
        <v>218</v>
      </c>
      <c r="B769" s="12" t="s">
        <v>64</v>
      </c>
      <c r="C769" s="12" t="s">
        <v>50</v>
      </c>
      <c r="D769" s="19">
        <v>27</v>
      </c>
      <c r="E769" s="19">
        <v>225194.75</v>
      </c>
    </row>
    <row r="770" spans="1:5" x14ac:dyDescent="0.25">
      <c r="A770" s="12">
        <v>218</v>
      </c>
      <c r="B770" s="12" t="s">
        <v>338</v>
      </c>
      <c r="C770" s="12" t="s">
        <v>50</v>
      </c>
      <c r="D770" s="19">
        <v>40</v>
      </c>
      <c r="E770" s="19">
        <v>32003.19</v>
      </c>
    </row>
    <row r="771" spans="1:5" x14ac:dyDescent="0.25">
      <c r="A771" s="12">
        <v>218</v>
      </c>
      <c r="B771" s="12" t="s">
        <v>127</v>
      </c>
      <c r="C771" s="12" t="s">
        <v>50</v>
      </c>
      <c r="D771" s="19">
        <v>479</v>
      </c>
      <c r="E771" s="19">
        <v>291280</v>
      </c>
    </row>
    <row r="772" spans="1:5" x14ac:dyDescent="0.25">
      <c r="A772" s="12">
        <v>218</v>
      </c>
      <c r="B772" s="12" t="s">
        <v>112</v>
      </c>
      <c r="C772" s="12" t="s">
        <v>50</v>
      </c>
      <c r="D772" s="19">
        <v>41</v>
      </c>
      <c r="E772" s="19">
        <v>264035.74</v>
      </c>
    </row>
    <row r="773" spans="1:5" x14ac:dyDescent="0.25">
      <c r="A773" s="12">
        <v>218</v>
      </c>
      <c r="B773" s="12" t="s">
        <v>71</v>
      </c>
      <c r="C773" s="12" t="s">
        <v>50</v>
      </c>
      <c r="D773" s="19">
        <v>683</v>
      </c>
      <c r="E773" s="19">
        <v>156651.57999999999</v>
      </c>
    </row>
    <row r="774" spans="1:5" x14ac:dyDescent="0.25">
      <c r="A774" s="12">
        <v>36</v>
      </c>
      <c r="B774" s="12" t="s">
        <v>5</v>
      </c>
      <c r="C774" s="12" t="s">
        <v>61</v>
      </c>
      <c r="D774" s="19">
        <v>19348</v>
      </c>
      <c r="E774" s="19">
        <v>1133173.54</v>
      </c>
    </row>
    <row r="775" spans="1:5" x14ac:dyDescent="0.25">
      <c r="A775" s="12">
        <v>36</v>
      </c>
      <c r="B775" s="12" t="s">
        <v>55</v>
      </c>
      <c r="C775" s="12" t="s">
        <v>61</v>
      </c>
      <c r="D775" s="19">
        <v>6545</v>
      </c>
      <c r="E775" s="19">
        <v>8433707.9600000009</v>
      </c>
    </row>
    <row r="776" spans="1:5" x14ac:dyDescent="0.25">
      <c r="A776" s="12">
        <v>36</v>
      </c>
      <c r="B776" s="12" t="s">
        <v>14</v>
      </c>
      <c r="C776" s="12" t="s">
        <v>61</v>
      </c>
      <c r="D776" s="19">
        <v>2863</v>
      </c>
      <c r="E776" s="19">
        <v>2674430.7599999998</v>
      </c>
    </row>
    <row r="777" spans="1:5" x14ac:dyDescent="0.25">
      <c r="A777" s="12">
        <v>36</v>
      </c>
      <c r="B777" s="12" t="s">
        <v>64</v>
      </c>
      <c r="C777" s="12" t="s">
        <v>61</v>
      </c>
      <c r="D777" s="19">
        <v>78</v>
      </c>
      <c r="E777" s="19">
        <v>403470.04</v>
      </c>
    </row>
    <row r="778" spans="1:5" x14ac:dyDescent="0.25">
      <c r="A778" s="12">
        <v>36</v>
      </c>
      <c r="B778" s="12" t="s">
        <v>338</v>
      </c>
      <c r="C778" s="12" t="s">
        <v>61</v>
      </c>
      <c r="D778" s="19">
        <v>155</v>
      </c>
      <c r="E778" s="19">
        <v>103596.63</v>
      </c>
    </row>
    <row r="779" spans="1:5" x14ac:dyDescent="0.25">
      <c r="A779" s="12">
        <v>36</v>
      </c>
      <c r="B779" s="12" t="s">
        <v>127</v>
      </c>
      <c r="C779" s="12" t="s">
        <v>61</v>
      </c>
      <c r="D779" s="19">
        <v>3035</v>
      </c>
      <c r="E779" s="19">
        <v>1848965</v>
      </c>
    </row>
    <row r="780" spans="1:5" x14ac:dyDescent="0.25">
      <c r="A780" s="12">
        <v>36</v>
      </c>
      <c r="B780" s="12" t="s">
        <v>112</v>
      </c>
      <c r="C780" s="12" t="s">
        <v>61</v>
      </c>
      <c r="D780" s="19">
        <v>117</v>
      </c>
      <c r="E780" s="19">
        <v>609253.68999999994</v>
      </c>
    </row>
    <row r="781" spans="1:5" x14ac:dyDescent="0.25">
      <c r="A781" s="12">
        <v>36</v>
      </c>
      <c r="B781" s="12" t="s">
        <v>71</v>
      </c>
      <c r="C781" s="12" t="s">
        <v>61</v>
      </c>
      <c r="D781" s="19">
        <v>1747</v>
      </c>
      <c r="E781" s="19">
        <v>355265.36</v>
      </c>
    </row>
    <row r="782" spans="1:5" x14ac:dyDescent="0.25">
      <c r="A782" s="12">
        <v>165</v>
      </c>
      <c r="B782" s="12" t="s">
        <v>5</v>
      </c>
      <c r="C782" s="12" t="s">
        <v>61</v>
      </c>
      <c r="D782" s="19">
        <v>23155</v>
      </c>
      <c r="E782" s="19">
        <v>2095708.02</v>
      </c>
    </row>
    <row r="783" spans="1:5" x14ac:dyDescent="0.25">
      <c r="A783" s="12">
        <v>165</v>
      </c>
      <c r="B783" s="12" t="s">
        <v>55</v>
      </c>
      <c r="C783" s="12" t="s">
        <v>61</v>
      </c>
      <c r="D783" s="19">
        <v>12354</v>
      </c>
      <c r="E783" s="19">
        <v>21176059.050000001</v>
      </c>
    </row>
    <row r="784" spans="1:5" x14ac:dyDescent="0.25">
      <c r="A784" s="12">
        <v>165</v>
      </c>
      <c r="B784" s="12" t="s">
        <v>70</v>
      </c>
      <c r="C784" s="12" t="s">
        <v>61</v>
      </c>
      <c r="D784" s="19">
        <v>331</v>
      </c>
      <c r="E784" s="19">
        <v>62568.84</v>
      </c>
    </row>
    <row r="785" spans="1:5" x14ac:dyDescent="0.25">
      <c r="A785" s="12">
        <v>165</v>
      </c>
      <c r="B785" s="12" t="s">
        <v>14</v>
      </c>
      <c r="C785" s="12" t="s">
        <v>61</v>
      </c>
      <c r="D785" s="19">
        <v>4549</v>
      </c>
      <c r="E785" s="19">
        <v>4728665.67</v>
      </c>
    </row>
    <row r="786" spans="1:5" x14ac:dyDescent="0.25">
      <c r="A786" s="12">
        <v>165</v>
      </c>
      <c r="B786" s="12" t="s">
        <v>64</v>
      </c>
      <c r="C786" s="12" t="s">
        <v>61</v>
      </c>
      <c r="D786" s="19">
        <v>188</v>
      </c>
      <c r="E786" s="19">
        <v>1266446.04</v>
      </c>
    </row>
    <row r="787" spans="1:5" x14ac:dyDescent="0.25">
      <c r="A787" s="12">
        <v>165</v>
      </c>
      <c r="B787" s="12" t="s">
        <v>338</v>
      </c>
      <c r="C787" s="12" t="s">
        <v>61</v>
      </c>
      <c r="D787" s="19">
        <v>7</v>
      </c>
      <c r="E787" s="19">
        <v>4217.8999999999996</v>
      </c>
    </row>
    <row r="788" spans="1:5" x14ac:dyDescent="0.25">
      <c r="A788" s="12">
        <v>165</v>
      </c>
      <c r="B788" s="12" t="s">
        <v>127</v>
      </c>
      <c r="C788" s="12" t="s">
        <v>61</v>
      </c>
      <c r="D788" s="19">
        <v>165</v>
      </c>
      <c r="E788" s="19">
        <v>97490</v>
      </c>
    </row>
    <row r="789" spans="1:5" x14ac:dyDescent="0.25">
      <c r="A789" s="12">
        <v>165</v>
      </c>
      <c r="B789" s="12" t="s">
        <v>112</v>
      </c>
      <c r="C789" s="12" t="s">
        <v>61</v>
      </c>
      <c r="D789" s="19">
        <v>125</v>
      </c>
      <c r="E789" s="19">
        <v>739171.06</v>
      </c>
    </row>
    <row r="790" spans="1:5" x14ac:dyDescent="0.25">
      <c r="A790" s="12">
        <v>165</v>
      </c>
      <c r="B790" s="12" t="s">
        <v>71</v>
      </c>
      <c r="C790" s="12" t="s">
        <v>61</v>
      </c>
      <c r="D790" s="19">
        <v>2430</v>
      </c>
      <c r="E790" s="19">
        <v>502019.58</v>
      </c>
    </row>
    <row r="791" spans="1:5" x14ac:dyDescent="0.25">
      <c r="A791" s="12">
        <v>218</v>
      </c>
      <c r="B791" s="12" t="s">
        <v>5</v>
      </c>
      <c r="C791" s="12" t="s">
        <v>61</v>
      </c>
      <c r="D791" s="19">
        <v>10640</v>
      </c>
      <c r="E791" s="19">
        <v>937434.12</v>
      </c>
    </row>
    <row r="792" spans="1:5" x14ac:dyDescent="0.25">
      <c r="A792" s="12">
        <v>218</v>
      </c>
      <c r="B792" s="12" t="s">
        <v>55</v>
      </c>
      <c r="C792" s="12" t="s">
        <v>61</v>
      </c>
      <c r="D792" s="19">
        <v>4378</v>
      </c>
      <c r="E792" s="19">
        <v>6562994.96</v>
      </c>
    </row>
    <row r="793" spans="1:5" x14ac:dyDescent="0.25">
      <c r="A793" s="12">
        <v>218</v>
      </c>
      <c r="B793" s="12" t="s">
        <v>14</v>
      </c>
      <c r="C793" s="12" t="s">
        <v>61</v>
      </c>
      <c r="D793" s="19">
        <v>1459</v>
      </c>
      <c r="E793" s="19">
        <v>1760741.21</v>
      </c>
    </row>
    <row r="794" spans="1:5" x14ac:dyDescent="0.25">
      <c r="A794" s="12">
        <v>218</v>
      </c>
      <c r="B794" s="12" t="s">
        <v>64</v>
      </c>
      <c r="C794" s="12" t="s">
        <v>61</v>
      </c>
      <c r="D794" s="19">
        <v>33</v>
      </c>
      <c r="E794" s="19">
        <v>260071.25</v>
      </c>
    </row>
    <row r="795" spans="1:5" x14ac:dyDescent="0.25">
      <c r="A795" s="12">
        <v>218</v>
      </c>
      <c r="B795" s="12" t="s">
        <v>338</v>
      </c>
      <c r="C795" s="12" t="s">
        <v>61</v>
      </c>
      <c r="D795" s="19">
        <v>26</v>
      </c>
      <c r="E795" s="19">
        <v>19273.62</v>
      </c>
    </row>
    <row r="796" spans="1:5" x14ac:dyDescent="0.25">
      <c r="A796" s="12">
        <v>218</v>
      </c>
      <c r="B796" s="12" t="s">
        <v>127</v>
      </c>
      <c r="C796" s="12" t="s">
        <v>61</v>
      </c>
      <c r="D796" s="19">
        <v>429</v>
      </c>
      <c r="E796" s="19">
        <v>261700</v>
      </c>
    </row>
    <row r="797" spans="1:5" x14ac:dyDescent="0.25">
      <c r="A797" s="12">
        <v>218</v>
      </c>
      <c r="B797" s="12" t="s">
        <v>112</v>
      </c>
      <c r="C797" s="12" t="s">
        <v>61</v>
      </c>
      <c r="D797" s="19">
        <v>34</v>
      </c>
      <c r="E797" s="19">
        <v>201493.42</v>
      </c>
    </row>
    <row r="798" spans="1:5" x14ac:dyDescent="0.25">
      <c r="A798" s="12">
        <v>218</v>
      </c>
      <c r="B798" s="12" t="s">
        <v>71</v>
      </c>
      <c r="C798" s="12" t="s">
        <v>61</v>
      </c>
      <c r="D798" s="19">
        <v>671</v>
      </c>
      <c r="E798" s="19">
        <v>161096.79999999999</v>
      </c>
    </row>
    <row r="799" spans="1:5" x14ac:dyDescent="0.25">
      <c r="A799" s="12">
        <v>36</v>
      </c>
      <c r="B799" s="12" t="s">
        <v>5</v>
      </c>
      <c r="C799" s="12" t="s">
        <v>37</v>
      </c>
      <c r="D799" s="19">
        <v>18714</v>
      </c>
      <c r="E799" s="19">
        <v>1128467.8799999999</v>
      </c>
    </row>
    <row r="800" spans="1:5" x14ac:dyDescent="0.25">
      <c r="A800" s="12">
        <v>36</v>
      </c>
      <c r="B800" s="12" t="s">
        <v>55</v>
      </c>
      <c r="C800" s="12" t="s">
        <v>37</v>
      </c>
      <c r="D800" s="19">
        <v>6929</v>
      </c>
      <c r="E800" s="19">
        <v>8890470.2100000009</v>
      </c>
    </row>
    <row r="801" spans="1:5" x14ac:dyDescent="0.25">
      <c r="A801" s="12">
        <v>36</v>
      </c>
      <c r="B801" s="12" t="s">
        <v>14</v>
      </c>
      <c r="C801" s="12" t="s">
        <v>37</v>
      </c>
      <c r="D801" s="19">
        <v>3052</v>
      </c>
      <c r="E801" s="19">
        <v>3039031.4</v>
      </c>
    </row>
    <row r="802" spans="1:5" x14ac:dyDescent="0.25">
      <c r="A802" s="12">
        <v>36</v>
      </c>
      <c r="B802" s="12" t="s">
        <v>64</v>
      </c>
      <c r="C802" s="12" t="s">
        <v>37</v>
      </c>
      <c r="D802" s="19">
        <v>76</v>
      </c>
      <c r="E802" s="19">
        <v>380050.26</v>
      </c>
    </row>
    <row r="803" spans="1:5" x14ac:dyDescent="0.25">
      <c r="A803" s="12">
        <v>36</v>
      </c>
      <c r="B803" s="12" t="s">
        <v>338</v>
      </c>
      <c r="C803" s="12" t="s">
        <v>37</v>
      </c>
      <c r="D803" s="19">
        <v>163</v>
      </c>
      <c r="E803" s="19">
        <v>106924.69</v>
      </c>
    </row>
    <row r="804" spans="1:5" x14ac:dyDescent="0.25">
      <c r="A804" s="12">
        <v>36</v>
      </c>
      <c r="B804" s="12" t="s">
        <v>127</v>
      </c>
      <c r="C804" s="12" t="s">
        <v>37</v>
      </c>
      <c r="D804" s="19">
        <v>3123</v>
      </c>
      <c r="E804" s="19">
        <v>1908285</v>
      </c>
    </row>
    <row r="805" spans="1:5" x14ac:dyDescent="0.25">
      <c r="A805" s="12">
        <v>36</v>
      </c>
      <c r="B805" s="12" t="s">
        <v>112</v>
      </c>
      <c r="C805" s="12" t="s">
        <v>37</v>
      </c>
      <c r="D805" s="19">
        <v>122</v>
      </c>
      <c r="E805" s="19">
        <v>645570.68999999994</v>
      </c>
    </row>
    <row r="806" spans="1:5" x14ac:dyDescent="0.25">
      <c r="A806" s="12">
        <v>36</v>
      </c>
      <c r="B806" s="12" t="s">
        <v>71</v>
      </c>
      <c r="C806" s="12" t="s">
        <v>37</v>
      </c>
      <c r="D806" s="19">
        <v>1657</v>
      </c>
      <c r="E806" s="19">
        <v>338443.01</v>
      </c>
    </row>
    <row r="807" spans="1:5" x14ac:dyDescent="0.25">
      <c r="A807" s="12">
        <v>165</v>
      </c>
      <c r="B807" s="12" t="s">
        <v>5</v>
      </c>
      <c r="C807" s="12" t="s">
        <v>37</v>
      </c>
      <c r="D807" s="19">
        <v>24917</v>
      </c>
      <c r="E807" s="19">
        <v>2312962.12</v>
      </c>
    </row>
    <row r="808" spans="1:5" x14ac:dyDescent="0.25">
      <c r="A808" s="12">
        <v>165</v>
      </c>
      <c r="B808" s="12" t="s">
        <v>55</v>
      </c>
      <c r="C808" s="12" t="s">
        <v>37</v>
      </c>
      <c r="D808" s="19">
        <v>13543</v>
      </c>
      <c r="E808" s="19">
        <v>22342228.620000001</v>
      </c>
    </row>
    <row r="809" spans="1:5" x14ac:dyDescent="0.25">
      <c r="A809" s="12">
        <v>165</v>
      </c>
      <c r="B809" s="12" t="s">
        <v>70</v>
      </c>
      <c r="C809" s="12" t="s">
        <v>37</v>
      </c>
      <c r="D809" s="19">
        <v>308</v>
      </c>
      <c r="E809" s="19">
        <v>56499.31</v>
      </c>
    </row>
    <row r="810" spans="1:5" x14ac:dyDescent="0.25">
      <c r="A810" s="12">
        <v>165</v>
      </c>
      <c r="B810" s="12" t="s">
        <v>14</v>
      </c>
      <c r="C810" s="12" t="s">
        <v>37</v>
      </c>
      <c r="D810" s="19">
        <v>4225</v>
      </c>
      <c r="E810" s="19">
        <v>4771744.3899999997</v>
      </c>
    </row>
    <row r="811" spans="1:5" x14ac:dyDescent="0.25">
      <c r="A811" s="12">
        <v>165</v>
      </c>
      <c r="B811" s="12" t="s">
        <v>64</v>
      </c>
      <c r="C811" s="12" t="s">
        <v>37</v>
      </c>
      <c r="D811" s="19">
        <v>197</v>
      </c>
      <c r="E811" s="19">
        <v>1414971.63</v>
      </c>
    </row>
    <row r="812" spans="1:5" x14ac:dyDescent="0.25">
      <c r="A812" s="12">
        <v>165</v>
      </c>
      <c r="B812" s="12" t="s">
        <v>338</v>
      </c>
      <c r="C812" s="12" t="s">
        <v>37</v>
      </c>
      <c r="D812" s="19">
        <v>18</v>
      </c>
      <c r="E812" s="19">
        <v>11992.07</v>
      </c>
    </row>
    <row r="813" spans="1:5" x14ac:dyDescent="0.25">
      <c r="A813" s="12">
        <v>165</v>
      </c>
      <c r="B813" s="12" t="s">
        <v>127</v>
      </c>
      <c r="C813" s="12" t="s">
        <v>37</v>
      </c>
      <c r="D813" s="19">
        <v>167</v>
      </c>
      <c r="E813" s="19">
        <v>95460</v>
      </c>
    </row>
    <row r="814" spans="1:5" x14ac:dyDescent="0.25">
      <c r="A814" s="12">
        <v>165</v>
      </c>
      <c r="B814" s="12" t="s">
        <v>112</v>
      </c>
      <c r="C814" s="12" t="s">
        <v>37</v>
      </c>
      <c r="D814" s="19">
        <v>142</v>
      </c>
      <c r="E814" s="19">
        <v>791500.93</v>
      </c>
    </row>
    <row r="815" spans="1:5" x14ac:dyDescent="0.25">
      <c r="A815" s="12">
        <v>165</v>
      </c>
      <c r="B815" s="12" t="s">
        <v>71</v>
      </c>
      <c r="C815" s="12" t="s">
        <v>37</v>
      </c>
      <c r="D815" s="19">
        <v>2432</v>
      </c>
      <c r="E815" s="19">
        <v>521153.54</v>
      </c>
    </row>
    <row r="816" spans="1:5" x14ac:dyDescent="0.25">
      <c r="A816" s="12">
        <v>218</v>
      </c>
      <c r="B816" s="12" t="s">
        <v>5</v>
      </c>
      <c r="C816" s="12" t="s">
        <v>37</v>
      </c>
      <c r="D816" s="19">
        <v>10389</v>
      </c>
      <c r="E816" s="19">
        <v>928995.9</v>
      </c>
    </row>
    <row r="817" spans="1:5" x14ac:dyDescent="0.25">
      <c r="A817" s="12">
        <v>218</v>
      </c>
      <c r="B817" s="12" t="s">
        <v>55</v>
      </c>
      <c r="C817" s="12" t="s">
        <v>37</v>
      </c>
      <c r="D817" s="19">
        <v>4773</v>
      </c>
      <c r="E817" s="19">
        <v>6885184.6699999999</v>
      </c>
    </row>
    <row r="818" spans="1:5" x14ac:dyDescent="0.25">
      <c r="A818" s="12">
        <v>218</v>
      </c>
      <c r="B818" s="12" t="s">
        <v>14</v>
      </c>
      <c r="C818" s="12" t="s">
        <v>37</v>
      </c>
      <c r="D818" s="19">
        <v>1348</v>
      </c>
      <c r="E818" s="19">
        <v>1714352.2</v>
      </c>
    </row>
    <row r="819" spans="1:5" x14ac:dyDescent="0.25">
      <c r="A819" s="12">
        <v>218</v>
      </c>
      <c r="B819" s="12" t="s">
        <v>64</v>
      </c>
      <c r="C819" s="12" t="s">
        <v>37</v>
      </c>
      <c r="D819" s="19">
        <v>31</v>
      </c>
      <c r="E819" s="19">
        <v>237316.54</v>
      </c>
    </row>
    <row r="820" spans="1:5" x14ac:dyDescent="0.25">
      <c r="A820" s="12">
        <v>218</v>
      </c>
      <c r="B820" s="12" t="s">
        <v>338</v>
      </c>
      <c r="C820" s="12" t="s">
        <v>37</v>
      </c>
      <c r="D820" s="19">
        <v>38</v>
      </c>
      <c r="E820" s="19">
        <v>28880.57</v>
      </c>
    </row>
    <row r="821" spans="1:5" x14ac:dyDescent="0.25">
      <c r="A821" s="12">
        <v>218</v>
      </c>
      <c r="B821" s="12" t="s">
        <v>127</v>
      </c>
      <c r="C821" s="12" t="s">
        <v>37</v>
      </c>
      <c r="D821" s="19">
        <v>471</v>
      </c>
      <c r="E821" s="19">
        <v>286025</v>
      </c>
    </row>
    <row r="822" spans="1:5" x14ac:dyDescent="0.25">
      <c r="A822" s="12">
        <v>218</v>
      </c>
      <c r="B822" s="12" t="s">
        <v>112</v>
      </c>
      <c r="C822" s="12" t="s">
        <v>37</v>
      </c>
      <c r="D822" s="19">
        <v>32</v>
      </c>
      <c r="E822" s="19">
        <v>202307.75</v>
      </c>
    </row>
    <row r="823" spans="1:5" x14ac:dyDescent="0.25">
      <c r="A823" s="12">
        <v>218</v>
      </c>
      <c r="B823" s="12" t="s">
        <v>71</v>
      </c>
      <c r="C823" s="12" t="s">
        <v>37</v>
      </c>
      <c r="D823" s="19">
        <v>681</v>
      </c>
      <c r="E823" s="19">
        <v>174262.81</v>
      </c>
    </row>
    <row r="824" spans="1:5" x14ac:dyDescent="0.25">
      <c r="A824" s="12">
        <v>36</v>
      </c>
      <c r="B824" s="12" t="s">
        <v>5</v>
      </c>
      <c r="C824" s="12" t="s">
        <v>1286</v>
      </c>
      <c r="D824" s="19">
        <v>19561</v>
      </c>
      <c r="E824" s="19">
        <v>1173603.23</v>
      </c>
    </row>
    <row r="825" spans="1:5" x14ac:dyDescent="0.25">
      <c r="A825" s="12">
        <v>36</v>
      </c>
      <c r="B825" s="12" t="s">
        <v>55</v>
      </c>
      <c r="C825" s="12" t="s">
        <v>1286</v>
      </c>
      <c r="D825" s="19">
        <v>6777</v>
      </c>
      <c r="E825" s="19">
        <v>9082038.7100000009</v>
      </c>
    </row>
    <row r="826" spans="1:5" x14ac:dyDescent="0.25">
      <c r="A826" s="12">
        <v>36</v>
      </c>
      <c r="B826" s="12" t="s">
        <v>14</v>
      </c>
      <c r="C826" s="12" t="s">
        <v>1286</v>
      </c>
      <c r="D826" s="19">
        <v>1734</v>
      </c>
      <c r="E826" s="19">
        <v>1536017.48</v>
      </c>
    </row>
    <row r="827" spans="1:5" x14ac:dyDescent="0.25">
      <c r="A827" s="12">
        <v>36</v>
      </c>
      <c r="B827" s="12" t="s">
        <v>1290</v>
      </c>
      <c r="C827" s="12" t="s">
        <v>1286</v>
      </c>
      <c r="D827" s="19">
        <v>1850</v>
      </c>
      <c r="E827" s="19">
        <v>1209021.71</v>
      </c>
    </row>
    <row r="828" spans="1:5" x14ac:dyDescent="0.25">
      <c r="A828" s="12">
        <v>36</v>
      </c>
      <c r="B828" s="12" t="s">
        <v>64</v>
      </c>
      <c r="C828" s="12" t="s">
        <v>1286</v>
      </c>
      <c r="D828" s="19">
        <v>77</v>
      </c>
      <c r="E828" s="19">
        <v>377484.03</v>
      </c>
    </row>
    <row r="829" spans="1:5" x14ac:dyDescent="0.25">
      <c r="A829" s="12">
        <v>36</v>
      </c>
      <c r="B829" s="12" t="s">
        <v>338</v>
      </c>
      <c r="C829" s="12" t="s">
        <v>1286</v>
      </c>
      <c r="D829" s="19">
        <v>136</v>
      </c>
      <c r="E829" s="19">
        <v>86714.81</v>
      </c>
    </row>
    <row r="830" spans="1:5" x14ac:dyDescent="0.25">
      <c r="A830" s="12">
        <v>36</v>
      </c>
      <c r="B830" s="12" t="s">
        <v>127</v>
      </c>
      <c r="C830" s="12" t="s">
        <v>1286</v>
      </c>
      <c r="D830" s="19">
        <v>3185</v>
      </c>
      <c r="E830" s="19">
        <v>1932060</v>
      </c>
    </row>
    <row r="831" spans="1:5" x14ac:dyDescent="0.25">
      <c r="A831" s="12">
        <v>36</v>
      </c>
      <c r="B831" s="12" t="s">
        <v>112</v>
      </c>
      <c r="C831" s="12" t="s">
        <v>1286</v>
      </c>
      <c r="D831" s="19">
        <v>112</v>
      </c>
      <c r="E831" s="19">
        <v>595073.91</v>
      </c>
    </row>
    <row r="832" spans="1:5" x14ac:dyDescent="0.25">
      <c r="A832" s="12">
        <v>36</v>
      </c>
      <c r="B832" s="12" t="s">
        <v>71</v>
      </c>
      <c r="C832" s="12" t="s">
        <v>1286</v>
      </c>
      <c r="D832" s="19">
        <v>1489</v>
      </c>
      <c r="E832" s="19">
        <v>300101.51</v>
      </c>
    </row>
    <row r="833" spans="1:5" x14ac:dyDescent="0.25">
      <c r="A833" s="12">
        <v>165</v>
      </c>
      <c r="B833" s="12" t="s">
        <v>5</v>
      </c>
      <c r="C833" s="12" t="s">
        <v>1286</v>
      </c>
      <c r="D833" s="19">
        <v>23922</v>
      </c>
      <c r="E833" s="19">
        <v>2195924.46</v>
      </c>
    </row>
    <row r="834" spans="1:5" x14ac:dyDescent="0.25">
      <c r="A834" s="12">
        <v>165</v>
      </c>
      <c r="B834" s="12" t="s">
        <v>55</v>
      </c>
      <c r="C834" s="12" t="s">
        <v>1286</v>
      </c>
      <c r="D834" s="19">
        <v>13496</v>
      </c>
      <c r="E834" s="19">
        <v>22247293.059999999</v>
      </c>
    </row>
    <row r="835" spans="1:5" x14ac:dyDescent="0.25">
      <c r="A835" s="12">
        <v>165</v>
      </c>
      <c r="B835" s="12" t="s">
        <v>70</v>
      </c>
      <c r="C835" s="12" t="s">
        <v>1286</v>
      </c>
      <c r="D835" s="19">
        <v>215</v>
      </c>
      <c r="E835" s="19">
        <v>41560.879999999997</v>
      </c>
    </row>
    <row r="836" spans="1:5" x14ac:dyDescent="0.25">
      <c r="A836" s="12">
        <v>165</v>
      </c>
      <c r="B836" s="12" t="s">
        <v>14</v>
      </c>
      <c r="C836" s="12" t="s">
        <v>1286</v>
      </c>
      <c r="D836" s="19">
        <v>2477</v>
      </c>
      <c r="E836" s="19">
        <v>2568985.2000000002</v>
      </c>
    </row>
    <row r="837" spans="1:5" x14ac:dyDescent="0.25">
      <c r="A837" s="12">
        <v>165</v>
      </c>
      <c r="B837" s="12" t="s">
        <v>64</v>
      </c>
      <c r="C837" s="12" t="s">
        <v>1286</v>
      </c>
      <c r="D837" s="19">
        <v>142</v>
      </c>
      <c r="E837" s="19">
        <v>841544.03</v>
      </c>
    </row>
    <row r="838" spans="1:5" x14ac:dyDescent="0.25">
      <c r="A838" s="12">
        <v>165</v>
      </c>
      <c r="B838" s="12" t="s">
        <v>338</v>
      </c>
      <c r="C838" s="12" t="s">
        <v>1286</v>
      </c>
      <c r="D838" s="19">
        <v>3</v>
      </c>
      <c r="E838" s="19">
        <v>2427.52</v>
      </c>
    </row>
    <row r="839" spans="1:5" x14ac:dyDescent="0.25">
      <c r="A839" s="12">
        <v>165</v>
      </c>
      <c r="B839" s="12" t="s">
        <v>127</v>
      </c>
      <c r="C839" s="12" t="s">
        <v>1286</v>
      </c>
      <c r="D839" s="19">
        <v>166</v>
      </c>
      <c r="E839" s="19">
        <v>96480</v>
      </c>
    </row>
    <row r="840" spans="1:5" x14ac:dyDescent="0.25">
      <c r="A840" s="12">
        <v>165</v>
      </c>
      <c r="B840" s="12" t="s">
        <v>112</v>
      </c>
      <c r="C840" s="12" t="s">
        <v>1286</v>
      </c>
      <c r="D840" s="19">
        <v>111</v>
      </c>
      <c r="E840" s="19">
        <v>670759.36</v>
      </c>
    </row>
    <row r="841" spans="1:5" x14ac:dyDescent="0.25">
      <c r="A841" s="12">
        <v>165</v>
      </c>
      <c r="B841" s="12" t="s">
        <v>71</v>
      </c>
      <c r="C841" s="12" t="s">
        <v>1286</v>
      </c>
      <c r="D841" s="19">
        <v>2198</v>
      </c>
      <c r="E841" s="19">
        <v>462506.41</v>
      </c>
    </row>
    <row r="842" spans="1:5" x14ac:dyDescent="0.25">
      <c r="A842" s="12">
        <v>218</v>
      </c>
      <c r="B842" s="12" t="s">
        <v>5</v>
      </c>
      <c r="C842" s="12" t="s">
        <v>1286</v>
      </c>
      <c r="D842" s="19">
        <v>11055</v>
      </c>
      <c r="E842" s="19">
        <v>992397.49</v>
      </c>
    </row>
    <row r="843" spans="1:5" x14ac:dyDescent="0.25">
      <c r="A843" s="12">
        <v>218</v>
      </c>
      <c r="B843" s="12" t="s">
        <v>55</v>
      </c>
      <c r="C843" s="12" t="s">
        <v>1286</v>
      </c>
      <c r="D843" s="19">
        <v>4760</v>
      </c>
      <c r="E843" s="19">
        <v>6942787.1200000001</v>
      </c>
    </row>
    <row r="844" spans="1:5" x14ac:dyDescent="0.25">
      <c r="A844" s="12">
        <v>218</v>
      </c>
      <c r="B844" s="12" t="s">
        <v>14</v>
      </c>
      <c r="C844" s="12" t="s">
        <v>1286</v>
      </c>
      <c r="D844" s="19">
        <v>918</v>
      </c>
      <c r="E844" s="19">
        <v>1021206.97</v>
      </c>
    </row>
    <row r="845" spans="1:5" x14ac:dyDescent="0.25">
      <c r="A845" s="12">
        <v>218</v>
      </c>
      <c r="B845" s="12" t="s">
        <v>64</v>
      </c>
      <c r="C845" s="12" t="s">
        <v>1286</v>
      </c>
      <c r="D845" s="19">
        <v>22</v>
      </c>
      <c r="E845" s="19">
        <v>178919.75</v>
      </c>
    </row>
    <row r="846" spans="1:5" x14ac:dyDescent="0.25">
      <c r="A846" s="12">
        <v>218</v>
      </c>
      <c r="B846" s="12" t="s">
        <v>338</v>
      </c>
      <c r="C846" s="12" t="s">
        <v>1286</v>
      </c>
      <c r="D846" s="19">
        <v>35</v>
      </c>
      <c r="E846" s="19">
        <v>29071.83</v>
      </c>
    </row>
    <row r="847" spans="1:5" x14ac:dyDescent="0.25">
      <c r="A847" s="12">
        <v>218</v>
      </c>
      <c r="B847" s="12" t="s">
        <v>127</v>
      </c>
      <c r="C847" s="12" t="s">
        <v>1286</v>
      </c>
      <c r="D847" s="19">
        <v>504</v>
      </c>
      <c r="E847" s="19">
        <v>304365</v>
      </c>
    </row>
    <row r="848" spans="1:5" x14ac:dyDescent="0.25">
      <c r="A848" s="12">
        <v>218</v>
      </c>
      <c r="B848" s="12" t="s">
        <v>112</v>
      </c>
      <c r="C848" s="12" t="s">
        <v>1286</v>
      </c>
      <c r="D848" s="19">
        <v>38</v>
      </c>
      <c r="E848" s="19">
        <v>264673.93</v>
      </c>
    </row>
    <row r="849" spans="1:5" x14ac:dyDescent="0.25">
      <c r="A849" s="12">
        <v>218</v>
      </c>
      <c r="B849" s="12" t="s">
        <v>71</v>
      </c>
      <c r="C849" s="12" t="s">
        <v>1286</v>
      </c>
      <c r="D849" s="19">
        <v>652</v>
      </c>
      <c r="E849" s="19">
        <v>150325.31</v>
      </c>
    </row>
    <row r="850" spans="1:5" x14ac:dyDescent="0.25">
      <c r="A850" s="12">
        <v>36</v>
      </c>
      <c r="B850" s="12" t="s">
        <v>5</v>
      </c>
      <c r="C850" s="12" t="s">
        <v>1284</v>
      </c>
      <c r="D850" s="19">
        <v>20155</v>
      </c>
      <c r="E850" s="19">
        <v>1249914.21</v>
      </c>
    </row>
    <row r="851" spans="1:5" x14ac:dyDescent="0.25">
      <c r="A851" s="12">
        <v>36</v>
      </c>
      <c r="B851" s="12" t="s">
        <v>55</v>
      </c>
      <c r="C851" s="12" t="s">
        <v>1284</v>
      </c>
      <c r="D851" s="19">
        <v>6917</v>
      </c>
      <c r="E851" s="19">
        <v>8807028.1199999992</v>
      </c>
    </row>
    <row r="852" spans="1:5" x14ac:dyDescent="0.25">
      <c r="A852" s="12">
        <v>36</v>
      </c>
      <c r="B852" s="12" t="s">
        <v>14</v>
      </c>
      <c r="C852" s="12" t="s">
        <v>1284</v>
      </c>
      <c r="D852" s="19">
        <v>3049</v>
      </c>
      <c r="E852" s="19">
        <v>2763867.97</v>
      </c>
    </row>
    <row r="853" spans="1:5" x14ac:dyDescent="0.25">
      <c r="A853" s="12">
        <v>36</v>
      </c>
      <c r="B853" s="12" t="s">
        <v>1290</v>
      </c>
      <c r="C853" s="12" t="s">
        <v>1284</v>
      </c>
      <c r="D853" s="19">
        <v>2117</v>
      </c>
      <c r="E853" s="19">
        <v>1541491.55</v>
      </c>
    </row>
    <row r="854" spans="1:5" x14ac:dyDescent="0.25">
      <c r="A854" s="12">
        <v>36</v>
      </c>
      <c r="B854" s="12" t="s">
        <v>64</v>
      </c>
      <c r="C854" s="12" t="s">
        <v>1284</v>
      </c>
      <c r="D854" s="19">
        <v>98</v>
      </c>
      <c r="E854" s="19">
        <v>418032.34</v>
      </c>
    </row>
    <row r="855" spans="1:5" x14ac:dyDescent="0.25">
      <c r="A855" s="12">
        <v>36</v>
      </c>
      <c r="B855" s="12" t="s">
        <v>338</v>
      </c>
      <c r="C855" s="12" t="s">
        <v>1284</v>
      </c>
      <c r="D855" s="19">
        <v>156</v>
      </c>
      <c r="E855" s="19">
        <v>103469.92</v>
      </c>
    </row>
    <row r="856" spans="1:5" x14ac:dyDescent="0.25">
      <c r="A856" s="12">
        <v>36</v>
      </c>
      <c r="B856" s="12" t="s">
        <v>127</v>
      </c>
      <c r="C856" s="12" t="s">
        <v>1284</v>
      </c>
      <c r="D856" s="19">
        <v>2851</v>
      </c>
      <c r="E856" s="19">
        <v>1741745</v>
      </c>
    </row>
    <row r="857" spans="1:5" x14ac:dyDescent="0.25">
      <c r="A857" s="12">
        <v>36</v>
      </c>
      <c r="B857" s="12" t="s">
        <v>112</v>
      </c>
      <c r="C857" s="12" t="s">
        <v>1284</v>
      </c>
      <c r="D857" s="19">
        <v>123</v>
      </c>
      <c r="E857" s="19">
        <v>669938.48</v>
      </c>
    </row>
    <row r="858" spans="1:5" x14ac:dyDescent="0.25">
      <c r="A858" s="12">
        <v>36</v>
      </c>
      <c r="B858" s="12" t="s">
        <v>71</v>
      </c>
      <c r="C858" s="12" t="s">
        <v>1284</v>
      </c>
      <c r="D858" s="19">
        <v>1575</v>
      </c>
      <c r="E858" s="19">
        <v>318474.03999999998</v>
      </c>
    </row>
    <row r="859" spans="1:5" x14ac:dyDescent="0.25">
      <c r="A859" s="12">
        <v>165</v>
      </c>
      <c r="B859" s="12" t="s">
        <v>5</v>
      </c>
      <c r="C859" s="12" t="s">
        <v>1284</v>
      </c>
      <c r="D859" s="19">
        <v>23226</v>
      </c>
      <c r="E859" s="19">
        <v>2149279.0099999998</v>
      </c>
    </row>
    <row r="860" spans="1:5" x14ac:dyDescent="0.25">
      <c r="A860" s="12">
        <v>165</v>
      </c>
      <c r="B860" s="12" t="s">
        <v>55</v>
      </c>
      <c r="C860" s="12" t="s">
        <v>1284</v>
      </c>
      <c r="D860" s="19">
        <v>13230</v>
      </c>
      <c r="E860" s="19">
        <v>22157353.890000001</v>
      </c>
    </row>
    <row r="861" spans="1:5" x14ac:dyDescent="0.25">
      <c r="A861" s="12">
        <v>165</v>
      </c>
      <c r="B861" s="12" t="s">
        <v>70</v>
      </c>
      <c r="C861" s="12" t="s">
        <v>1284</v>
      </c>
      <c r="D861" s="19">
        <v>346</v>
      </c>
      <c r="E861" s="19">
        <v>67564.490000000005</v>
      </c>
    </row>
    <row r="862" spans="1:5" x14ac:dyDescent="0.25">
      <c r="A862" s="12">
        <v>165</v>
      </c>
      <c r="B862" s="12" t="s">
        <v>14</v>
      </c>
      <c r="C862" s="12" t="s">
        <v>1284</v>
      </c>
      <c r="D862" s="19">
        <v>4669</v>
      </c>
      <c r="E862" s="19">
        <v>4831478.97</v>
      </c>
    </row>
    <row r="863" spans="1:5" x14ac:dyDescent="0.25">
      <c r="A863" s="12">
        <v>165</v>
      </c>
      <c r="B863" s="12" t="s">
        <v>64</v>
      </c>
      <c r="C863" s="12" t="s">
        <v>1284</v>
      </c>
      <c r="D863" s="19">
        <v>221</v>
      </c>
      <c r="E863" s="19">
        <v>1301003.95</v>
      </c>
    </row>
    <row r="864" spans="1:5" x14ac:dyDescent="0.25">
      <c r="A864" s="12">
        <v>165</v>
      </c>
      <c r="B864" s="12" t="s">
        <v>338</v>
      </c>
      <c r="C864" s="12" t="s">
        <v>1284</v>
      </c>
      <c r="D864" s="19">
        <v>10</v>
      </c>
      <c r="E864" s="19">
        <v>5898.32</v>
      </c>
    </row>
    <row r="865" spans="1:5" x14ac:dyDescent="0.25">
      <c r="A865" s="12">
        <v>165</v>
      </c>
      <c r="B865" s="12" t="s">
        <v>127</v>
      </c>
      <c r="C865" s="12" t="s">
        <v>1284</v>
      </c>
      <c r="D865" s="19">
        <v>170</v>
      </c>
      <c r="E865" s="19">
        <v>100080</v>
      </c>
    </row>
    <row r="866" spans="1:5" x14ac:dyDescent="0.25">
      <c r="A866" s="12">
        <v>165</v>
      </c>
      <c r="B866" s="12" t="s">
        <v>112</v>
      </c>
      <c r="C866" s="12" t="s">
        <v>1284</v>
      </c>
      <c r="D866" s="19">
        <v>127</v>
      </c>
      <c r="E866" s="19">
        <v>748947.02</v>
      </c>
    </row>
    <row r="867" spans="1:5" x14ac:dyDescent="0.25">
      <c r="A867" s="12">
        <v>165</v>
      </c>
      <c r="B867" s="12" t="s">
        <v>71</v>
      </c>
      <c r="C867" s="12" t="s">
        <v>1284</v>
      </c>
      <c r="D867" s="19">
        <v>2314</v>
      </c>
      <c r="E867" s="19">
        <v>489981.72</v>
      </c>
    </row>
    <row r="868" spans="1:5" x14ac:dyDescent="0.25">
      <c r="A868" s="12">
        <v>218</v>
      </c>
      <c r="B868" s="12" t="s">
        <v>5</v>
      </c>
      <c r="C868" s="12" t="s">
        <v>1284</v>
      </c>
      <c r="D868" s="19">
        <v>11109</v>
      </c>
      <c r="E868" s="19">
        <v>987579.57</v>
      </c>
    </row>
    <row r="869" spans="1:5" x14ac:dyDescent="0.25">
      <c r="A869" s="12">
        <v>218</v>
      </c>
      <c r="B869" s="12" t="s">
        <v>55</v>
      </c>
      <c r="C869" s="12" t="s">
        <v>1284</v>
      </c>
      <c r="D869" s="19">
        <v>4808</v>
      </c>
      <c r="E869" s="19">
        <v>6943822.1100000003</v>
      </c>
    </row>
    <row r="870" spans="1:5" x14ac:dyDescent="0.25">
      <c r="A870" s="12">
        <v>218</v>
      </c>
      <c r="B870" s="12" t="s">
        <v>14</v>
      </c>
      <c r="C870" s="12" t="s">
        <v>1284</v>
      </c>
      <c r="D870" s="19">
        <v>1562</v>
      </c>
      <c r="E870" s="19">
        <v>1827300.16</v>
      </c>
    </row>
    <row r="871" spans="1:5" x14ac:dyDescent="0.25">
      <c r="A871" s="12">
        <v>218</v>
      </c>
      <c r="B871" s="12" t="s">
        <v>64</v>
      </c>
      <c r="C871" s="12" t="s">
        <v>1284</v>
      </c>
      <c r="D871" s="19">
        <v>41</v>
      </c>
      <c r="E871" s="19">
        <v>277780.25</v>
      </c>
    </row>
    <row r="872" spans="1:5" x14ac:dyDescent="0.25">
      <c r="A872" s="12">
        <v>218</v>
      </c>
      <c r="B872" s="12" t="s">
        <v>338</v>
      </c>
      <c r="C872" s="12" t="s">
        <v>1284</v>
      </c>
      <c r="D872" s="19">
        <v>24</v>
      </c>
      <c r="E872" s="19">
        <v>17565.72</v>
      </c>
    </row>
    <row r="873" spans="1:5" x14ac:dyDescent="0.25">
      <c r="A873" s="12">
        <v>218</v>
      </c>
      <c r="B873" s="12" t="s">
        <v>127</v>
      </c>
      <c r="C873" s="12" t="s">
        <v>1284</v>
      </c>
      <c r="D873" s="19">
        <v>445</v>
      </c>
      <c r="E873" s="19">
        <v>271080</v>
      </c>
    </row>
    <row r="874" spans="1:5" x14ac:dyDescent="0.25">
      <c r="A874" s="12">
        <v>218</v>
      </c>
      <c r="B874" s="12" t="s">
        <v>112</v>
      </c>
      <c r="C874" s="12" t="s">
        <v>1284</v>
      </c>
      <c r="D874" s="19">
        <v>35</v>
      </c>
      <c r="E874" s="19">
        <v>223398.55</v>
      </c>
    </row>
    <row r="875" spans="1:5" x14ac:dyDescent="0.25">
      <c r="A875" s="12">
        <v>218</v>
      </c>
      <c r="B875" s="12" t="s">
        <v>71</v>
      </c>
      <c r="C875" s="12" t="s">
        <v>1284</v>
      </c>
      <c r="D875" s="19">
        <v>679</v>
      </c>
      <c r="E875" s="19">
        <v>175142.67</v>
      </c>
    </row>
    <row r="876" spans="1:5" x14ac:dyDescent="0.25">
      <c r="A876" s="12">
        <v>36</v>
      </c>
      <c r="B876" s="12" t="s">
        <v>5</v>
      </c>
      <c r="C876" s="12" t="s">
        <v>1280</v>
      </c>
      <c r="D876" s="19">
        <v>23418</v>
      </c>
      <c r="E876" s="19">
        <v>1409978.23</v>
      </c>
    </row>
    <row r="877" spans="1:5" x14ac:dyDescent="0.25">
      <c r="A877" s="12">
        <v>36</v>
      </c>
      <c r="B877" s="12" t="s">
        <v>55</v>
      </c>
      <c r="C877" s="12" t="s">
        <v>1280</v>
      </c>
      <c r="D877" s="19">
        <v>7736</v>
      </c>
      <c r="E877" s="19">
        <v>9731665.9499999993</v>
      </c>
    </row>
    <row r="878" spans="1:5" x14ac:dyDescent="0.25">
      <c r="A878" s="12">
        <v>36</v>
      </c>
      <c r="B878" s="12" t="s">
        <v>14</v>
      </c>
      <c r="C878" s="12" t="s">
        <v>1280</v>
      </c>
      <c r="D878" s="19">
        <v>3475</v>
      </c>
      <c r="E878" s="19">
        <v>3301451.86</v>
      </c>
    </row>
    <row r="879" spans="1:5" x14ac:dyDescent="0.25">
      <c r="A879" s="12">
        <v>36</v>
      </c>
      <c r="B879" s="12" t="s">
        <v>1290</v>
      </c>
      <c r="C879" s="12" t="s">
        <v>1280</v>
      </c>
      <c r="D879" s="19">
        <v>2702</v>
      </c>
      <c r="E879" s="19">
        <v>1949426.81</v>
      </c>
    </row>
    <row r="880" spans="1:5" x14ac:dyDescent="0.25">
      <c r="A880" s="12">
        <v>36</v>
      </c>
      <c r="B880" s="12" t="s">
        <v>64</v>
      </c>
      <c r="C880" s="12" t="s">
        <v>1280</v>
      </c>
      <c r="D880" s="19">
        <v>113</v>
      </c>
      <c r="E880" s="19">
        <v>554817.29</v>
      </c>
    </row>
    <row r="881" spans="1:5" x14ac:dyDescent="0.25">
      <c r="A881" s="12">
        <v>36</v>
      </c>
      <c r="B881" s="12" t="s">
        <v>338</v>
      </c>
      <c r="C881" s="12" t="s">
        <v>1280</v>
      </c>
      <c r="D881" s="19">
        <v>198</v>
      </c>
      <c r="E881" s="19">
        <v>127814.01</v>
      </c>
    </row>
    <row r="882" spans="1:5" x14ac:dyDescent="0.25">
      <c r="A882" s="12">
        <v>36</v>
      </c>
      <c r="B882" s="12" t="s">
        <v>127</v>
      </c>
      <c r="C882" s="12" t="s">
        <v>1280</v>
      </c>
      <c r="D882" s="19">
        <v>2895</v>
      </c>
      <c r="E882" s="19">
        <v>1749435</v>
      </c>
    </row>
    <row r="883" spans="1:5" x14ac:dyDescent="0.25">
      <c r="A883" s="12">
        <v>36</v>
      </c>
      <c r="B883" s="12" t="s">
        <v>112</v>
      </c>
      <c r="C883" s="12" t="s">
        <v>1280</v>
      </c>
      <c r="D883" s="19">
        <v>103</v>
      </c>
      <c r="E883" s="19">
        <v>537600</v>
      </c>
    </row>
    <row r="884" spans="1:5" x14ac:dyDescent="0.25">
      <c r="A884" s="12">
        <v>36</v>
      </c>
      <c r="B884" s="12" t="s">
        <v>71</v>
      </c>
      <c r="C884" s="12" t="s">
        <v>1280</v>
      </c>
      <c r="D884" s="19">
        <v>1683</v>
      </c>
      <c r="E884" s="19">
        <v>347729.91</v>
      </c>
    </row>
    <row r="885" spans="1:5" x14ac:dyDescent="0.25">
      <c r="A885" s="12">
        <v>165</v>
      </c>
      <c r="B885" s="12" t="s">
        <v>5</v>
      </c>
      <c r="C885" s="12" t="s">
        <v>1280</v>
      </c>
      <c r="D885" s="19">
        <v>26705</v>
      </c>
      <c r="E885" s="19">
        <v>2462957.94</v>
      </c>
    </row>
    <row r="886" spans="1:5" x14ac:dyDescent="0.25">
      <c r="A886" s="12">
        <v>165</v>
      </c>
      <c r="B886" s="12" t="s">
        <v>55</v>
      </c>
      <c r="C886" s="12" t="s">
        <v>1280</v>
      </c>
      <c r="D886" s="19">
        <v>14539</v>
      </c>
      <c r="E886" s="19">
        <v>23556931.539999999</v>
      </c>
    </row>
    <row r="887" spans="1:5" x14ac:dyDescent="0.25">
      <c r="A887" s="12">
        <v>165</v>
      </c>
      <c r="B887" s="12" t="s">
        <v>70</v>
      </c>
      <c r="C887" s="12" t="s">
        <v>1280</v>
      </c>
      <c r="D887" s="19">
        <v>370</v>
      </c>
      <c r="E887" s="19">
        <v>77400.160000000003</v>
      </c>
    </row>
    <row r="888" spans="1:5" x14ac:dyDescent="0.25">
      <c r="A888" s="12">
        <v>165</v>
      </c>
      <c r="B888" s="12" t="s">
        <v>14</v>
      </c>
      <c r="C888" s="12" t="s">
        <v>1280</v>
      </c>
      <c r="D888" s="19">
        <v>5061</v>
      </c>
      <c r="E888" s="19">
        <v>5223930.7699999996</v>
      </c>
    </row>
    <row r="889" spans="1:5" x14ac:dyDescent="0.25">
      <c r="A889" s="12">
        <v>165</v>
      </c>
      <c r="B889" s="12" t="s">
        <v>64</v>
      </c>
      <c r="C889" s="12" t="s">
        <v>1280</v>
      </c>
      <c r="D889" s="19">
        <v>241</v>
      </c>
      <c r="E889" s="19">
        <v>1511938.53</v>
      </c>
    </row>
    <row r="890" spans="1:5" x14ac:dyDescent="0.25">
      <c r="A890" s="12">
        <v>165</v>
      </c>
      <c r="B890" s="12" t="s">
        <v>338</v>
      </c>
      <c r="C890" s="12" t="s">
        <v>1280</v>
      </c>
      <c r="D890" s="19">
        <v>10</v>
      </c>
      <c r="E890" s="19">
        <v>6547.56</v>
      </c>
    </row>
    <row r="891" spans="1:5" x14ac:dyDescent="0.25">
      <c r="A891" s="12">
        <v>165</v>
      </c>
      <c r="B891" s="12" t="s">
        <v>127</v>
      </c>
      <c r="C891" s="12" t="s">
        <v>1280</v>
      </c>
      <c r="D891" s="19">
        <v>184</v>
      </c>
      <c r="E891" s="19">
        <v>104790</v>
      </c>
    </row>
    <row r="892" spans="1:5" x14ac:dyDescent="0.25">
      <c r="A892" s="12">
        <v>165</v>
      </c>
      <c r="B892" s="12" t="s">
        <v>112</v>
      </c>
      <c r="C892" s="12" t="s">
        <v>1280</v>
      </c>
      <c r="D892" s="19">
        <v>118</v>
      </c>
      <c r="E892" s="19">
        <v>660972.55000000005</v>
      </c>
    </row>
    <row r="893" spans="1:5" x14ac:dyDescent="0.25">
      <c r="A893" s="12">
        <v>165</v>
      </c>
      <c r="B893" s="12" t="s">
        <v>71</v>
      </c>
      <c r="C893" s="12" t="s">
        <v>1280</v>
      </c>
      <c r="D893" s="19">
        <v>2644</v>
      </c>
      <c r="E893" s="19">
        <v>550932.23</v>
      </c>
    </row>
    <row r="894" spans="1:5" x14ac:dyDescent="0.25">
      <c r="A894" s="12">
        <v>218</v>
      </c>
      <c r="B894" s="12" t="s">
        <v>5</v>
      </c>
      <c r="C894" s="12" t="s">
        <v>1280</v>
      </c>
      <c r="D894" s="19">
        <v>12543</v>
      </c>
      <c r="E894" s="19">
        <v>1116396.82</v>
      </c>
    </row>
    <row r="895" spans="1:5" x14ac:dyDescent="0.25">
      <c r="A895" s="12">
        <v>218</v>
      </c>
      <c r="B895" s="12" t="s">
        <v>55</v>
      </c>
      <c r="C895" s="12" t="s">
        <v>1280</v>
      </c>
      <c r="D895" s="19">
        <v>5328</v>
      </c>
      <c r="E895" s="19">
        <v>7358830.5499999998</v>
      </c>
    </row>
    <row r="896" spans="1:5" x14ac:dyDescent="0.25">
      <c r="A896" s="12">
        <v>218</v>
      </c>
      <c r="B896" s="12" t="s">
        <v>14</v>
      </c>
      <c r="C896" s="12" t="s">
        <v>1280</v>
      </c>
      <c r="D896" s="19">
        <v>1611</v>
      </c>
      <c r="E896" s="19">
        <v>1852365.25</v>
      </c>
    </row>
    <row r="897" spans="1:5" x14ac:dyDescent="0.25">
      <c r="A897" s="12">
        <v>218</v>
      </c>
      <c r="B897" s="12" t="s">
        <v>64</v>
      </c>
      <c r="C897" s="12" t="s">
        <v>1280</v>
      </c>
      <c r="D897" s="19">
        <v>45</v>
      </c>
      <c r="E897" s="19">
        <v>275318</v>
      </c>
    </row>
    <row r="898" spans="1:5" x14ac:dyDescent="0.25">
      <c r="A898" s="12">
        <v>218</v>
      </c>
      <c r="B898" s="12" t="s">
        <v>338</v>
      </c>
      <c r="C898" s="12" t="s">
        <v>1280</v>
      </c>
      <c r="D898" s="19">
        <v>30</v>
      </c>
      <c r="E898" s="19">
        <v>23870.7</v>
      </c>
    </row>
    <row r="899" spans="1:5" x14ac:dyDescent="0.25">
      <c r="A899" s="12">
        <v>218</v>
      </c>
      <c r="B899" s="12" t="s">
        <v>127</v>
      </c>
      <c r="C899" s="12" t="s">
        <v>1280</v>
      </c>
      <c r="D899" s="19">
        <v>447</v>
      </c>
      <c r="E899" s="19">
        <v>273360</v>
      </c>
    </row>
    <row r="900" spans="1:5" x14ac:dyDescent="0.25">
      <c r="A900" s="12">
        <v>218</v>
      </c>
      <c r="B900" s="12" t="s">
        <v>112</v>
      </c>
      <c r="C900" s="12" t="s">
        <v>1280</v>
      </c>
      <c r="D900" s="19">
        <v>35</v>
      </c>
      <c r="E900" s="19">
        <v>218989.64</v>
      </c>
    </row>
    <row r="901" spans="1:5" x14ac:dyDescent="0.25">
      <c r="A901" s="12">
        <v>218</v>
      </c>
      <c r="B901" s="12" t="s">
        <v>71</v>
      </c>
      <c r="C901" s="12" t="s">
        <v>1280</v>
      </c>
      <c r="D901" s="19">
        <v>789</v>
      </c>
      <c r="E901" s="19">
        <v>194197.43</v>
      </c>
    </row>
    <row r="902" spans="1:5" x14ac:dyDescent="0.25">
      <c r="A902" s="12">
        <v>36</v>
      </c>
      <c r="B902" s="12" t="s">
        <v>5</v>
      </c>
      <c r="C902" s="12" t="s">
        <v>1282</v>
      </c>
      <c r="D902" s="19">
        <v>24156</v>
      </c>
      <c r="E902" s="19">
        <v>1434696.37</v>
      </c>
    </row>
    <row r="903" spans="1:5" x14ac:dyDescent="0.25">
      <c r="A903" s="12">
        <v>36</v>
      </c>
      <c r="B903" s="12" t="s">
        <v>55</v>
      </c>
      <c r="C903" s="12" t="s">
        <v>1282</v>
      </c>
      <c r="D903" s="19">
        <v>7060</v>
      </c>
      <c r="E903" s="19">
        <v>8975790.7899999991</v>
      </c>
    </row>
    <row r="904" spans="1:5" x14ac:dyDescent="0.25">
      <c r="A904" s="12">
        <v>36</v>
      </c>
      <c r="B904" s="12" t="s">
        <v>14</v>
      </c>
      <c r="C904" s="12" t="s">
        <v>1282</v>
      </c>
      <c r="D904" s="19">
        <v>2539</v>
      </c>
      <c r="E904" s="19">
        <v>2454701.4</v>
      </c>
    </row>
    <row r="905" spans="1:5" x14ac:dyDescent="0.25">
      <c r="A905" s="12">
        <v>36</v>
      </c>
      <c r="B905" s="12" t="s">
        <v>1290</v>
      </c>
      <c r="C905" s="12" t="s">
        <v>1282</v>
      </c>
      <c r="D905" s="19">
        <v>2499</v>
      </c>
      <c r="E905" s="19">
        <v>1815653.84</v>
      </c>
    </row>
    <row r="906" spans="1:5" x14ac:dyDescent="0.25">
      <c r="A906" s="12">
        <v>36</v>
      </c>
      <c r="B906" s="12" t="s">
        <v>64</v>
      </c>
      <c r="C906" s="12" t="s">
        <v>1282</v>
      </c>
      <c r="D906" s="19">
        <v>109</v>
      </c>
      <c r="E906" s="19">
        <v>517829.19</v>
      </c>
    </row>
    <row r="907" spans="1:5" x14ac:dyDescent="0.25">
      <c r="A907" s="12">
        <v>36</v>
      </c>
      <c r="B907" s="12" t="s">
        <v>338</v>
      </c>
      <c r="C907" s="12" t="s">
        <v>1282</v>
      </c>
      <c r="D907" s="19">
        <v>146</v>
      </c>
      <c r="E907" s="19">
        <v>99716.88</v>
      </c>
    </row>
    <row r="908" spans="1:5" x14ac:dyDescent="0.25">
      <c r="A908" s="12">
        <v>36</v>
      </c>
      <c r="B908" s="12" t="s">
        <v>127</v>
      </c>
      <c r="C908" s="12" t="s">
        <v>1282</v>
      </c>
      <c r="D908" s="19">
        <v>2640</v>
      </c>
      <c r="E908" s="19">
        <v>1595680</v>
      </c>
    </row>
    <row r="909" spans="1:5" x14ac:dyDescent="0.25">
      <c r="A909" s="12">
        <v>36</v>
      </c>
      <c r="B909" s="12" t="s">
        <v>112</v>
      </c>
      <c r="C909" s="12" t="s">
        <v>1282</v>
      </c>
      <c r="D909" s="19">
        <v>128</v>
      </c>
      <c r="E909" s="19">
        <v>678444.63</v>
      </c>
    </row>
    <row r="910" spans="1:5" x14ac:dyDescent="0.25">
      <c r="A910" s="12">
        <v>36</v>
      </c>
      <c r="B910" s="12" t="s">
        <v>71</v>
      </c>
      <c r="C910" s="12" t="s">
        <v>1282</v>
      </c>
      <c r="D910" s="19">
        <v>1441</v>
      </c>
      <c r="E910" s="19">
        <v>300623.34999999998</v>
      </c>
    </row>
    <row r="911" spans="1:5" x14ac:dyDescent="0.25">
      <c r="A911" s="12">
        <v>165</v>
      </c>
      <c r="B911" s="12" t="s">
        <v>5</v>
      </c>
      <c r="C911" s="12" t="s">
        <v>1282</v>
      </c>
      <c r="D911" s="19">
        <v>26503</v>
      </c>
      <c r="E911" s="19">
        <v>2387795.39</v>
      </c>
    </row>
    <row r="912" spans="1:5" x14ac:dyDescent="0.25">
      <c r="A912" s="12">
        <v>165</v>
      </c>
      <c r="B912" s="12" t="s">
        <v>55</v>
      </c>
      <c r="C912" s="12" t="s">
        <v>1282</v>
      </c>
      <c r="D912" s="19">
        <v>12592</v>
      </c>
      <c r="E912" s="19">
        <v>20595603.91</v>
      </c>
    </row>
    <row r="913" spans="1:5" x14ac:dyDescent="0.25">
      <c r="A913" s="12">
        <v>165</v>
      </c>
      <c r="B913" s="12" t="s">
        <v>70</v>
      </c>
      <c r="C913" s="12" t="s">
        <v>1282</v>
      </c>
      <c r="D913" s="19">
        <v>366</v>
      </c>
      <c r="E913" s="19">
        <v>72280.25</v>
      </c>
    </row>
    <row r="914" spans="1:5" x14ac:dyDescent="0.25">
      <c r="A914" s="12">
        <v>165</v>
      </c>
      <c r="B914" s="12" t="s">
        <v>14</v>
      </c>
      <c r="C914" s="12" t="s">
        <v>1282</v>
      </c>
      <c r="D914" s="19">
        <v>3920</v>
      </c>
      <c r="E914" s="19">
        <v>4080021.42</v>
      </c>
    </row>
    <row r="915" spans="1:5" x14ac:dyDescent="0.25">
      <c r="A915" s="12">
        <v>165</v>
      </c>
      <c r="B915" s="12" t="s">
        <v>64</v>
      </c>
      <c r="C915" s="12" t="s">
        <v>1282</v>
      </c>
      <c r="D915" s="19">
        <v>179</v>
      </c>
      <c r="E915" s="19">
        <v>1212282.6100000001</v>
      </c>
    </row>
    <row r="916" spans="1:5" x14ac:dyDescent="0.25">
      <c r="A916" s="12">
        <v>165</v>
      </c>
      <c r="B916" s="12" t="s">
        <v>338</v>
      </c>
      <c r="C916" s="12" t="s">
        <v>1282</v>
      </c>
      <c r="D916" s="19">
        <v>12</v>
      </c>
      <c r="E916" s="19">
        <v>7764.8</v>
      </c>
    </row>
    <row r="917" spans="1:5" x14ac:dyDescent="0.25">
      <c r="A917" s="12">
        <v>165</v>
      </c>
      <c r="B917" s="12" t="s">
        <v>127</v>
      </c>
      <c r="C917" s="12" t="s">
        <v>1282</v>
      </c>
      <c r="D917" s="19">
        <v>126</v>
      </c>
      <c r="E917" s="19">
        <v>72145</v>
      </c>
    </row>
    <row r="918" spans="1:5" x14ac:dyDescent="0.25">
      <c r="A918" s="12">
        <v>165</v>
      </c>
      <c r="B918" s="12" t="s">
        <v>112</v>
      </c>
      <c r="C918" s="12" t="s">
        <v>1282</v>
      </c>
      <c r="D918" s="19">
        <v>147</v>
      </c>
      <c r="E918" s="19">
        <v>886107.95</v>
      </c>
    </row>
    <row r="919" spans="1:5" x14ac:dyDescent="0.25">
      <c r="A919" s="12">
        <v>165</v>
      </c>
      <c r="B919" s="12" t="s">
        <v>71</v>
      </c>
      <c r="C919" s="12" t="s">
        <v>1282</v>
      </c>
      <c r="D919" s="19">
        <v>2165</v>
      </c>
      <c r="E919" s="19">
        <v>484379.14</v>
      </c>
    </row>
    <row r="920" spans="1:5" x14ac:dyDescent="0.25">
      <c r="A920" s="12">
        <v>218</v>
      </c>
      <c r="B920" s="12" t="s">
        <v>5</v>
      </c>
      <c r="C920" s="12" t="s">
        <v>1282</v>
      </c>
      <c r="D920" s="19">
        <v>12005</v>
      </c>
      <c r="E920" s="19">
        <v>1047962.53</v>
      </c>
    </row>
    <row r="921" spans="1:5" x14ac:dyDescent="0.25">
      <c r="A921" s="12">
        <v>218</v>
      </c>
      <c r="B921" s="12" t="s">
        <v>55</v>
      </c>
      <c r="C921" s="12" t="s">
        <v>1282</v>
      </c>
      <c r="D921" s="19">
        <v>4612</v>
      </c>
      <c r="E921" s="19">
        <v>6591219.9400000004</v>
      </c>
    </row>
    <row r="922" spans="1:5" x14ac:dyDescent="0.25">
      <c r="A922" s="12">
        <v>218</v>
      </c>
      <c r="B922" s="12" t="s">
        <v>14</v>
      </c>
      <c r="C922" s="12" t="s">
        <v>1282</v>
      </c>
      <c r="D922" s="19">
        <v>1256</v>
      </c>
      <c r="E922" s="19">
        <v>1439756.15</v>
      </c>
    </row>
    <row r="923" spans="1:5" x14ac:dyDescent="0.25">
      <c r="A923" s="12">
        <v>218</v>
      </c>
      <c r="B923" s="12" t="s">
        <v>64</v>
      </c>
      <c r="C923" s="12" t="s">
        <v>1282</v>
      </c>
      <c r="D923" s="19">
        <v>32</v>
      </c>
      <c r="E923" s="19">
        <v>207801</v>
      </c>
    </row>
    <row r="924" spans="1:5" x14ac:dyDescent="0.25">
      <c r="A924" s="12">
        <v>218</v>
      </c>
      <c r="B924" s="12" t="s">
        <v>338</v>
      </c>
      <c r="C924" s="12" t="s">
        <v>1282</v>
      </c>
      <c r="D924" s="19">
        <v>37</v>
      </c>
      <c r="E924" s="19">
        <v>30428</v>
      </c>
    </row>
    <row r="925" spans="1:5" x14ac:dyDescent="0.25">
      <c r="A925" s="12">
        <v>218</v>
      </c>
      <c r="B925" s="12" t="s">
        <v>127</v>
      </c>
      <c r="C925" s="12" t="s">
        <v>1282</v>
      </c>
      <c r="D925" s="19">
        <v>410</v>
      </c>
      <c r="E925" s="19">
        <v>248325</v>
      </c>
    </row>
    <row r="926" spans="1:5" x14ac:dyDescent="0.25">
      <c r="A926" s="12">
        <v>218</v>
      </c>
      <c r="B926" s="12" t="s">
        <v>112</v>
      </c>
      <c r="C926" s="12" t="s">
        <v>1282</v>
      </c>
      <c r="D926" s="19">
        <v>41</v>
      </c>
      <c r="E926" s="19">
        <v>283621.25</v>
      </c>
    </row>
    <row r="927" spans="1:5" x14ac:dyDescent="0.25">
      <c r="A927" s="12">
        <v>218</v>
      </c>
      <c r="B927" s="12" t="s">
        <v>71</v>
      </c>
      <c r="C927" s="12" t="s">
        <v>1282</v>
      </c>
      <c r="D927" s="19">
        <v>647</v>
      </c>
      <c r="E927" s="19">
        <v>160886.1</v>
      </c>
    </row>
    <row r="928" spans="1:5" x14ac:dyDescent="0.25">
      <c r="A928" s="12">
        <v>36</v>
      </c>
      <c r="B928" s="12" t="s">
        <v>5</v>
      </c>
      <c r="C928" s="12" t="s">
        <v>1285</v>
      </c>
      <c r="D928" s="19">
        <v>26746</v>
      </c>
      <c r="E928" s="19">
        <v>1536434</v>
      </c>
    </row>
    <row r="929" spans="1:5" x14ac:dyDescent="0.25">
      <c r="A929" s="12">
        <v>36</v>
      </c>
      <c r="B929" s="12" t="s">
        <v>55</v>
      </c>
      <c r="C929" s="12" t="s">
        <v>1285</v>
      </c>
      <c r="D929" s="19">
        <v>7274</v>
      </c>
      <c r="E929" s="19">
        <v>9446836.6699999999</v>
      </c>
    </row>
    <row r="930" spans="1:5" x14ac:dyDescent="0.25">
      <c r="A930" s="12">
        <v>36</v>
      </c>
      <c r="B930" s="12" t="s">
        <v>14</v>
      </c>
      <c r="C930" s="12" t="s">
        <v>1285</v>
      </c>
      <c r="D930" s="19">
        <v>3343</v>
      </c>
      <c r="E930" s="19">
        <v>3261315.72</v>
      </c>
    </row>
    <row r="931" spans="1:5" x14ac:dyDescent="0.25">
      <c r="A931" s="12">
        <v>36</v>
      </c>
      <c r="B931" s="12" t="s">
        <v>1290</v>
      </c>
      <c r="C931" s="12" t="s">
        <v>1285</v>
      </c>
      <c r="D931" s="19">
        <v>2912</v>
      </c>
      <c r="E931" s="19">
        <v>2117425.08</v>
      </c>
    </row>
    <row r="932" spans="1:5" x14ac:dyDescent="0.25">
      <c r="A932" s="12">
        <v>36</v>
      </c>
      <c r="B932" s="12" t="s">
        <v>64</v>
      </c>
      <c r="C932" s="12" t="s">
        <v>1285</v>
      </c>
      <c r="D932" s="19">
        <v>114</v>
      </c>
      <c r="E932" s="19">
        <v>578090.98</v>
      </c>
    </row>
    <row r="933" spans="1:5" x14ac:dyDescent="0.25">
      <c r="A933" s="12">
        <v>36</v>
      </c>
      <c r="B933" s="12" t="s">
        <v>338</v>
      </c>
      <c r="C933" s="12" t="s">
        <v>1285</v>
      </c>
      <c r="D933" s="19">
        <v>194</v>
      </c>
      <c r="E933" s="19">
        <v>132598.32999999999</v>
      </c>
    </row>
    <row r="934" spans="1:5" x14ac:dyDescent="0.25">
      <c r="A934" s="12">
        <v>36</v>
      </c>
      <c r="B934" s="12" t="s">
        <v>127</v>
      </c>
      <c r="C934" s="12" t="s">
        <v>1285</v>
      </c>
      <c r="D934" s="19">
        <v>2636</v>
      </c>
      <c r="E934" s="19">
        <v>1572916.13</v>
      </c>
    </row>
    <row r="935" spans="1:5" x14ac:dyDescent="0.25">
      <c r="A935" s="12">
        <v>36</v>
      </c>
      <c r="B935" s="12" t="s">
        <v>112</v>
      </c>
      <c r="C935" s="12" t="s">
        <v>1285</v>
      </c>
      <c r="D935" s="19">
        <v>156</v>
      </c>
      <c r="E935" s="19">
        <v>846372.62</v>
      </c>
    </row>
    <row r="936" spans="1:5" x14ac:dyDescent="0.25">
      <c r="A936" s="12">
        <v>36</v>
      </c>
      <c r="B936" s="12" t="s">
        <v>71</v>
      </c>
      <c r="C936" s="12" t="s">
        <v>1285</v>
      </c>
      <c r="D936" s="19">
        <v>1756</v>
      </c>
      <c r="E936" s="19">
        <v>357737.81</v>
      </c>
    </row>
    <row r="937" spans="1:5" x14ac:dyDescent="0.25">
      <c r="A937" s="12">
        <v>165</v>
      </c>
      <c r="B937" s="12" t="s">
        <v>5</v>
      </c>
      <c r="C937" s="12" t="s">
        <v>1285</v>
      </c>
      <c r="D937" s="19">
        <v>27114</v>
      </c>
      <c r="E937" s="19">
        <v>2385709.19</v>
      </c>
    </row>
    <row r="938" spans="1:5" x14ac:dyDescent="0.25">
      <c r="A938" s="12">
        <v>165</v>
      </c>
      <c r="B938" s="12" t="s">
        <v>55</v>
      </c>
      <c r="C938" s="12" t="s">
        <v>1285</v>
      </c>
      <c r="D938" s="19">
        <v>13463</v>
      </c>
      <c r="E938" s="19">
        <v>22343875.489999998</v>
      </c>
    </row>
    <row r="939" spans="1:5" x14ac:dyDescent="0.25">
      <c r="A939" s="12">
        <v>165</v>
      </c>
      <c r="B939" s="12" t="s">
        <v>70</v>
      </c>
      <c r="C939" s="12" t="s">
        <v>1285</v>
      </c>
      <c r="D939" s="19">
        <v>405</v>
      </c>
      <c r="E939" s="19">
        <v>84124.6</v>
      </c>
    </row>
    <row r="940" spans="1:5" x14ac:dyDescent="0.25">
      <c r="A940" s="12">
        <v>165</v>
      </c>
      <c r="B940" s="12" t="s">
        <v>14</v>
      </c>
      <c r="C940" s="12" t="s">
        <v>1285</v>
      </c>
      <c r="D940" s="19">
        <v>5141</v>
      </c>
      <c r="E940" s="19">
        <v>5262925.1399999997</v>
      </c>
    </row>
    <row r="941" spans="1:5" x14ac:dyDescent="0.25">
      <c r="A941" s="12">
        <v>165</v>
      </c>
      <c r="B941" s="12" t="s">
        <v>64</v>
      </c>
      <c r="C941" s="12" t="s">
        <v>1285</v>
      </c>
      <c r="D941" s="19">
        <v>225</v>
      </c>
      <c r="E941" s="19">
        <v>1549487.22</v>
      </c>
    </row>
    <row r="942" spans="1:5" x14ac:dyDescent="0.25">
      <c r="A942" s="12">
        <v>165</v>
      </c>
      <c r="B942" s="12" t="s">
        <v>338</v>
      </c>
      <c r="C942" s="12" t="s">
        <v>1285</v>
      </c>
      <c r="D942" s="19">
        <v>12</v>
      </c>
      <c r="E942" s="19">
        <v>8138.47</v>
      </c>
    </row>
    <row r="943" spans="1:5" x14ac:dyDescent="0.25">
      <c r="A943" s="12">
        <v>165</v>
      </c>
      <c r="B943" s="12" t="s">
        <v>127</v>
      </c>
      <c r="C943" s="12" t="s">
        <v>1285</v>
      </c>
      <c r="D943" s="19">
        <v>153</v>
      </c>
      <c r="E943" s="19">
        <v>88180</v>
      </c>
    </row>
    <row r="944" spans="1:5" x14ac:dyDescent="0.25">
      <c r="A944" s="12">
        <v>165</v>
      </c>
      <c r="B944" s="12" t="s">
        <v>112</v>
      </c>
      <c r="C944" s="12" t="s">
        <v>1285</v>
      </c>
      <c r="D944" s="19">
        <v>157</v>
      </c>
      <c r="E944" s="19">
        <v>946639.26</v>
      </c>
    </row>
    <row r="945" spans="1:5" x14ac:dyDescent="0.25">
      <c r="A945" s="12">
        <v>165</v>
      </c>
      <c r="B945" s="12" t="s">
        <v>71</v>
      </c>
      <c r="C945" s="12" t="s">
        <v>1285</v>
      </c>
      <c r="D945" s="19">
        <v>2706</v>
      </c>
      <c r="E945" s="19">
        <v>560638.53</v>
      </c>
    </row>
    <row r="946" spans="1:5" x14ac:dyDescent="0.25">
      <c r="A946" s="12">
        <v>218</v>
      </c>
      <c r="B946" s="12" t="s">
        <v>5</v>
      </c>
      <c r="C946" s="12" t="s">
        <v>1285</v>
      </c>
      <c r="D946" s="19">
        <v>12105</v>
      </c>
      <c r="E946" s="19">
        <v>1026700.51</v>
      </c>
    </row>
    <row r="947" spans="1:5" x14ac:dyDescent="0.25">
      <c r="A947" s="12">
        <v>218</v>
      </c>
      <c r="B947" s="12" t="s">
        <v>55</v>
      </c>
      <c r="C947" s="12" t="s">
        <v>1285</v>
      </c>
      <c r="D947" s="19">
        <v>5004</v>
      </c>
      <c r="E947" s="19">
        <v>7145886.5599999996</v>
      </c>
    </row>
    <row r="948" spans="1:5" x14ac:dyDescent="0.25">
      <c r="A948" s="12">
        <v>218</v>
      </c>
      <c r="B948" s="12" t="s">
        <v>14</v>
      </c>
      <c r="C948" s="12" t="s">
        <v>1285</v>
      </c>
      <c r="D948" s="19">
        <v>1525</v>
      </c>
      <c r="E948" s="19">
        <v>1808987.54</v>
      </c>
    </row>
    <row r="949" spans="1:5" x14ac:dyDescent="0.25">
      <c r="A949" s="12">
        <v>218</v>
      </c>
      <c r="B949" s="12" t="s">
        <v>64</v>
      </c>
      <c r="C949" s="12" t="s">
        <v>1285</v>
      </c>
      <c r="D949" s="19">
        <v>38</v>
      </c>
      <c r="E949" s="19">
        <v>266184.75</v>
      </c>
    </row>
    <row r="950" spans="1:5" x14ac:dyDescent="0.25">
      <c r="A950" s="12">
        <v>218</v>
      </c>
      <c r="B950" s="12" t="s">
        <v>338</v>
      </c>
      <c r="C950" s="12" t="s">
        <v>1285</v>
      </c>
      <c r="D950" s="19">
        <v>28</v>
      </c>
      <c r="E950" s="19">
        <v>21104.17</v>
      </c>
    </row>
    <row r="951" spans="1:5" x14ac:dyDescent="0.25">
      <c r="A951" s="12">
        <v>218</v>
      </c>
      <c r="B951" s="12" t="s">
        <v>127</v>
      </c>
      <c r="C951" s="12" t="s">
        <v>1285</v>
      </c>
      <c r="D951" s="19">
        <v>390</v>
      </c>
      <c r="E951" s="19">
        <v>232125</v>
      </c>
    </row>
    <row r="952" spans="1:5" x14ac:dyDescent="0.25">
      <c r="A952" s="12">
        <v>218</v>
      </c>
      <c r="B952" s="12" t="s">
        <v>112</v>
      </c>
      <c r="C952" s="12" t="s">
        <v>1285</v>
      </c>
      <c r="D952" s="19">
        <v>38</v>
      </c>
      <c r="E952" s="19">
        <v>255117.13</v>
      </c>
    </row>
    <row r="953" spans="1:5" x14ac:dyDescent="0.25">
      <c r="A953" s="12">
        <v>218</v>
      </c>
      <c r="B953" s="12" t="s">
        <v>71</v>
      </c>
      <c r="C953" s="12" t="s">
        <v>1285</v>
      </c>
      <c r="D953" s="19">
        <v>749</v>
      </c>
      <c r="E953" s="19">
        <v>184893.9</v>
      </c>
    </row>
    <row r="954" spans="1:5" x14ac:dyDescent="0.25">
      <c r="A954" s="12">
        <v>36</v>
      </c>
      <c r="B954" s="12" t="s">
        <v>5</v>
      </c>
      <c r="C954" s="12" t="s">
        <v>1283</v>
      </c>
      <c r="D954" s="19">
        <v>26312</v>
      </c>
      <c r="E954" s="19">
        <v>1479990.15</v>
      </c>
    </row>
    <row r="955" spans="1:5" x14ac:dyDescent="0.25">
      <c r="A955" s="12">
        <v>36</v>
      </c>
      <c r="B955" s="12" t="s">
        <v>55</v>
      </c>
      <c r="C955" s="12" t="s">
        <v>1283</v>
      </c>
      <c r="D955" s="19">
        <v>7225</v>
      </c>
      <c r="E955" s="19">
        <v>9149541.3900000006</v>
      </c>
    </row>
    <row r="956" spans="1:5" x14ac:dyDescent="0.25">
      <c r="A956" s="12">
        <v>36</v>
      </c>
      <c r="B956" s="12" t="s">
        <v>14</v>
      </c>
      <c r="C956" s="12" t="s">
        <v>1283</v>
      </c>
      <c r="D956" s="19">
        <v>3114</v>
      </c>
      <c r="E956" s="19">
        <v>3146211.31</v>
      </c>
    </row>
    <row r="957" spans="1:5" x14ac:dyDescent="0.25">
      <c r="A957" s="12">
        <v>36</v>
      </c>
      <c r="B957" s="12" t="s">
        <v>1290</v>
      </c>
      <c r="C957" s="12" t="s">
        <v>1283</v>
      </c>
      <c r="D957" s="19">
        <v>2868</v>
      </c>
      <c r="E957" s="19">
        <v>2033172.91</v>
      </c>
    </row>
    <row r="958" spans="1:5" x14ac:dyDescent="0.25">
      <c r="A958" s="12">
        <v>36</v>
      </c>
      <c r="B958" s="12" t="s">
        <v>64</v>
      </c>
      <c r="C958" s="12" t="s">
        <v>1283</v>
      </c>
      <c r="D958" s="19">
        <v>96</v>
      </c>
      <c r="E958" s="19">
        <v>509273.67</v>
      </c>
    </row>
    <row r="959" spans="1:5" x14ac:dyDescent="0.25">
      <c r="A959" s="12">
        <v>36</v>
      </c>
      <c r="B959" s="12" t="s">
        <v>338</v>
      </c>
      <c r="C959" s="12" t="s">
        <v>1283</v>
      </c>
      <c r="D959" s="19">
        <v>115</v>
      </c>
      <c r="E959" s="19">
        <v>71809.47</v>
      </c>
    </row>
    <row r="960" spans="1:5" x14ac:dyDescent="0.25">
      <c r="A960" s="12">
        <v>36</v>
      </c>
      <c r="B960" s="12" t="s">
        <v>127</v>
      </c>
      <c r="C960" s="12" t="s">
        <v>1283</v>
      </c>
      <c r="D960" s="19">
        <v>2855</v>
      </c>
      <c r="E960" s="19">
        <v>1695593.73</v>
      </c>
    </row>
    <row r="961" spans="1:5" x14ac:dyDescent="0.25">
      <c r="A961" s="12">
        <v>36</v>
      </c>
      <c r="B961" s="12" t="s">
        <v>112</v>
      </c>
      <c r="C961" s="12" t="s">
        <v>1283</v>
      </c>
      <c r="D961" s="19">
        <v>153</v>
      </c>
      <c r="E961" s="19">
        <v>828563.48</v>
      </c>
    </row>
    <row r="962" spans="1:5" x14ac:dyDescent="0.25">
      <c r="A962" s="12">
        <v>36</v>
      </c>
      <c r="B962" s="12" t="s">
        <v>71</v>
      </c>
      <c r="C962" s="12" t="s">
        <v>1283</v>
      </c>
      <c r="D962" s="19">
        <v>1692</v>
      </c>
      <c r="E962" s="19">
        <v>341213.81</v>
      </c>
    </row>
    <row r="963" spans="1:5" x14ac:dyDescent="0.25">
      <c r="A963" s="12">
        <v>165</v>
      </c>
      <c r="B963" s="12" t="s">
        <v>5</v>
      </c>
      <c r="C963" s="12" t="s">
        <v>1283</v>
      </c>
      <c r="D963" s="19">
        <v>26650</v>
      </c>
      <c r="E963" s="19">
        <v>2306209.89</v>
      </c>
    </row>
    <row r="964" spans="1:5" x14ac:dyDescent="0.25">
      <c r="A964" s="12">
        <v>165</v>
      </c>
      <c r="B964" s="12" t="s">
        <v>55</v>
      </c>
      <c r="C964" s="12" t="s">
        <v>1283</v>
      </c>
      <c r="D964" s="19">
        <v>12053</v>
      </c>
      <c r="E964" s="19">
        <v>19846944.93</v>
      </c>
    </row>
    <row r="965" spans="1:5" x14ac:dyDescent="0.25">
      <c r="A965" s="12">
        <v>165</v>
      </c>
      <c r="B965" s="12" t="s">
        <v>70</v>
      </c>
      <c r="C965" s="12" t="s">
        <v>1283</v>
      </c>
      <c r="D965" s="19">
        <v>436</v>
      </c>
      <c r="E965" s="19">
        <v>94022.82</v>
      </c>
    </row>
    <row r="966" spans="1:5" x14ac:dyDescent="0.25">
      <c r="A966" s="12">
        <v>165</v>
      </c>
      <c r="B966" s="12" t="s">
        <v>14</v>
      </c>
      <c r="C966" s="12" t="s">
        <v>1283</v>
      </c>
      <c r="D966" s="19">
        <v>4768</v>
      </c>
      <c r="E966" s="19">
        <v>5175667.8</v>
      </c>
    </row>
    <row r="967" spans="1:5" x14ac:dyDescent="0.25">
      <c r="A967" s="12">
        <v>165</v>
      </c>
      <c r="B967" s="12" t="s">
        <v>64</v>
      </c>
      <c r="C967" s="12" t="s">
        <v>1283</v>
      </c>
      <c r="D967" s="19">
        <v>210</v>
      </c>
      <c r="E967" s="19">
        <v>1348311.08</v>
      </c>
    </row>
    <row r="968" spans="1:5" x14ac:dyDescent="0.25">
      <c r="A968" s="12">
        <v>165</v>
      </c>
      <c r="B968" s="12" t="s">
        <v>338</v>
      </c>
      <c r="C968" s="12" t="s">
        <v>1283</v>
      </c>
      <c r="D968" s="19">
        <v>4</v>
      </c>
      <c r="E968" s="19">
        <v>2410.77</v>
      </c>
    </row>
    <row r="969" spans="1:5" x14ac:dyDescent="0.25">
      <c r="A969" s="12">
        <v>165</v>
      </c>
      <c r="B969" s="12" t="s">
        <v>127</v>
      </c>
      <c r="C969" s="12" t="s">
        <v>1283</v>
      </c>
      <c r="D969" s="19">
        <v>186</v>
      </c>
      <c r="E969" s="19">
        <v>104090</v>
      </c>
    </row>
    <row r="970" spans="1:5" x14ac:dyDescent="0.25">
      <c r="A970" s="12">
        <v>165</v>
      </c>
      <c r="B970" s="12" t="s">
        <v>112</v>
      </c>
      <c r="C970" s="12" t="s">
        <v>1283</v>
      </c>
      <c r="D970" s="19">
        <v>154</v>
      </c>
      <c r="E970" s="19">
        <v>906277.44</v>
      </c>
    </row>
    <row r="971" spans="1:5" x14ac:dyDescent="0.25">
      <c r="A971" s="12">
        <v>165</v>
      </c>
      <c r="B971" s="12" t="s">
        <v>71</v>
      </c>
      <c r="C971" s="12" t="s">
        <v>1283</v>
      </c>
      <c r="D971" s="19">
        <v>2643</v>
      </c>
      <c r="E971" s="19">
        <v>570436.77</v>
      </c>
    </row>
    <row r="972" spans="1:5" x14ac:dyDescent="0.25">
      <c r="A972" s="12">
        <v>218</v>
      </c>
      <c r="B972" s="12" t="s">
        <v>5</v>
      </c>
      <c r="C972" s="12" t="s">
        <v>1283</v>
      </c>
      <c r="D972" s="19">
        <v>12139</v>
      </c>
      <c r="E972" s="19">
        <v>1030977.57</v>
      </c>
    </row>
    <row r="973" spans="1:5" x14ac:dyDescent="0.25">
      <c r="A973" s="12">
        <v>218</v>
      </c>
      <c r="B973" s="12" t="s">
        <v>55</v>
      </c>
      <c r="C973" s="12" t="s">
        <v>1283</v>
      </c>
      <c r="D973" s="19">
        <v>4388</v>
      </c>
      <c r="E973" s="19">
        <v>6213423.5</v>
      </c>
    </row>
    <row r="974" spans="1:5" x14ac:dyDescent="0.25">
      <c r="A974" s="12">
        <v>218</v>
      </c>
      <c r="B974" s="12" t="s">
        <v>14</v>
      </c>
      <c r="C974" s="12" t="s">
        <v>1283</v>
      </c>
      <c r="D974" s="19">
        <v>1610</v>
      </c>
      <c r="E974" s="19">
        <v>1961559.05</v>
      </c>
    </row>
    <row r="975" spans="1:5" x14ac:dyDescent="0.25">
      <c r="A975" s="12">
        <v>218</v>
      </c>
      <c r="B975" s="12" t="s">
        <v>64</v>
      </c>
      <c r="C975" s="12" t="s">
        <v>1283</v>
      </c>
      <c r="D975" s="19">
        <v>38</v>
      </c>
      <c r="E975" s="19">
        <v>362356.75</v>
      </c>
    </row>
    <row r="976" spans="1:5" x14ac:dyDescent="0.25">
      <c r="A976" s="12">
        <v>218</v>
      </c>
      <c r="B976" s="12" t="s">
        <v>338</v>
      </c>
      <c r="C976" s="12" t="s">
        <v>1283</v>
      </c>
      <c r="D976" s="19">
        <v>27</v>
      </c>
      <c r="E976" s="19">
        <v>20145.23</v>
      </c>
    </row>
    <row r="977" spans="1:5" x14ac:dyDescent="0.25">
      <c r="A977" s="12">
        <v>218</v>
      </c>
      <c r="B977" s="12" t="s">
        <v>127</v>
      </c>
      <c r="C977" s="12" t="s">
        <v>1283</v>
      </c>
      <c r="D977" s="19">
        <v>437</v>
      </c>
      <c r="E977" s="19">
        <v>260390</v>
      </c>
    </row>
    <row r="978" spans="1:5" x14ac:dyDescent="0.25">
      <c r="A978" s="12">
        <v>218</v>
      </c>
      <c r="B978" s="12" t="s">
        <v>112</v>
      </c>
      <c r="C978" s="12" t="s">
        <v>1283</v>
      </c>
      <c r="D978" s="19">
        <v>42</v>
      </c>
      <c r="E978" s="19">
        <v>272174.01</v>
      </c>
    </row>
    <row r="979" spans="1:5" x14ac:dyDescent="0.25">
      <c r="A979" s="12">
        <v>218</v>
      </c>
      <c r="B979" s="12" t="s">
        <v>71</v>
      </c>
      <c r="C979" s="12" t="s">
        <v>1283</v>
      </c>
      <c r="D979" s="19">
        <v>744</v>
      </c>
      <c r="E979" s="19">
        <v>187063.12</v>
      </c>
    </row>
    <row r="980" spans="1:5" x14ac:dyDescent="0.25">
      <c r="A980" s="12">
        <v>36</v>
      </c>
      <c r="B980" s="12" t="s">
        <v>5</v>
      </c>
      <c r="C980" s="12" t="s">
        <v>1281</v>
      </c>
      <c r="D980" s="19">
        <v>27981</v>
      </c>
      <c r="E980" s="19">
        <v>1573797.79</v>
      </c>
    </row>
    <row r="981" spans="1:5" x14ac:dyDescent="0.25">
      <c r="A981" s="12">
        <v>36</v>
      </c>
      <c r="B981" s="12" t="s">
        <v>55</v>
      </c>
      <c r="C981" s="12" t="s">
        <v>1281</v>
      </c>
      <c r="D981" s="19">
        <v>6884</v>
      </c>
      <c r="E981" s="19">
        <v>8652676.8200000003</v>
      </c>
    </row>
    <row r="982" spans="1:5" x14ac:dyDescent="0.25">
      <c r="A982" s="12">
        <v>36</v>
      </c>
      <c r="B982" s="12" t="s">
        <v>14</v>
      </c>
      <c r="C982" s="12" t="s">
        <v>1281</v>
      </c>
      <c r="D982" s="19">
        <v>2305</v>
      </c>
      <c r="E982" s="19">
        <v>2389613.1</v>
      </c>
    </row>
    <row r="983" spans="1:5" x14ac:dyDescent="0.25">
      <c r="A983" s="12">
        <v>36</v>
      </c>
      <c r="B983" s="12" t="s">
        <v>1290</v>
      </c>
      <c r="C983" s="12" t="s">
        <v>1281</v>
      </c>
      <c r="D983" s="19">
        <v>3178</v>
      </c>
      <c r="E983" s="19">
        <v>2160814.5499999998</v>
      </c>
    </row>
    <row r="984" spans="1:5" x14ac:dyDescent="0.25">
      <c r="A984" s="12">
        <v>36</v>
      </c>
      <c r="B984" s="12" t="s">
        <v>64</v>
      </c>
      <c r="C984" s="12" t="s">
        <v>1281</v>
      </c>
      <c r="D984" s="19">
        <v>85</v>
      </c>
      <c r="E984" s="19">
        <v>414113.57</v>
      </c>
    </row>
    <row r="985" spans="1:5" x14ac:dyDescent="0.25">
      <c r="A985" s="12">
        <v>36</v>
      </c>
      <c r="B985" s="12" t="s">
        <v>338</v>
      </c>
      <c r="C985" s="12" t="s">
        <v>1281</v>
      </c>
      <c r="D985" s="19">
        <v>225</v>
      </c>
      <c r="E985" s="19">
        <v>148604.79999999999</v>
      </c>
    </row>
    <row r="986" spans="1:5" x14ac:dyDescent="0.25">
      <c r="A986" s="12">
        <v>36</v>
      </c>
      <c r="B986" s="12" t="s">
        <v>127</v>
      </c>
      <c r="C986" s="12" t="s">
        <v>1281</v>
      </c>
      <c r="D986" s="19">
        <v>3253</v>
      </c>
      <c r="E986" s="19">
        <v>1926560</v>
      </c>
    </row>
    <row r="987" spans="1:5" x14ac:dyDescent="0.25">
      <c r="A987" s="12">
        <v>36</v>
      </c>
      <c r="B987" s="12" t="s">
        <v>112</v>
      </c>
      <c r="C987" s="12" t="s">
        <v>1281</v>
      </c>
      <c r="D987" s="19">
        <v>93</v>
      </c>
      <c r="E987" s="19">
        <v>481668.21</v>
      </c>
    </row>
    <row r="988" spans="1:5" x14ac:dyDescent="0.25">
      <c r="A988" s="12">
        <v>36</v>
      </c>
      <c r="B988" s="12" t="s">
        <v>71</v>
      </c>
      <c r="C988" s="12" t="s">
        <v>1281</v>
      </c>
      <c r="D988" s="19">
        <v>1589</v>
      </c>
      <c r="E988" s="19">
        <v>343898.42</v>
      </c>
    </row>
    <row r="989" spans="1:5" x14ac:dyDescent="0.25">
      <c r="A989" s="12">
        <v>165</v>
      </c>
      <c r="B989" s="12" t="s">
        <v>5</v>
      </c>
      <c r="C989" s="12" t="s">
        <v>1281</v>
      </c>
      <c r="D989" s="19">
        <v>27657</v>
      </c>
      <c r="E989" s="19">
        <v>2385322.9700000002</v>
      </c>
    </row>
    <row r="990" spans="1:5" x14ac:dyDescent="0.25">
      <c r="A990" s="12">
        <v>165</v>
      </c>
      <c r="B990" s="12" t="s">
        <v>55</v>
      </c>
      <c r="C990" s="12" t="s">
        <v>1281</v>
      </c>
      <c r="D990" s="19">
        <v>11116</v>
      </c>
      <c r="E990" s="19">
        <v>18111579.289999999</v>
      </c>
    </row>
    <row r="991" spans="1:5" x14ac:dyDescent="0.25">
      <c r="A991" s="12">
        <v>165</v>
      </c>
      <c r="B991" s="12" t="s">
        <v>70</v>
      </c>
      <c r="C991" s="12" t="s">
        <v>1281</v>
      </c>
      <c r="D991" s="19">
        <v>344</v>
      </c>
      <c r="E991" s="19">
        <v>75800.820000000007</v>
      </c>
    </row>
    <row r="992" spans="1:5" x14ac:dyDescent="0.25">
      <c r="A992" s="12">
        <v>165</v>
      </c>
      <c r="B992" s="12" t="s">
        <v>14</v>
      </c>
      <c r="C992" s="12" t="s">
        <v>1281</v>
      </c>
      <c r="D992" s="19">
        <v>3850</v>
      </c>
      <c r="E992" s="19">
        <v>4100537.73</v>
      </c>
    </row>
    <row r="993" spans="1:5" x14ac:dyDescent="0.25">
      <c r="A993" s="12">
        <v>165</v>
      </c>
      <c r="B993" s="12" t="s">
        <v>64</v>
      </c>
      <c r="C993" s="12" t="s">
        <v>1281</v>
      </c>
      <c r="D993" s="19">
        <v>186</v>
      </c>
      <c r="E993" s="19">
        <v>1293415.1200000001</v>
      </c>
    </row>
    <row r="994" spans="1:5" x14ac:dyDescent="0.25">
      <c r="A994" s="12">
        <v>165</v>
      </c>
      <c r="B994" s="12" t="s">
        <v>338</v>
      </c>
      <c r="C994" s="12" t="s">
        <v>1281</v>
      </c>
      <c r="D994" s="19">
        <v>11</v>
      </c>
      <c r="E994" s="19">
        <v>6201.71</v>
      </c>
    </row>
    <row r="995" spans="1:5" x14ac:dyDescent="0.25">
      <c r="A995" s="12">
        <v>165</v>
      </c>
      <c r="B995" s="12" t="s">
        <v>127</v>
      </c>
      <c r="C995" s="12" t="s">
        <v>1281</v>
      </c>
      <c r="D995" s="19">
        <v>230</v>
      </c>
      <c r="E995" s="19">
        <v>130570</v>
      </c>
    </row>
    <row r="996" spans="1:5" x14ac:dyDescent="0.25">
      <c r="A996" s="12">
        <v>165</v>
      </c>
      <c r="B996" s="12" t="s">
        <v>112</v>
      </c>
      <c r="C996" s="12" t="s">
        <v>1281</v>
      </c>
      <c r="D996" s="19">
        <v>96</v>
      </c>
      <c r="E996" s="19">
        <v>576153.05000000005</v>
      </c>
    </row>
    <row r="997" spans="1:5" x14ac:dyDescent="0.25">
      <c r="A997" s="12">
        <v>165</v>
      </c>
      <c r="B997" s="12" t="s">
        <v>71</v>
      </c>
      <c r="C997" s="12" t="s">
        <v>1281</v>
      </c>
      <c r="D997" s="19">
        <v>2379</v>
      </c>
      <c r="E997" s="19">
        <v>526249.93999999994</v>
      </c>
    </row>
    <row r="998" spans="1:5" x14ac:dyDescent="0.25">
      <c r="A998" s="12">
        <v>218</v>
      </c>
      <c r="B998" s="12" t="s">
        <v>5</v>
      </c>
      <c r="C998" s="12" t="s">
        <v>1281</v>
      </c>
      <c r="D998" s="19">
        <v>12840</v>
      </c>
      <c r="E998" s="19">
        <v>1085840.76</v>
      </c>
    </row>
    <row r="999" spans="1:5" x14ac:dyDescent="0.25">
      <c r="A999" s="12">
        <v>218</v>
      </c>
      <c r="B999" s="12" t="s">
        <v>55</v>
      </c>
      <c r="C999" s="12" t="s">
        <v>1281</v>
      </c>
      <c r="D999" s="19">
        <v>4149</v>
      </c>
      <c r="E999" s="19">
        <v>5715834.9500000002</v>
      </c>
    </row>
    <row r="1000" spans="1:5" x14ac:dyDescent="0.25">
      <c r="A1000" s="12">
        <v>218</v>
      </c>
      <c r="B1000" s="12" t="s">
        <v>14</v>
      </c>
      <c r="C1000" s="12" t="s">
        <v>1281</v>
      </c>
      <c r="D1000" s="19">
        <v>1144</v>
      </c>
      <c r="E1000" s="19">
        <v>1608684.53</v>
      </c>
    </row>
    <row r="1001" spans="1:5" x14ac:dyDescent="0.25">
      <c r="A1001" s="12">
        <v>218</v>
      </c>
      <c r="B1001" s="12" t="s">
        <v>64</v>
      </c>
      <c r="C1001" s="12" t="s">
        <v>1281</v>
      </c>
      <c r="D1001" s="19">
        <v>34</v>
      </c>
      <c r="E1001" s="19">
        <v>236455.75</v>
      </c>
    </row>
    <row r="1002" spans="1:5" x14ac:dyDescent="0.25">
      <c r="A1002" s="12">
        <v>218</v>
      </c>
      <c r="B1002" s="12" t="s">
        <v>338</v>
      </c>
      <c r="C1002" s="12" t="s">
        <v>1281</v>
      </c>
      <c r="D1002" s="19">
        <v>34</v>
      </c>
      <c r="E1002" s="19">
        <v>29210.63</v>
      </c>
    </row>
    <row r="1003" spans="1:5" x14ac:dyDescent="0.25">
      <c r="A1003" s="12">
        <v>218</v>
      </c>
      <c r="B1003" s="12" t="s">
        <v>127</v>
      </c>
      <c r="C1003" s="12" t="s">
        <v>1281</v>
      </c>
      <c r="D1003" s="19">
        <v>517</v>
      </c>
      <c r="E1003" s="19">
        <v>314140</v>
      </c>
    </row>
    <row r="1004" spans="1:5" x14ac:dyDescent="0.25">
      <c r="A1004" s="12">
        <v>218</v>
      </c>
      <c r="B1004" s="12" t="s">
        <v>112</v>
      </c>
      <c r="C1004" s="12" t="s">
        <v>1281</v>
      </c>
      <c r="D1004" s="19">
        <v>25</v>
      </c>
      <c r="E1004" s="19">
        <v>147301.25</v>
      </c>
    </row>
    <row r="1005" spans="1:5" x14ac:dyDescent="0.25">
      <c r="A1005" s="12">
        <v>218</v>
      </c>
      <c r="B1005" s="12" t="s">
        <v>71</v>
      </c>
      <c r="C1005" s="12" t="s">
        <v>1281</v>
      </c>
      <c r="D1005" s="19">
        <v>705</v>
      </c>
      <c r="E1005" s="19">
        <v>177960.22</v>
      </c>
    </row>
  </sheetData>
  <autoFilter ref="A1:E1005" xr:uid="{5F17F1A7-5638-40A9-A82E-FC7196F9C5D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677B-D937-4AE2-BC33-D94B12233BF9}">
  <dimension ref="A1:M40"/>
  <sheetViews>
    <sheetView topLeftCell="A16" workbookViewId="0"/>
  </sheetViews>
  <sheetFormatPr defaultRowHeight="15" x14ac:dyDescent="0.25"/>
  <cols>
    <col min="1" max="1" width="65.5703125" style="21" customWidth="1"/>
    <col min="2" max="2" width="11.85546875" customWidth="1"/>
    <col min="3" max="3" width="13.28515625" customWidth="1"/>
    <col min="4" max="4" width="11.85546875" style="20" customWidth="1"/>
    <col min="5" max="9" width="11.85546875" customWidth="1"/>
    <col min="10" max="11" width="13.42578125" customWidth="1"/>
    <col min="12" max="13" width="11.85546875" customWidth="1"/>
  </cols>
  <sheetData>
    <row r="1" spans="1:13" s="9" customFormat="1" ht="26.25" customHeight="1" x14ac:dyDescent="0.25">
      <c r="A1" s="34" t="s">
        <v>1322</v>
      </c>
      <c r="B1" s="7" t="s">
        <v>1391</v>
      </c>
      <c r="C1" s="7" t="s">
        <v>1390</v>
      </c>
      <c r="D1" s="33" t="s">
        <v>1389</v>
      </c>
      <c r="E1" s="7" t="s">
        <v>1388</v>
      </c>
      <c r="F1" s="7" t="s">
        <v>1387</v>
      </c>
      <c r="G1" s="7" t="s">
        <v>1386</v>
      </c>
      <c r="H1" s="7" t="s">
        <v>1385</v>
      </c>
      <c r="I1" s="7" t="s">
        <v>1384</v>
      </c>
      <c r="J1" s="7" t="s">
        <v>1383</v>
      </c>
      <c r="K1" s="7" t="s">
        <v>1382</v>
      </c>
      <c r="L1" s="7" t="s">
        <v>1381</v>
      </c>
      <c r="M1" s="7" t="s">
        <v>1380</v>
      </c>
    </row>
    <row r="2" spans="1:13" ht="15.75" customHeight="1" x14ac:dyDescent="0.25">
      <c r="A2" s="31" t="s">
        <v>1379</v>
      </c>
      <c r="B2" s="6">
        <v>5498071.4900000002</v>
      </c>
      <c r="C2" s="6">
        <v>6157761.75</v>
      </c>
      <c r="D2" s="30">
        <v>5663605</v>
      </c>
      <c r="E2" s="6">
        <v>5355839.87</v>
      </c>
      <c r="F2" s="6">
        <v>5455916.8300000001</v>
      </c>
      <c r="G2" s="6">
        <v>5721309.8200000003</v>
      </c>
      <c r="H2" s="6">
        <v>6221772.6400000006</v>
      </c>
      <c r="I2" s="6">
        <v>7087532.9900000002</v>
      </c>
      <c r="J2" s="6">
        <v>5953154.2199999997</v>
      </c>
      <c r="K2" s="6">
        <v>5895319.7300000004</v>
      </c>
      <c r="L2" s="6">
        <v>5692853.0700000003</v>
      </c>
      <c r="M2" s="6">
        <v>6612815.6399999987</v>
      </c>
    </row>
    <row r="3" spans="1:13" ht="15.75" customHeight="1" x14ac:dyDescent="0.25">
      <c r="A3" s="31" t="s">
        <v>1378</v>
      </c>
      <c r="B3" s="6">
        <v>5905932.290000001</v>
      </c>
      <c r="C3" s="6">
        <v>5262774.01</v>
      </c>
      <c r="D3" s="30">
        <v>5555643.8500000006</v>
      </c>
      <c r="E3" s="6">
        <v>5015407.6399999997</v>
      </c>
      <c r="F3" s="6">
        <v>4010959.43</v>
      </c>
      <c r="G3" s="6">
        <v>4073322.03</v>
      </c>
      <c r="H3" s="6">
        <v>4415357.72</v>
      </c>
      <c r="I3" s="6">
        <v>4839340.42</v>
      </c>
      <c r="J3" s="6">
        <v>4405943.97</v>
      </c>
      <c r="K3" s="6">
        <v>4339151.1100000003</v>
      </c>
      <c r="L3" s="6">
        <v>4159159.4799999995</v>
      </c>
      <c r="M3" s="6">
        <v>4349841.4400000004</v>
      </c>
    </row>
    <row r="4" spans="1:13" ht="15.75" customHeight="1" x14ac:dyDescent="0.25">
      <c r="A4" s="31" t="s">
        <v>1377</v>
      </c>
      <c r="B4" s="40">
        <v>4361925.18</v>
      </c>
      <c r="C4" s="40">
        <v>4386772.79</v>
      </c>
      <c r="D4" s="40">
        <v>4989332.99</v>
      </c>
      <c r="E4" s="40">
        <v>4870454.29</v>
      </c>
      <c r="F4" s="40">
        <v>4948843.7</v>
      </c>
      <c r="G4" s="40">
        <v>4817177.6100000003</v>
      </c>
      <c r="H4" s="40">
        <v>5044961.5199999996</v>
      </c>
      <c r="I4" s="6"/>
      <c r="J4" s="6"/>
      <c r="K4" s="6"/>
      <c r="L4" s="6"/>
      <c r="M4" s="6"/>
    </row>
    <row r="5" spans="1:13" ht="15.75" customHeight="1" x14ac:dyDescent="0.25">
      <c r="A5" s="31" t="s">
        <v>1376</v>
      </c>
      <c r="B5" s="27">
        <v>33750378.660000004</v>
      </c>
      <c r="C5" s="27">
        <v>38463161.759999998</v>
      </c>
      <c r="D5" s="29">
        <v>38437434.520000003</v>
      </c>
      <c r="E5" s="27">
        <v>33951118</v>
      </c>
      <c r="F5" s="27">
        <v>32845519.75</v>
      </c>
      <c r="G5" s="27">
        <v>31958500.140000001</v>
      </c>
      <c r="H5" s="27">
        <v>30677160.009999998</v>
      </c>
      <c r="I5" s="6">
        <v>30661330.16</v>
      </c>
      <c r="J5" s="6">
        <v>30416541.710000001</v>
      </c>
      <c r="K5" s="6">
        <v>33267112.049999997</v>
      </c>
      <c r="L5" s="6">
        <v>37042019.669999994</v>
      </c>
      <c r="M5" s="6">
        <v>40856551.329999998</v>
      </c>
    </row>
    <row r="6" spans="1:13" ht="15.75" customHeight="1" x14ac:dyDescent="0.25">
      <c r="A6" s="31" t="s">
        <v>1375</v>
      </c>
      <c r="B6" s="6">
        <v>40204860.700000003</v>
      </c>
      <c r="C6" s="6">
        <v>36722287.299999997</v>
      </c>
      <c r="D6" s="30">
        <v>39136170.25</v>
      </c>
      <c r="E6" s="6">
        <v>35015281.579999998</v>
      </c>
      <c r="F6" s="6">
        <v>36217323.109999999</v>
      </c>
      <c r="G6" s="6">
        <v>35044922.310000002</v>
      </c>
      <c r="H6" s="6">
        <v>32457448.98</v>
      </c>
      <c r="I6" s="6">
        <v>31015230.079999998</v>
      </c>
      <c r="J6" s="6">
        <v>30899494.629999999</v>
      </c>
      <c r="K6" s="6">
        <v>34843044.219999999</v>
      </c>
      <c r="L6" s="6">
        <v>35327138.590000004</v>
      </c>
      <c r="M6" s="6">
        <v>36149911.890000001</v>
      </c>
    </row>
    <row r="7" spans="1:13" ht="15.75" customHeight="1" x14ac:dyDescent="0.25">
      <c r="A7" s="31" t="s">
        <v>1374</v>
      </c>
      <c r="B7" s="40">
        <v>38272118.890000001</v>
      </c>
      <c r="C7" s="40">
        <v>37908204.119999997</v>
      </c>
      <c r="D7" s="40">
        <v>40647428.039999999</v>
      </c>
      <c r="E7" s="40">
        <v>36162614.640000001</v>
      </c>
      <c r="F7" s="40">
        <v>38936598.719999999</v>
      </c>
      <c r="G7" s="40">
        <v>35209909.82</v>
      </c>
      <c r="H7" s="40">
        <v>32480091.059999999</v>
      </c>
      <c r="I7" s="6"/>
      <c r="J7" s="6"/>
      <c r="K7" s="6"/>
      <c r="L7" s="6"/>
      <c r="M7" s="6"/>
    </row>
    <row r="8" spans="1:13" ht="15.75" customHeight="1" x14ac:dyDescent="0.25">
      <c r="A8" s="31" t="s">
        <v>1373</v>
      </c>
      <c r="B8" s="27">
        <v>29441.33</v>
      </c>
      <c r="C8" s="27">
        <v>46146.35</v>
      </c>
      <c r="D8" s="29">
        <v>47394.63</v>
      </c>
      <c r="E8" s="27">
        <v>45166.57</v>
      </c>
      <c r="F8" s="27">
        <v>38797.42</v>
      </c>
      <c r="G8" s="27">
        <v>55706.94</v>
      </c>
      <c r="H8" s="27">
        <v>40637.81</v>
      </c>
      <c r="I8" s="6">
        <v>50518.82</v>
      </c>
      <c r="J8" s="6">
        <v>37497.379999999997</v>
      </c>
      <c r="K8" s="6">
        <v>44359.3</v>
      </c>
      <c r="L8" s="6">
        <v>48336.32</v>
      </c>
      <c r="M8" s="6">
        <v>46365.26</v>
      </c>
    </row>
    <row r="9" spans="1:13" ht="15.75" customHeight="1" x14ac:dyDescent="0.25">
      <c r="A9" s="31" t="s">
        <v>1372</v>
      </c>
      <c r="B9" s="6">
        <v>36983.129999999997</v>
      </c>
      <c r="C9" s="6">
        <v>54810.05</v>
      </c>
      <c r="D9" s="30">
        <v>51563.51</v>
      </c>
      <c r="E9" s="6">
        <v>47169.64</v>
      </c>
      <c r="F9" s="6">
        <v>58240.84</v>
      </c>
      <c r="G9" s="6">
        <v>66025.279999999999</v>
      </c>
      <c r="H9" s="6">
        <v>53701.05</v>
      </c>
      <c r="I9" s="6">
        <v>46965.33</v>
      </c>
      <c r="J9" s="6">
        <v>57233.09</v>
      </c>
      <c r="K9" s="6">
        <v>62475.91</v>
      </c>
      <c r="L9" s="6">
        <v>62568.84</v>
      </c>
      <c r="M9" s="6">
        <v>56395.81</v>
      </c>
    </row>
    <row r="10" spans="1:13" ht="15.75" customHeight="1" x14ac:dyDescent="0.25">
      <c r="A10" s="31" t="s">
        <v>1371</v>
      </c>
      <c r="B10" s="40">
        <v>41560.879999999997</v>
      </c>
      <c r="C10" s="40">
        <v>67564.490000000005</v>
      </c>
      <c r="D10" s="40">
        <v>77400.160000000003</v>
      </c>
      <c r="E10" s="40">
        <v>72280.25</v>
      </c>
      <c r="F10" s="40">
        <v>84124.6</v>
      </c>
      <c r="G10" s="40">
        <v>94022.82</v>
      </c>
      <c r="H10" s="40">
        <v>75800.820000000007</v>
      </c>
      <c r="I10" s="6"/>
      <c r="J10" s="6"/>
      <c r="K10" s="6"/>
      <c r="L10" s="6"/>
      <c r="M10" s="6"/>
    </row>
    <row r="11" spans="1:13" ht="15.75" customHeight="1" x14ac:dyDescent="0.25">
      <c r="A11" s="31" t="s">
        <v>1370</v>
      </c>
      <c r="B11" s="27">
        <v>5775647.7299999995</v>
      </c>
      <c r="C11" s="27">
        <v>8809003.1099999994</v>
      </c>
      <c r="D11" s="29">
        <v>9206055.5500000007</v>
      </c>
      <c r="E11" s="27">
        <v>9784323.290000001</v>
      </c>
      <c r="F11" s="27">
        <v>8595975.3399999999</v>
      </c>
      <c r="G11" s="27">
        <v>9833129.8200000003</v>
      </c>
      <c r="H11" s="27">
        <v>10217017.779999999</v>
      </c>
      <c r="I11" s="6">
        <v>7309688.2800000012</v>
      </c>
      <c r="J11" s="6">
        <v>8533841.4499999993</v>
      </c>
      <c r="K11" s="6">
        <v>10118917.300000001</v>
      </c>
      <c r="L11" s="6">
        <v>9244906.9800000004</v>
      </c>
      <c r="M11" s="6">
        <v>10241757.59</v>
      </c>
    </row>
    <row r="12" spans="1:13" ht="15.75" customHeight="1" x14ac:dyDescent="0.25">
      <c r="A12" s="31" t="s">
        <v>1369</v>
      </c>
      <c r="B12" s="6">
        <v>7315727.0700000003</v>
      </c>
      <c r="C12" s="6">
        <v>9535120.0099999998</v>
      </c>
      <c r="D12" s="30">
        <v>10150484.92</v>
      </c>
      <c r="E12" s="6">
        <v>9185586.5300000012</v>
      </c>
      <c r="F12" s="6">
        <v>8920193.0899999999</v>
      </c>
      <c r="G12" s="6">
        <v>9779332.959999999</v>
      </c>
      <c r="H12" s="6">
        <v>8951269.4199999999</v>
      </c>
      <c r="I12" s="6">
        <v>6477574.3800000008</v>
      </c>
      <c r="J12" s="6">
        <v>8265696.0700000003</v>
      </c>
      <c r="K12" s="6">
        <v>9264054.1699999999</v>
      </c>
      <c r="L12" s="6">
        <v>9094168.2300000004</v>
      </c>
      <c r="M12" s="6">
        <v>8874660.1099999994</v>
      </c>
    </row>
    <row r="13" spans="1:13" ht="15.75" customHeight="1" x14ac:dyDescent="0.25">
      <c r="A13" s="31" t="s">
        <v>1368</v>
      </c>
      <c r="B13" s="40">
        <v>5126209.6500000004</v>
      </c>
      <c r="C13" s="40">
        <v>9422647.0999999996</v>
      </c>
      <c r="D13" s="40">
        <v>10377747.880000001</v>
      </c>
      <c r="E13" s="40">
        <v>7974478.9699999997</v>
      </c>
      <c r="F13" s="40">
        <v>10333228.4</v>
      </c>
      <c r="G13" s="40">
        <v>10283438.16</v>
      </c>
      <c r="H13" s="40">
        <v>8098835.3600000003</v>
      </c>
      <c r="I13" s="6"/>
      <c r="J13" s="6"/>
      <c r="K13" s="6"/>
      <c r="L13" s="6"/>
      <c r="M13" s="6"/>
    </row>
    <row r="14" spans="1:13" ht="15.75" customHeight="1" x14ac:dyDescent="0.25">
      <c r="A14" s="31" t="s">
        <v>1367</v>
      </c>
      <c r="B14" s="27">
        <v>1228163.5499999998</v>
      </c>
      <c r="C14" s="27">
        <v>1737783.12</v>
      </c>
      <c r="D14" s="29">
        <v>1937846</v>
      </c>
      <c r="E14" s="27">
        <v>2465610.09</v>
      </c>
      <c r="F14" s="27">
        <v>2099524.92</v>
      </c>
      <c r="G14" s="27">
        <v>2512662.77</v>
      </c>
      <c r="H14" s="27">
        <v>1933807.4000000001</v>
      </c>
      <c r="I14" s="6">
        <v>1509231.81</v>
      </c>
      <c r="J14" s="6">
        <v>1501535.8599999999</v>
      </c>
      <c r="K14" s="6">
        <v>1723799.8599999999</v>
      </c>
      <c r="L14" s="6">
        <v>1842729.28</v>
      </c>
      <c r="M14" s="6">
        <v>2501911.5</v>
      </c>
    </row>
    <row r="15" spans="1:13" ht="15.75" customHeight="1" x14ac:dyDescent="0.25">
      <c r="A15" s="31" t="s">
        <v>1366</v>
      </c>
      <c r="B15" s="6">
        <v>1580523.71</v>
      </c>
      <c r="C15" s="6">
        <v>2240368.29</v>
      </c>
      <c r="D15" s="30">
        <v>2482827.0499999998</v>
      </c>
      <c r="E15" s="6">
        <v>2200634</v>
      </c>
      <c r="F15" s="6">
        <v>2431825.58</v>
      </c>
      <c r="G15" s="6">
        <v>2535454.67</v>
      </c>
      <c r="H15" s="6">
        <v>1834258.1500000001</v>
      </c>
      <c r="I15" s="6">
        <v>1163247.02</v>
      </c>
      <c r="J15" s="6">
        <v>1593640.87</v>
      </c>
      <c r="K15" s="6">
        <v>1450001.4500000002</v>
      </c>
      <c r="L15" s="6">
        <v>1928108.1300000001</v>
      </c>
      <c r="M15" s="6">
        <v>1979564.66</v>
      </c>
    </row>
    <row r="16" spans="1:13" ht="15.75" customHeight="1" x14ac:dyDescent="0.25">
      <c r="A16" s="31" t="s">
        <v>1365</v>
      </c>
      <c r="B16" s="40">
        <v>1397947.81</v>
      </c>
      <c r="C16" s="40">
        <v>1996816.54</v>
      </c>
      <c r="D16" s="40">
        <v>2342073.8199999998</v>
      </c>
      <c r="E16" s="40">
        <v>1937912.8</v>
      </c>
      <c r="F16" s="40">
        <v>2393762.9500000002</v>
      </c>
      <c r="G16" s="40">
        <v>2219941.5</v>
      </c>
      <c r="H16" s="40">
        <v>1943984.44</v>
      </c>
      <c r="I16" s="6"/>
      <c r="J16" s="6"/>
      <c r="K16" s="6"/>
      <c r="L16" s="6"/>
      <c r="M16" s="6"/>
    </row>
    <row r="17" spans="1:13" ht="24.75" x14ac:dyDescent="0.25">
      <c r="A17" s="32" t="s">
        <v>1364</v>
      </c>
      <c r="B17" s="27"/>
      <c r="C17" s="27"/>
      <c r="D17" s="29"/>
      <c r="E17" s="27"/>
      <c r="F17" s="27"/>
      <c r="G17" s="27"/>
      <c r="H17" s="27"/>
      <c r="I17" s="6"/>
      <c r="J17" s="6"/>
      <c r="K17" s="6"/>
      <c r="L17" s="6"/>
      <c r="M17" s="6"/>
    </row>
    <row r="18" spans="1:13" ht="24.75" x14ac:dyDescent="0.25">
      <c r="A18" s="32" t="s">
        <v>1363</v>
      </c>
      <c r="B18" s="6"/>
      <c r="C18" s="6"/>
      <c r="D18" s="30">
        <v>103486.24</v>
      </c>
      <c r="E18" s="6">
        <v>113016.46</v>
      </c>
      <c r="F18" s="6">
        <v>151329.40999999997</v>
      </c>
      <c r="G18" s="6">
        <v>131605.81</v>
      </c>
      <c r="H18" s="6">
        <v>148918.47</v>
      </c>
      <c r="I18" s="6">
        <v>163443.56</v>
      </c>
      <c r="J18" s="6">
        <v>173101.63999999998</v>
      </c>
      <c r="K18" s="6">
        <v>140356.42000000001</v>
      </c>
      <c r="L18" s="6">
        <v>127088.15</v>
      </c>
      <c r="M18" s="6">
        <v>147297.33000000002</v>
      </c>
    </row>
    <row r="19" spans="1:13" ht="24.75" x14ac:dyDescent="0.25">
      <c r="A19" s="32" t="s">
        <v>1362</v>
      </c>
      <c r="B19" s="40">
        <v>118214.16</v>
      </c>
      <c r="C19" s="40">
        <v>126933.96</v>
      </c>
      <c r="D19" s="40">
        <v>158232.26999999999</v>
      </c>
      <c r="E19" s="40">
        <v>137909.68</v>
      </c>
      <c r="F19" s="40">
        <v>161840.97</v>
      </c>
      <c r="G19" s="40">
        <v>94365.47</v>
      </c>
      <c r="H19" s="40">
        <v>184017.14</v>
      </c>
      <c r="I19" s="6"/>
      <c r="J19" s="6"/>
      <c r="K19" s="6"/>
      <c r="L19" s="6"/>
      <c r="M19" s="6"/>
    </row>
    <row r="20" spans="1:13" ht="15.75" customHeight="1" x14ac:dyDescent="0.25">
      <c r="A20" s="31" t="s">
        <v>1361</v>
      </c>
      <c r="B20" s="27">
        <v>2525870</v>
      </c>
      <c r="C20" s="27">
        <v>2408003.42</v>
      </c>
      <c r="D20" s="29">
        <v>2320749.62</v>
      </c>
      <c r="E20" s="27">
        <v>2312920</v>
      </c>
      <c r="F20" s="27">
        <v>2184575.6100000003</v>
      </c>
      <c r="G20" s="27">
        <v>2334265</v>
      </c>
      <c r="H20" s="27">
        <v>2657250</v>
      </c>
      <c r="I20" s="6">
        <v>2757000.2</v>
      </c>
      <c r="J20" s="6">
        <v>2517298.6</v>
      </c>
      <c r="K20" s="6">
        <v>2631405.31</v>
      </c>
      <c r="L20" s="6">
        <v>2423079.65</v>
      </c>
      <c r="M20" s="6">
        <v>2482190</v>
      </c>
    </row>
    <row r="21" spans="1:13" ht="15.75" customHeight="1" x14ac:dyDescent="0.25">
      <c r="A21" s="31" t="s">
        <v>1360</v>
      </c>
      <c r="B21" s="6">
        <v>2227551.15</v>
      </c>
      <c r="C21" s="6">
        <v>2019891.5</v>
      </c>
      <c r="D21" s="30">
        <v>1979335.83</v>
      </c>
      <c r="E21" s="6">
        <v>1823320.15</v>
      </c>
      <c r="F21" s="6">
        <v>2214308.66</v>
      </c>
      <c r="G21" s="6">
        <v>2410984.1399999997</v>
      </c>
      <c r="H21" s="6">
        <v>2726283.35</v>
      </c>
      <c r="I21" s="6">
        <v>2564388.44</v>
      </c>
      <c r="J21" s="6">
        <v>2408603.9299999997</v>
      </c>
      <c r="K21" s="6">
        <v>2467370</v>
      </c>
      <c r="L21" s="6">
        <v>2209755</v>
      </c>
      <c r="M21" s="6">
        <v>2263070</v>
      </c>
    </row>
    <row r="22" spans="1:13" ht="15.75" customHeight="1" x14ac:dyDescent="0.25">
      <c r="A22" s="31" t="s">
        <v>1359</v>
      </c>
      <c r="B22" s="40">
        <v>2332905</v>
      </c>
      <c r="C22" s="40">
        <v>2112905</v>
      </c>
      <c r="D22" s="40">
        <v>2127585</v>
      </c>
      <c r="E22" s="40">
        <v>1916150</v>
      </c>
      <c r="F22" s="40">
        <v>1893221.13</v>
      </c>
      <c r="G22" s="40">
        <v>2060073.73</v>
      </c>
      <c r="H22" s="40">
        <v>2371270</v>
      </c>
      <c r="I22" s="6"/>
      <c r="J22" s="6"/>
      <c r="K22" s="6"/>
      <c r="L22" s="6"/>
      <c r="M22" s="6"/>
    </row>
    <row r="23" spans="1:13" ht="15.75" customHeight="1" x14ac:dyDescent="0.25">
      <c r="A23" s="31" t="s">
        <v>1358</v>
      </c>
      <c r="B23" s="27">
        <v>979571.89</v>
      </c>
      <c r="C23" s="27">
        <v>1075671.1000000001</v>
      </c>
      <c r="D23" s="29">
        <v>1277583.6299999999</v>
      </c>
      <c r="E23" s="27">
        <v>1067613.69</v>
      </c>
      <c r="F23" s="27">
        <v>1161085.94</v>
      </c>
      <c r="G23" s="27">
        <v>1368362.3</v>
      </c>
      <c r="H23" s="27">
        <v>1355413.1099999999</v>
      </c>
      <c r="I23" s="6">
        <v>1525711.21</v>
      </c>
      <c r="J23" s="6">
        <v>1510472.42</v>
      </c>
      <c r="K23" s="6">
        <v>1440655.65</v>
      </c>
      <c r="L23" s="6">
        <v>1467862.36</v>
      </c>
      <c r="M23" s="6">
        <v>1709081.3699999999</v>
      </c>
    </row>
    <row r="24" spans="1:13" ht="15.75" customHeight="1" x14ac:dyDescent="0.25">
      <c r="A24" s="31" t="s">
        <v>1357</v>
      </c>
      <c r="B24" s="6">
        <v>1454870.48</v>
      </c>
      <c r="C24" s="6">
        <v>1750048.22</v>
      </c>
      <c r="D24" s="30">
        <v>1451121.77</v>
      </c>
      <c r="E24" s="6">
        <v>1504648.69</v>
      </c>
      <c r="F24" s="6">
        <v>1640453.5499999998</v>
      </c>
      <c r="G24" s="6">
        <v>1841120.07</v>
      </c>
      <c r="H24" s="6">
        <v>1632861.81</v>
      </c>
      <c r="I24" s="6">
        <v>1648313.48</v>
      </c>
      <c r="J24" s="6">
        <v>1752259.19</v>
      </c>
      <c r="K24" s="6">
        <v>1631694.91</v>
      </c>
      <c r="L24" s="6">
        <v>1539398.17</v>
      </c>
      <c r="M24" s="6">
        <v>1475338.25</v>
      </c>
    </row>
    <row r="25" spans="1:13" ht="15.75" customHeight="1" x14ac:dyDescent="0.25">
      <c r="A25" s="31" t="s">
        <v>1356</v>
      </c>
      <c r="B25" s="40">
        <v>1530507.2</v>
      </c>
      <c r="C25" s="40">
        <v>1642284.05</v>
      </c>
      <c r="D25" s="40">
        <v>1417562.19</v>
      </c>
      <c r="E25" s="40">
        <v>1848173.83</v>
      </c>
      <c r="F25" s="40">
        <v>2048129.01</v>
      </c>
      <c r="G25" s="40">
        <v>2007014.93</v>
      </c>
      <c r="H25" s="40">
        <v>1205122.51</v>
      </c>
      <c r="I25" s="6"/>
      <c r="J25" s="6"/>
      <c r="K25" s="6"/>
      <c r="L25" s="6"/>
      <c r="M25" s="6"/>
    </row>
    <row r="26" spans="1:13" ht="15.75" customHeight="1" x14ac:dyDescent="0.25">
      <c r="A26" s="31" t="s">
        <v>1355</v>
      </c>
      <c r="B26" s="27">
        <v>701450.72</v>
      </c>
      <c r="C26" s="27">
        <v>875917.21</v>
      </c>
      <c r="D26" s="29">
        <v>888631.08</v>
      </c>
      <c r="E26" s="27">
        <v>852564.28999999992</v>
      </c>
      <c r="F26" s="27">
        <v>834772.39</v>
      </c>
      <c r="G26" s="27">
        <v>900261.26</v>
      </c>
      <c r="H26" s="27">
        <v>883156.62</v>
      </c>
      <c r="I26" s="6">
        <v>919345.25</v>
      </c>
      <c r="J26" s="6">
        <v>875017.71000000008</v>
      </c>
      <c r="K26" s="6">
        <v>875107.61</v>
      </c>
      <c r="L26" s="6">
        <v>929708.65</v>
      </c>
      <c r="M26" s="6">
        <v>925077.33</v>
      </c>
    </row>
    <row r="27" spans="1:13" ht="15.75" customHeight="1" x14ac:dyDescent="0.25">
      <c r="A27" s="31" t="s">
        <v>1354</v>
      </c>
      <c r="B27" s="6">
        <v>837010.9</v>
      </c>
      <c r="C27" s="6">
        <v>892387.82000000007</v>
      </c>
      <c r="D27" s="30">
        <v>971630.90999999992</v>
      </c>
      <c r="E27" s="6">
        <v>880260.92999999993</v>
      </c>
      <c r="F27" s="6">
        <v>944672.43</v>
      </c>
      <c r="G27" s="6">
        <v>993360.85</v>
      </c>
      <c r="H27" s="6">
        <v>854525.80999999994</v>
      </c>
      <c r="I27" s="6">
        <v>888779.03</v>
      </c>
      <c r="J27" s="6">
        <v>912072.66999999993</v>
      </c>
      <c r="K27" s="6">
        <v>968504.04999999993</v>
      </c>
      <c r="L27" s="6">
        <v>1002410.4099999999</v>
      </c>
      <c r="M27" s="6">
        <v>1012753.08</v>
      </c>
    </row>
    <row r="28" spans="1:13" ht="15.75" customHeight="1" x14ac:dyDescent="0.25">
      <c r="A28" s="28" t="s">
        <v>1353</v>
      </c>
      <c r="B28" s="40">
        <v>912933.23</v>
      </c>
      <c r="C28" s="40">
        <v>983598.43</v>
      </c>
      <c r="D28" s="40">
        <v>1092859.57</v>
      </c>
      <c r="E28" s="40">
        <v>945888.59</v>
      </c>
      <c r="F28" s="40">
        <v>1103270.24</v>
      </c>
      <c r="G28" s="40">
        <v>1098713.7</v>
      </c>
      <c r="H28" s="40">
        <v>1048108.58</v>
      </c>
      <c r="I28" s="6"/>
      <c r="J28" s="6"/>
      <c r="K28" s="6"/>
      <c r="L28" s="6"/>
      <c r="M28" s="6"/>
    </row>
    <row r="29" spans="1:13" ht="15.75" customHeight="1" x14ac:dyDescent="0.25">
      <c r="A29" s="31" t="s">
        <v>1352</v>
      </c>
      <c r="B29" s="27"/>
      <c r="C29" s="27"/>
      <c r="D29" s="29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75" customHeight="1" x14ac:dyDescent="0.25">
      <c r="A30" s="31" t="s">
        <v>1351</v>
      </c>
      <c r="B30" s="27"/>
      <c r="C30" s="27"/>
      <c r="D30" s="29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5.75" customHeight="1" x14ac:dyDescent="0.25">
      <c r="A31" s="31" t="s">
        <v>1350</v>
      </c>
      <c r="B31" s="40">
        <v>1209021.71</v>
      </c>
      <c r="C31" s="40">
        <v>1541491.55</v>
      </c>
      <c r="D31" s="40">
        <v>1949426.81</v>
      </c>
      <c r="E31" s="40">
        <v>1815653.84</v>
      </c>
      <c r="F31" s="40">
        <v>2117425.08</v>
      </c>
      <c r="G31" s="40">
        <v>2033172.91</v>
      </c>
      <c r="H31" s="40">
        <v>2160814.5499999998</v>
      </c>
      <c r="I31" s="27"/>
      <c r="J31" s="27"/>
      <c r="K31" s="27"/>
      <c r="L31" s="27"/>
      <c r="M31" s="27"/>
    </row>
    <row r="32" spans="1:13" ht="15.75" customHeight="1" x14ac:dyDescent="0.25">
      <c r="A32" s="28" t="s">
        <v>1349</v>
      </c>
      <c r="B32" s="27">
        <v>5177815.2900000028</v>
      </c>
      <c r="C32" s="27">
        <v>5201554.7500000019</v>
      </c>
      <c r="D32" s="29">
        <v>5237448.4199999925</v>
      </c>
      <c r="E32" s="27">
        <v>5244414.4600000056</v>
      </c>
      <c r="F32" s="27">
        <v>5209243.5799999926</v>
      </c>
      <c r="G32" s="27">
        <v>5211479.6399999931</v>
      </c>
      <c r="H32" s="27">
        <v>5081486.0099999895</v>
      </c>
      <c r="I32" s="27">
        <v>5109722.839999998</v>
      </c>
      <c r="J32" s="27">
        <v>5108172.1100000069</v>
      </c>
      <c r="K32" s="27">
        <v>5145023.7600000044</v>
      </c>
      <c r="L32" s="27">
        <v>5132489.3099999949</v>
      </c>
      <c r="M32" s="27">
        <v>5213675.6199999973</v>
      </c>
    </row>
    <row r="33" spans="1:13" ht="15.75" customHeight="1" x14ac:dyDescent="0.25">
      <c r="A33" s="28" t="s">
        <v>1348</v>
      </c>
      <c r="B33" s="27">
        <v>5176047.2299999902</v>
      </c>
      <c r="C33" s="27">
        <v>5189038.8500000024</v>
      </c>
      <c r="D33" s="29">
        <v>5058312.8999999985</v>
      </c>
      <c r="E33" s="27">
        <v>5035798.3100000052</v>
      </c>
      <c r="F33" s="27">
        <v>4926473.2999999989</v>
      </c>
      <c r="G33" s="27">
        <v>4947735.1700000027</v>
      </c>
      <c r="H33" s="27">
        <v>4901566.6900000041</v>
      </c>
      <c r="I33" s="27">
        <v>4916579.1099999994</v>
      </c>
      <c r="J33" s="27">
        <v>4877779.6899999995</v>
      </c>
      <c r="K33" s="27">
        <v>4900345.79</v>
      </c>
      <c r="L33" s="27">
        <v>4937395.2900000075</v>
      </c>
      <c r="M33" s="27">
        <v>4910759.4100000029</v>
      </c>
    </row>
    <row r="34" spans="1:13" ht="15.75" customHeight="1" x14ac:dyDescent="0.25">
      <c r="A34" s="28" t="s">
        <v>1347</v>
      </c>
      <c r="B34" s="40">
        <v>4049471.25</v>
      </c>
      <c r="C34" s="40">
        <v>4811862.8899999997</v>
      </c>
      <c r="D34" s="40">
        <v>4560816.38</v>
      </c>
      <c r="E34" s="40">
        <v>4437605.2699999996</v>
      </c>
      <c r="F34" s="40">
        <v>4319952.9400000004</v>
      </c>
      <c r="G34" s="40">
        <v>4558825.12</v>
      </c>
      <c r="H34" s="40">
        <v>3686879.97</v>
      </c>
      <c r="I34" s="27"/>
      <c r="J34" s="27"/>
      <c r="K34" s="27"/>
      <c r="L34" s="27"/>
      <c r="M34" s="27"/>
    </row>
    <row r="35" spans="1:13" ht="15.75" customHeight="1" x14ac:dyDescent="0.25">
      <c r="A35" s="26">
        <v>2016</v>
      </c>
      <c r="B35" s="23">
        <f t="shared" ref="B35:M35" si="0">SUM(B2,B5,B8,B11,B14,B17,B20,B23,B26,B29,B32)</f>
        <v>55666410.659999996</v>
      </c>
      <c r="C35" s="23">
        <f t="shared" si="0"/>
        <v>64775002.57</v>
      </c>
      <c r="D35" s="25">
        <f t="shared" si="0"/>
        <v>65016748.449999996</v>
      </c>
      <c r="E35" s="23">
        <f t="shared" si="0"/>
        <v>61079570.259999998</v>
      </c>
      <c r="F35" s="23">
        <f t="shared" si="0"/>
        <v>58425411.779999994</v>
      </c>
      <c r="G35" s="23">
        <f t="shared" si="0"/>
        <v>59895677.68999999</v>
      </c>
      <c r="H35" s="23">
        <f t="shared" si="0"/>
        <v>59067701.379999988</v>
      </c>
      <c r="I35" s="23">
        <f t="shared" si="0"/>
        <v>56930081.560000002</v>
      </c>
      <c r="J35" s="23">
        <f t="shared" si="0"/>
        <v>56453531.460000016</v>
      </c>
      <c r="K35" s="23">
        <f t="shared" si="0"/>
        <v>61141700.57</v>
      </c>
      <c r="L35" s="23">
        <f t="shared" si="0"/>
        <v>63823985.289999984</v>
      </c>
      <c r="M35" s="23">
        <f t="shared" si="0"/>
        <v>70589425.639999986</v>
      </c>
    </row>
    <row r="36" spans="1:13" ht="15.75" customHeight="1" x14ac:dyDescent="0.25">
      <c r="A36" s="24">
        <v>2017</v>
      </c>
      <c r="B36" s="23">
        <f t="shared" ref="B36:M36" si="1">SUM(B3,B6,B9,B12,B15,B18,B21,B24,B27,B30,B33)</f>
        <v>64739506.659999989</v>
      </c>
      <c r="C36" s="23">
        <f t="shared" si="1"/>
        <v>63666726.04999999</v>
      </c>
      <c r="D36" s="25">
        <f t="shared" si="1"/>
        <v>66940577.229999997</v>
      </c>
      <c r="E36" s="23">
        <f t="shared" si="1"/>
        <v>60821123.93</v>
      </c>
      <c r="F36" s="23">
        <f t="shared" si="1"/>
        <v>61515779.399999984</v>
      </c>
      <c r="G36" s="23">
        <f t="shared" si="1"/>
        <v>61823863.290000014</v>
      </c>
      <c r="H36" s="23">
        <f t="shared" si="1"/>
        <v>57976191.45000001</v>
      </c>
      <c r="I36" s="23">
        <f t="shared" si="1"/>
        <v>53723860.850000001</v>
      </c>
      <c r="J36" s="23">
        <f t="shared" si="1"/>
        <v>55345825.75</v>
      </c>
      <c r="K36" s="23">
        <f t="shared" si="1"/>
        <v>60066998.029999994</v>
      </c>
      <c r="L36" s="23">
        <f t="shared" si="1"/>
        <v>60387190.290000007</v>
      </c>
      <c r="M36" s="23">
        <f t="shared" si="1"/>
        <v>61219591.979999997</v>
      </c>
    </row>
    <row r="37" spans="1:13" ht="15.75" customHeight="1" x14ac:dyDescent="0.25">
      <c r="A37" s="24">
        <v>2018</v>
      </c>
      <c r="B37" s="25">
        <v>59352814.960000001</v>
      </c>
      <c r="C37" s="25">
        <v>65001080.919999994</v>
      </c>
      <c r="D37" s="25">
        <v>69740465.109999999</v>
      </c>
      <c r="E37" s="25">
        <v>62119122.159999996</v>
      </c>
      <c r="F37" s="25">
        <v>68340397.74000001</v>
      </c>
      <c r="G37" s="23">
        <v>64476655.769999988</v>
      </c>
      <c r="H37" s="23">
        <v>58299885.949999988</v>
      </c>
      <c r="I37" s="23">
        <f>SUM(I4,I7,I10,I13,I16,I19,I22,I25,I28,I31,I34)</f>
        <v>0</v>
      </c>
      <c r="J37" s="23">
        <f>SUM(J4,J7,J10,J13,J16,J19,J22,J25,J28,J31,J34)</f>
        <v>0</v>
      </c>
      <c r="K37" s="23">
        <f>SUM(K4,K7,K10,K13,K16,K19,K22,K25,K28,K31,K34)</f>
        <v>0</v>
      </c>
      <c r="L37" s="23">
        <f>SUM(L4,L7,L10,L13,L16,L19,L22,L25,L28,L31,L34)</f>
        <v>0</v>
      </c>
      <c r="M37" s="23">
        <f>SUM(M4,M7,M10,M13,M16,M19,M22,M25,M28,M31,M34)</f>
        <v>0</v>
      </c>
    </row>
    <row r="39" spans="1:13" collapsed="1" x14ac:dyDescent="0.25"/>
    <row r="40" spans="1:13" x14ac:dyDescent="0.25">
      <c r="B40" s="10"/>
      <c r="C40" s="10"/>
      <c r="D40" s="22"/>
    </row>
  </sheetData>
  <autoFilter ref="A1:M41" xr:uid="{0E1E9BFF-8419-4B6F-B4BB-00873022754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459D-7B0C-411C-97FF-0265B09AC19C}">
  <dimension ref="A2:N9"/>
  <sheetViews>
    <sheetView zoomScaleNormal="100" workbookViewId="0">
      <selection activeCell="C18" sqref="C18"/>
    </sheetView>
  </sheetViews>
  <sheetFormatPr defaultRowHeight="15" x14ac:dyDescent="0.25"/>
  <cols>
    <col min="1" max="1" width="6.28515625" bestFit="1" customWidth="1"/>
    <col min="2" max="2" width="10.85546875" bestFit="1" customWidth="1"/>
    <col min="3" max="3" width="12.7109375" bestFit="1" customWidth="1"/>
    <col min="4" max="9" width="9.85546875" bestFit="1" customWidth="1"/>
    <col min="10" max="10" width="13.140625" bestFit="1" customWidth="1"/>
    <col min="11" max="11" width="12.42578125" bestFit="1" customWidth="1"/>
    <col min="12" max="12" width="10.7109375" bestFit="1" customWidth="1"/>
    <col min="13" max="13" width="11.85546875" customWidth="1"/>
    <col min="14" max="14" width="11.140625" bestFit="1" customWidth="1"/>
  </cols>
  <sheetData>
    <row r="2" spans="1:14" ht="30.75" customHeight="1" x14ac:dyDescent="0.25">
      <c r="A2" s="41" t="s">
        <v>1392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4" spans="1:14" ht="37.5" customHeight="1" x14ac:dyDescent="0.25">
      <c r="A4" s="7" t="s">
        <v>1393</v>
      </c>
      <c r="B4" s="7" t="s">
        <v>1391</v>
      </c>
      <c r="C4" s="7" t="s">
        <v>1390</v>
      </c>
      <c r="D4" s="7" t="s">
        <v>1389</v>
      </c>
      <c r="E4" s="7" t="s">
        <v>1388</v>
      </c>
      <c r="F4" s="7" t="s">
        <v>1387</v>
      </c>
      <c r="G4" s="7" t="s">
        <v>1386</v>
      </c>
      <c r="H4" s="7" t="s">
        <v>1385</v>
      </c>
      <c r="I4" s="7" t="s">
        <v>1384</v>
      </c>
      <c r="J4" s="7" t="s">
        <v>1383</v>
      </c>
      <c r="K4" s="7" t="s">
        <v>1382</v>
      </c>
      <c r="L4" s="7" t="s">
        <v>1381</v>
      </c>
      <c r="M4" s="7" t="s">
        <v>1380</v>
      </c>
      <c r="N4" s="7" t="s">
        <v>1394</v>
      </c>
    </row>
    <row r="5" spans="1:14" ht="37.5" customHeight="1" x14ac:dyDescent="0.25">
      <c r="A5" s="35">
        <v>2016</v>
      </c>
      <c r="B5" s="36">
        <v>55666410.659999996</v>
      </c>
      <c r="C5" s="36">
        <v>64775002.57</v>
      </c>
      <c r="D5" s="36">
        <v>65016748.449999996</v>
      </c>
      <c r="E5" s="36">
        <v>61079570.259999998</v>
      </c>
      <c r="F5" s="36">
        <v>58425411.779999994</v>
      </c>
      <c r="G5" s="36">
        <v>59895677.68999999</v>
      </c>
      <c r="H5" s="36">
        <v>59067701.379999988</v>
      </c>
      <c r="I5" s="36">
        <v>56930081.560000002</v>
      </c>
      <c r="J5" s="36">
        <v>56453531.460000016</v>
      </c>
      <c r="K5" s="36">
        <v>61141700.57</v>
      </c>
      <c r="L5" s="36">
        <v>63823985.289999984</v>
      </c>
      <c r="M5" s="36">
        <v>70589425.639999986</v>
      </c>
      <c r="N5" s="37">
        <f>SUM(B5:M5)</f>
        <v>732865247.30999994</v>
      </c>
    </row>
    <row r="6" spans="1:14" ht="45.75" customHeight="1" x14ac:dyDescent="0.25">
      <c r="A6" s="35">
        <v>2017</v>
      </c>
      <c r="B6" s="38">
        <v>64739506.659999989</v>
      </c>
      <c r="C6" s="38">
        <v>63666726.04999999</v>
      </c>
      <c r="D6" s="38">
        <v>66940577.229999997</v>
      </c>
      <c r="E6" s="38">
        <v>60821123.93</v>
      </c>
      <c r="F6" s="38">
        <v>61515779.399999984</v>
      </c>
      <c r="G6" s="38">
        <v>61823863.290000014</v>
      </c>
      <c r="H6" s="38">
        <v>57976191.45000001</v>
      </c>
      <c r="I6" s="38">
        <v>53723860.850000001</v>
      </c>
      <c r="J6" s="38">
        <v>55345825.75</v>
      </c>
      <c r="K6" s="38">
        <v>60066998.029999994</v>
      </c>
      <c r="L6" s="38">
        <v>60387190.290000007</v>
      </c>
      <c r="M6" s="38">
        <v>61219591.979999997</v>
      </c>
      <c r="N6" s="37">
        <f t="shared" ref="N6:N8" si="0">SUM(B6:M6)</f>
        <v>728227234.90999997</v>
      </c>
    </row>
    <row r="7" spans="1:14" ht="45.75" customHeight="1" x14ac:dyDescent="0.25">
      <c r="A7" s="35"/>
      <c r="B7" s="38">
        <f>SUM(B6-B5)</f>
        <v>9073095.9999999925</v>
      </c>
      <c r="C7" s="38">
        <f t="shared" ref="C7:N7" si="1">SUM(C6-C5)</f>
        <v>-1108276.5200000107</v>
      </c>
      <c r="D7" s="38">
        <f t="shared" si="1"/>
        <v>1923828.7800000012</v>
      </c>
      <c r="E7" s="38">
        <f t="shared" si="1"/>
        <v>-258446.32999999821</v>
      </c>
      <c r="F7" s="38">
        <f t="shared" si="1"/>
        <v>3090367.6199999899</v>
      </c>
      <c r="G7" s="38">
        <f t="shared" si="1"/>
        <v>1928185.6000000238</v>
      </c>
      <c r="H7" s="38">
        <f t="shared" si="1"/>
        <v>-1091509.9299999774</v>
      </c>
      <c r="I7" s="38">
        <f t="shared" si="1"/>
        <v>-3206220.7100000009</v>
      </c>
      <c r="J7" s="38">
        <f t="shared" si="1"/>
        <v>-1107705.7100000158</v>
      </c>
      <c r="K7" s="38">
        <f t="shared" si="1"/>
        <v>-1074702.5400000066</v>
      </c>
      <c r="L7" s="38">
        <f t="shared" si="1"/>
        <v>-3436794.9999999776</v>
      </c>
      <c r="M7" s="38">
        <f t="shared" si="1"/>
        <v>-9369833.659999989</v>
      </c>
      <c r="N7" s="38">
        <f t="shared" si="1"/>
        <v>-4638012.3999999762</v>
      </c>
    </row>
    <row r="8" spans="1:14" ht="37.5" customHeight="1" x14ac:dyDescent="0.25">
      <c r="A8" s="35">
        <v>2018</v>
      </c>
      <c r="B8" s="25">
        <v>59352814.960000001</v>
      </c>
      <c r="C8" s="25">
        <v>65001080.919999994</v>
      </c>
      <c r="D8" s="25">
        <v>69740465.109999999</v>
      </c>
      <c r="E8" s="25">
        <v>62119122.159999996</v>
      </c>
      <c r="F8" s="25">
        <v>68340397.74000001</v>
      </c>
      <c r="G8" s="23">
        <v>64476655.769999988</v>
      </c>
      <c r="H8" s="23">
        <v>58299885.949999988</v>
      </c>
      <c r="I8" s="38"/>
      <c r="J8" s="38"/>
      <c r="K8" s="38"/>
      <c r="L8" s="38"/>
      <c r="M8" s="38"/>
      <c r="N8" s="37">
        <f t="shared" si="0"/>
        <v>447330422.60999995</v>
      </c>
    </row>
    <row r="9" spans="1:14" ht="45" customHeight="1" x14ac:dyDescent="0.25">
      <c r="A9" s="13"/>
      <c r="B9" s="39">
        <f>SUM(B8-B6)</f>
        <v>-5386691.6999999881</v>
      </c>
      <c r="C9" s="39">
        <f t="shared" ref="C9:H9" si="2">SUM(C8-C6)</f>
        <v>1334354.8700000048</v>
      </c>
      <c r="D9" s="39">
        <f t="shared" si="2"/>
        <v>2799887.8800000027</v>
      </c>
      <c r="E9" s="39">
        <f t="shared" si="2"/>
        <v>1297998.2299999967</v>
      </c>
      <c r="F9" s="39">
        <f t="shared" si="2"/>
        <v>6824618.3400000259</v>
      </c>
      <c r="G9" s="39">
        <f t="shared" si="2"/>
        <v>2652792.4799999744</v>
      </c>
      <c r="H9" s="39">
        <f t="shared" si="2"/>
        <v>323694.49999997765</v>
      </c>
      <c r="I9" s="35"/>
      <c r="J9" s="35"/>
      <c r="K9" s="35"/>
      <c r="L9" s="35"/>
      <c r="M9" s="35"/>
      <c r="N9" s="13"/>
    </row>
  </sheetData>
  <mergeCells count="1">
    <mergeCell ref="A2:M2"/>
  </mergeCells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17F2-F86F-444C-8794-B195FC66F85B}">
  <dimension ref="A1:BC1312"/>
  <sheetViews>
    <sheetView workbookViewId="0">
      <selection activeCell="A36" sqref="A36"/>
    </sheetView>
  </sheetViews>
  <sheetFormatPr defaultRowHeight="12.75" outlineLevelCol="1" x14ac:dyDescent="0.2"/>
  <cols>
    <col min="1" max="1" width="37.5703125" style="1" customWidth="1"/>
    <col min="2" max="2" width="14.85546875" style="1" customWidth="1"/>
    <col min="3" max="4" width="18.7109375" style="1" customWidth="1"/>
    <col min="5" max="5" width="34.5703125" style="1" customWidth="1"/>
    <col min="6" max="6" width="63.42578125" style="1" customWidth="1"/>
    <col min="7" max="18" width="9.140625" style="1" hidden="1" customWidth="1" outlineLevel="1"/>
    <col min="19" max="19" width="11.5703125" style="1" customWidth="1" collapsed="1"/>
    <col min="20" max="31" width="9.140625" style="1" hidden="1" customWidth="1" outlineLevel="1"/>
    <col min="32" max="32" width="11.5703125" style="1" customWidth="1" collapsed="1"/>
    <col min="33" max="33" width="11.5703125" style="1" customWidth="1"/>
    <col min="34" max="45" width="9.140625" style="1" hidden="1" customWidth="1" outlineLevel="1"/>
    <col min="46" max="46" width="11.5703125" style="1" customWidth="1" collapsed="1"/>
    <col min="47" max="47" width="11.5703125" style="1" customWidth="1"/>
    <col min="48" max="54" width="9.140625" style="1" hidden="1" customWidth="1" outlineLevel="1"/>
    <col min="55" max="55" width="11.5703125" style="1" customWidth="1" collapsed="1"/>
    <col min="56" max="16384" width="9.140625" style="1"/>
  </cols>
  <sheetData>
    <row r="1" spans="1:55" s="8" customFormat="1" ht="63.75" customHeight="1" x14ac:dyDescent="0.25">
      <c r="A1" s="7" t="s">
        <v>1317</v>
      </c>
      <c r="B1" s="7" t="s">
        <v>1318</v>
      </c>
      <c r="C1" s="7" t="s">
        <v>1319</v>
      </c>
      <c r="D1" s="7" t="s">
        <v>1320</v>
      </c>
      <c r="E1" s="7" t="s">
        <v>1321</v>
      </c>
      <c r="F1" s="7" t="s">
        <v>1322</v>
      </c>
      <c r="G1" s="7" t="s">
        <v>62</v>
      </c>
      <c r="H1" s="7" t="s">
        <v>51</v>
      </c>
      <c r="I1" s="7" t="s">
        <v>42</v>
      </c>
      <c r="J1" s="7" t="s">
        <v>56</v>
      </c>
      <c r="K1" s="7" t="s">
        <v>43</v>
      </c>
      <c r="L1" s="7" t="s">
        <v>48</v>
      </c>
      <c r="M1" s="7" t="s">
        <v>57</v>
      </c>
      <c r="N1" s="7" t="s">
        <v>63</v>
      </c>
      <c r="O1" s="7" t="s">
        <v>15</v>
      </c>
      <c r="P1" s="7" t="s">
        <v>31</v>
      </c>
      <c r="Q1" s="7" t="s">
        <v>39</v>
      </c>
      <c r="R1" s="7" t="s">
        <v>27</v>
      </c>
      <c r="S1" s="3">
        <v>2015</v>
      </c>
      <c r="T1" s="7" t="s">
        <v>16</v>
      </c>
      <c r="U1" s="7" t="s">
        <v>6</v>
      </c>
      <c r="V1" s="7" t="s">
        <v>36</v>
      </c>
      <c r="W1" s="7" t="s">
        <v>35</v>
      </c>
      <c r="X1" s="7" t="s">
        <v>40</v>
      </c>
      <c r="Y1" s="7" t="s">
        <v>17</v>
      </c>
      <c r="Z1" s="7" t="s">
        <v>33</v>
      </c>
      <c r="AA1" s="7" t="s">
        <v>28</v>
      </c>
      <c r="AB1" s="7" t="s">
        <v>34</v>
      </c>
      <c r="AC1" s="7" t="s">
        <v>38</v>
      </c>
      <c r="AD1" s="7" t="s">
        <v>30</v>
      </c>
      <c r="AE1" s="7" t="s">
        <v>49</v>
      </c>
      <c r="AF1" s="3">
        <v>2016</v>
      </c>
      <c r="AG1" s="2" t="s">
        <v>1323</v>
      </c>
      <c r="AH1" s="7" t="s">
        <v>7</v>
      </c>
      <c r="AI1" s="7" t="s">
        <v>23</v>
      </c>
      <c r="AJ1" s="7" t="s">
        <v>24</v>
      </c>
      <c r="AK1" s="7" t="s">
        <v>41</v>
      </c>
      <c r="AL1" s="7" t="s">
        <v>32</v>
      </c>
      <c r="AM1" s="7" t="s">
        <v>25</v>
      </c>
      <c r="AN1" s="7" t="s">
        <v>26</v>
      </c>
      <c r="AO1" s="7" t="s">
        <v>8</v>
      </c>
      <c r="AP1" s="7" t="s">
        <v>29</v>
      </c>
      <c r="AQ1" s="7" t="s">
        <v>50</v>
      </c>
      <c r="AR1" s="7" t="s">
        <v>61</v>
      </c>
      <c r="AS1" s="7" t="s">
        <v>37</v>
      </c>
      <c r="AT1" s="3">
        <v>2017</v>
      </c>
      <c r="AU1" s="2" t="s">
        <v>1324</v>
      </c>
      <c r="AV1" s="7" t="s">
        <v>1286</v>
      </c>
      <c r="AW1" s="7" t="s">
        <v>1284</v>
      </c>
      <c r="AX1" s="7" t="s">
        <v>1280</v>
      </c>
      <c r="AY1" s="7" t="s">
        <v>1282</v>
      </c>
      <c r="AZ1" s="7" t="s">
        <v>1285</v>
      </c>
      <c r="BA1" s="7" t="s">
        <v>1283</v>
      </c>
      <c r="BB1" s="7" t="s">
        <v>1281</v>
      </c>
      <c r="BC1" s="4">
        <v>2018</v>
      </c>
    </row>
    <row r="2" spans="1:55" x14ac:dyDescent="0.2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14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>
        <v>0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>
        <v>0</v>
      </c>
      <c r="AG2" s="6">
        <v>0</v>
      </c>
      <c r="AH2" s="6">
        <v>4191</v>
      </c>
      <c r="AI2" s="6">
        <v>3556</v>
      </c>
      <c r="AJ2" s="6"/>
      <c r="AK2" s="6"/>
      <c r="AL2" s="6"/>
      <c r="AM2" s="6">
        <v>6540.5</v>
      </c>
      <c r="AN2" s="6">
        <v>5977</v>
      </c>
      <c r="AO2" s="6"/>
      <c r="AP2" s="6">
        <v>6167.5</v>
      </c>
      <c r="AQ2" s="6"/>
      <c r="AR2" s="6"/>
      <c r="AS2" s="6"/>
      <c r="AT2" s="6">
        <v>26432</v>
      </c>
      <c r="AU2" s="6">
        <v>26432</v>
      </c>
      <c r="AV2" s="6"/>
      <c r="AW2" s="6"/>
      <c r="AX2" s="6">
        <v>2857.5</v>
      </c>
      <c r="AY2" s="6"/>
      <c r="AZ2" s="6"/>
      <c r="BA2" s="6"/>
      <c r="BB2" s="6">
        <v>3429</v>
      </c>
      <c r="BC2" s="6">
        <v>6286.5</v>
      </c>
    </row>
    <row r="3" spans="1:55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/>
      <c r="H3" s="6"/>
      <c r="I3" s="6"/>
      <c r="J3" s="6"/>
      <c r="K3" s="6"/>
      <c r="L3" s="6"/>
      <c r="M3" s="6"/>
      <c r="N3" s="6"/>
      <c r="O3" s="6">
        <v>473</v>
      </c>
      <c r="P3" s="6">
        <v>2582.8000000000002</v>
      </c>
      <c r="Q3" s="6">
        <v>5498.1</v>
      </c>
      <c r="R3" s="6">
        <v>8848</v>
      </c>
      <c r="S3" s="6">
        <v>17401.900000000001</v>
      </c>
      <c r="T3" s="6">
        <v>8168.2</v>
      </c>
      <c r="U3" s="6">
        <v>11696.8</v>
      </c>
      <c r="V3" s="6">
        <v>9291.1</v>
      </c>
      <c r="W3" s="6">
        <v>10542.17</v>
      </c>
      <c r="X3" s="6">
        <v>8660.5</v>
      </c>
      <c r="Y3" s="6">
        <v>10252.700000000001</v>
      </c>
      <c r="Z3" s="6">
        <v>9094.83</v>
      </c>
      <c r="AA3" s="6">
        <v>8941.17</v>
      </c>
      <c r="AB3" s="6">
        <v>8958.5</v>
      </c>
      <c r="AC3" s="6">
        <v>7503.39</v>
      </c>
      <c r="AD3" s="6">
        <v>8836.7999999999993</v>
      </c>
      <c r="AE3" s="6">
        <v>14773.6</v>
      </c>
      <c r="AF3" s="6">
        <v>116719.76000000001</v>
      </c>
      <c r="AG3" s="6">
        <v>99317.860000000015</v>
      </c>
      <c r="AH3" s="6">
        <v>8674.9</v>
      </c>
      <c r="AI3" s="6">
        <v>4858.2</v>
      </c>
      <c r="AJ3" s="6">
        <v>7079.4</v>
      </c>
      <c r="AK3" s="6">
        <v>6704</v>
      </c>
      <c r="AL3" s="6">
        <v>5778.8</v>
      </c>
      <c r="AM3" s="6">
        <v>5667.8</v>
      </c>
      <c r="AN3" s="6">
        <v>6341.85</v>
      </c>
      <c r="AO3" s="6">
        <v>7701</v>
      </c>
      <c r="AP3" s="6">
        <v>8109.9</v>
      </c>
      <c r="AQ3" s="6">
        <v>6557.32</v>
      </c>
      <c r="AR3" s="6">
        <v>5591.5</v>
      </c>
      <c r="AS3" s="6">
        <v>6152</v>
      </c>
      <c r="AT3" s="6">
        <v>79216.670000000013</v>
      </c>
      <c r="AU3" s="6">
        <v>-37503.089999999997</v>
      </c>
      <c r="AV3" s="6">
        <v>7570.3</v>
      </c>
      <c r="AW3" s="6">
        <v>7809.6</v>
      </c>
      <c r="AX3" s="6">
        <v>8177.9</v>
      </c>
      <c r="AY3" s="6">
        <v>5751.2</v>
      </c>
      <c r="AZ3" s="6">
        <v>9522</v>
      </c>
      <c r="BA3" s="6">
        <v>8422</v>
      </c>
      <c r="BB3" s="6">
        <v>8336</v>
      </c>
      <c r="BC3" s="6">
        <v>55589</v>
      </c>
    </row>
    <row r="4" spans="1:55" x14ac:dyDescent="0.2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6">
        <v>3497.05</v>
      </c>
      <c r="H4" s="6">
        <v>18337</v>
      </c>
      <c r="I4" s="6">
        <v>10648.5</v>
      </c>
      <c r="J4" s="6">
        <v>10321.799999999999</v>
      </c>
      <c r="K4" s="6">
        <v>8077.75</v>
      </c>
      <c r="L4" s="6">
        <v>8296.1299999999992</v>
      </c>
      <c r="M4" s="6">
        <v>4690</v>
      </c>
      <c r="N4" s="6"/>
      <c r="O4" s="6">
        <v>19552.64</v>
      </c>
      <c r="P4" s="6">
        <v>24049.79</v>
      </c>
      <c r="Q4" s="6">
        <v>16792.38</v>
      </c>
      <c r="R4" s="6">
        <v>20110.259999999998</v>
      </c>
      <c r="S4" s="6">
        <v>144373.30000000002</v>
      </c>
      <c r="T4" s="6">
        <v>9173.75</v>
      </c>
      <c r="U4" s="6">
        <v>14139.02</v>
      </c>
      <c r="V4" s="6">
        <v>11475.64</v>
      </c>
      <c r="W4" s="6">
        <v>8463.26</v>
      </c>
      <c r="X4" s="6">
        <v>6572.51</v>
      </c>
      <c r="Y4" s="6">
        <v>13297.53</v>
      </c>
      <c r="Z4" s="6">
        <v>18614.810000000001</v>
      </c>
      <c r="AA4" s="6"/>
      <c r="AB4" s="6">
        <v>6676.25</v>
      </c>
      <c r="AC4" s="6">
        <v>10330.01</v>
      </c>
      <c r="AD4" s="6">
        <v>2717.51</v>
      </c>
      <c r="AE4" s="6">
        <v>1999.75</v>
      </c>
      <c r="AF4" s="6">
        <v>103460.04</v>
      </c>
      <c r="AG4" s="6">
        <v>-40913.260000000024</v>
      </c>
      <c r="AH4" s="6">
        <v>4070</v>
      </c>
      <c r="AI4" s="6">
        <v>3189.37</v>
      </c>
      <c r="AJ4" s="6">
        <v>3431.89</v>
      </c>
      <c r="AK4" s="6">
        <v>7867.01</v>
      </c>
      <c r="AL4" s="6">
        <v>3025</v>
      </c>
      <c r="AM4" s="6">
        <v>990</v>
      </c>
      <c r="AN4" s="6"/>
      <c r="AO4" s="6"/>
      <c r="AP4" s="6"/>
      <c r="AQ4" s="6"/>
      <c r="AR4" s="6"/>
      <c r="AS4" s="6"/>
      <c r="AT4" s="6">
        <v>22573.27</v>
      </c>
      <c r="AU4" s="6">
        <v>-80886.76999999999</v>
      </c>
      <c r="AV4" s="6"/>
      <c r="AW4" s="6"/>
      <c r="AX4" s="6"/>
      <c r="AY4" s="6"/>
      <c r="AZ4" s="6"/>
      <c r="BA4" s="6"/>
      <c r="BB4" s="6"/>
      <c r="BC4" s="6">
        <v>0</v>
      </c>
    </row>
    <row r="5" spans="1:55" x14ac:dyDescent="0.2">
      <c r="A5" s="5" t="s">
        <v>44</v>
      </c>
      <c r="B5" s="5" t="s">
        <v>45</v>
      </c>
      <c r="C5" s="5" t="s">
        <v>11</v>
      </c>
      <c r="D5" s="5" t="s">
        <v>46</v>
      </c>
      <c r="E5" s="5" t="s">
        <v>47</v>
      </c>
      <c r="F5" s="5" t="s">
        <v>14</v>
      </c>
      <c r="G5" s="6"/>
      <c r="H5" s="6"/>
      <c r="I5" s="6">
        <v>8061.24</v>
      </c>
      <c r="J5" s="6">
        <v>11118.5</v>
      </c>
      <c r="K5" s="6">
        <v>16218.2</v>
      </c>
      <c r="L5" s="6">
        <v>10095.36</v>
      </c>
      <c r="M5" s="6">
        <v>12312.15</v>
      </c>
      <c r="N5" s="6">
        <v>3487.25</v>
      </c>
      <c r="O5" s="6">
        <v>11064.09</v>
      </c>
      <c r="P5" s="6">
        <v>18078.189999999999</v>
      </c>
      <c r="Q5" s="6">
        <v>6617.15</v>
      </c>
      <c r="R5" s="6">
        <v>8243.4599999999991</v>
      </c>
      <c r="S5" s="6">
        <v>105295.59</v>
      </c>
      <c r="T5" s="6">
        <v>3377.87</v>
      </c>
      <c r="U5" s="6">
        <v>11071.18</v>
      </c>
      <c r="V5" s="6">
        <v>9111.69</v>
      </c>
      <c r="W5" s="6">
        <v>7633.69</v>
      </c>
      <c r="X5" s="6">
        <v>5081.92</v>
      </c>
      <c r="Y5" s="6">
        <v>8404.2099999999991</v>
      </c>
      <c r="Z5" s="6">
        <v>9447.7099999999991</v>
      </c>
      <c r="AA5" s="6">
        <v>3653.15</v>
      </c>
      <c r="AB5" s="6">
        <v>12309.06</v>
      </c>
      <c r="AC5" s="6">
        <v>8942.17</v>
      </c>
      <c r="AD5" s="6">
        <v>8220.75</v>
      </c>
      <c r="AE5" s="6">
        <v>11775.94</v>
      </c>
      <c r="AF5" s="6">
        <v>99029.34</v>
      </c>
      <c r="AG5" s="6">
        <v>-6266.25</v>
      </c>
      <c r="AH5" s="6"/>
      <c r="AI5" s="6">
        <v>7743.43</v>
      </c>
      <c r="AJ5" s="6">
        <v>2784.39</v>
      </c>
      <c r="AK5" s="6">
        <v>4645.28</v>
      </c>
      <c r="AL5" s="6">
        <v>3272.22</v>
      </c>
      <c r="AM5" s="6">
        <v>899.88</v>
      </c>
      <c r="AN5" s="6">
        <v>526.25</v>
      </c>
      <c r="AO5" s="6">
        <v>1017.5</v>
      </c>
      <c r="AP5" s="6">
        <v>1026</v>
      </c>
      <c r="AQ5" s="6">
        <v>2658.5</v>
      </c>
      <c r="AR5" s="6">
        <v>1034.75</v>
      </c>
      <c r="AS5" s="6">
        <v>718.75</v>
      </c>
      <c r="AT5" s="6">
        <v>26326.95</v>
      </c>
      <c r="AU5" s="6">
        <v>-72702.39</v>
      </c>
      <c r="AV5" s="6">
        <v>70</v>
      </c>
      <c r="AW5" s="6">
        <v>5562.01</v>
      </c>
      <c r="AX5" s="6">
        <v>1543.5</v>
      </c>
      <c r="AY5" s="6">
        <v>780</v>
      </c>
      <c r="AZ5" s="6">
        <v>3095.75</v>
      </c>
      <c r="BA5" s="6">
        <v>1157.5</v>
      </c>
      <c r="BB5" s="6">
        <v>587.5</v>
      </c>
      <c r="BC5" s="6">
        <v>12796.26</v>
      </c>
    </row>
    <row r="6" spans="1:55" x14ac:dyDescent="0.2">
      <c r="A6" s="5" t="s">
        <v>58</v>
      </c>
      <c r="B6" s="5" t="s">
        <v>59</v>
      </c>
      <c r="C6" s="5" t="s">
        <v>11</v>
      </c>
      <c r="D6" s="5" t="s">
        <v>46</v>
      </c>
      <c r="E6" s="5" t="s">
        <v>60</v>
      </c>
      <c r="F6" s="5" t="s">
        <v>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>
        <v>0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v>0</v>
      </c>
      <c r="AG6" s="6">
        <v>0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>
        <v>1091.3599999999999</v>
      </c>
      <c r="AT6" s="6">
        <v>1091.3599999999999</v>
      </c>
      <c r="AU6" s="6">
        <v>1091.3599999999999</v>
      </c>
      <c r="AV6" s="6">
        <v>4206.8999999999996</v>
      </c>
      <c r="AW6" s="6">
        <v>3101.75</v>
      </c>
      <c r="AX6" s="6">
        <v>4464.8</v>
      </c>
      <c r="AY6" s="6">
        <v>5327.55</v>
      </c>
      <c r="AZ6" s="6">
        <v>5034.28</v>
      </c>
      <c r="BA6" s="6">
        <v>5099.95</v>
      </c>
      <c r="BB6" s="6">
        <v>4363.75</v>
      </c>
      <c r="BC6" s="6">
        <v>31598.98</v>
      </c>
    </row>
    <row r="7" spans="1:55" x14ac:dyDescent="0.2">
      <c r="A7" s="5" t="s">
        <v>58</v>
      </c>
      <c r="B7" s="5" t="s">
        <v>59</v>
      </c>
      <c r="C7" s="5" t="s">
        <v>11</v>
      </c>
      <c r="D7" s="5" t="s">
        <v>46</v>
      </c>
      <c r="E7" s="5" t="s">
        <v>60</v>
      </c>
      <c r="F7" s="5" t="s">
        <v>55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v>0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v>0</v>
      </c>
      <c r="AG7" s="6">
        <v>0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>
        <v>17569.009999999998</v>
      </c>
      <c r="AT7" s="6">
        <v>17569.009999999998</v>
      </c>
      <c r="AU7" s="6">
        <v>17569.009999999998</v>
      </c>
      <c r="AV7" s="6">
        <v>177861.29</v>
      </c>
      <c r="AW7" s="6">
        <v>139215.37</v>
      </c>
      <c r="AX7" s="6">
        <v>155937.13</v>
      </c>
      <c r="AY7" s="6">
        <v>198284.17</v>
      </c>
      <c r="AZ7" s="6">
        <v>224360.13</v>
      </c>
      <c r="BA7" s="6">
        <v>201803.82</v>
      </c>
      <c r="BB7" s="6">
        <v>142517.95000000001</v>
      </c>
      <c r="BC7" s="6">
        <v>1239979.8600000001</v>
      </c>
    </row>
    <row r="8" spans="1:55" x14ac:dyDescent="0.2">
      <c r="A8" s="5" t="s">
        <v>58</v>
      </c>
      <c r="B8" s="5" t="s">
        <v>59</v>
      </c>
      <c r="C8" s="5" t="s">
        <v>11</v>
      </c>
      <c r="D8" s="5" t="s">
        <v>46</v>
      </c>
      <c r="E8" s="5" t="s">
        <v>60</v>
      </c>
      <c r="F8" s="5" t="s">
        <v>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>
        <v>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v>0</v>
      </c>
      <c r="AG8" s="6">
        <v>0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>
        <v>573.75</v>
      </c>
      <c r="AT8" s="6">
        <v>573.75</v>
      </c>
      <c r="AU8" s="6">
        <v>573.75</v>
      </c>
      <c r="AV8" s="6">
        <v>29809.89</v>
      </c>
      <c r="AW8" s="6">
        <v>80908.7</v>
      </c>
      <c r="AX8" s="6">
        <v>104934.61</v>
      </c>
      <c r="AY8" s="6">
        <v>47833.87</v>
      </c>
      <c r="AZ8" s="6">
        <v>102002.72</v>
      </c>
      <c r="BA8" s="6">
        <v>115734.83</v>
      </c>
      <c r="BB8" s="6">
        <v>82177.009999999995</v>
      </c>
      <c r="BC8" s="6">
        <v>563401.63</v>
      </c>
    </row>
    <row r="9" spans="1:55" x14ac:dyDescent="0.2">
      <c r="A9" s="5" t="s">
        <v>58</v>
      </c>
      <c r="B9" s="5" t="s">
        <v>59</v>
      </c>
      <c r="C9" s="5" t="s">
        <v>11</v>
      </c>
      <c r="D9" s="5" t="s">
        <v>46</v>
      </c>
      <c r="E9" s="5" t="s">
        <v>60</v>
      </c>
      <c r="F9" s="5" t="s">
        <v>71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v>0</v>
      </c>
      <c r="AG9" s="6">
        <v>0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>
        <v>0</v>
      </c>
      <c r="AU9" s="6">
        <v>0</v>
      </c>
      <c r="AV9" s="6">
        <v>9614.52</v>
      </c>
      <c r="AW9" s="6">
        <v>11205.97</v>
      </c>
      <c r="AX9" s="6">
        <v>13431.29</v>
      </c>
      <c r="AY9" s="6">
        <v>7534.02</v>
      </c>
      <c r="AZ9" s="6">
        <v>12735.22</v>
      </c>
      <c r="BA9" s="6">
        <v>16468.38</v>
      </c>
      <c r="BB9" s="6">
        <v>20195.55</v>
      </c>
      <c r="BC9" s="6">
        <v>91184.950000000012</v>
      </c>
    </row>
    <row r="10" spans="1:55" x14ac:dyDescent="0.2">
      <c r="A10" s="5" t="s">
        <v>52</v>
      </c>
      <c r="B10" s="5" t="s">
        <v>53</v>
      </c>
      <c r="C10" s="5" t="s">
        <v>11</v>
      </c>
      <c r="D10" s="5" t="s">
        <v>46</v>
      </c>
      <c r="E10" s="5" t="s">
        <v>54</v>
      </c>
      <c r="F10" s="5" t="s">
        <v>55</v>
      </c>
      <c r="G10" s="6">
        <v>289294.14</v>
      </c>
      <c r="H10" s="6">
        <v>304097.77</v>
      </c>
      <c r="I10" s="6">
        <v>276767.53999999998</v>
      </c>
      <c r="J10" s="6">
        <v>281985.03999999998</v>
      </c>
      <c r="K10" s="6">
        <v>309906.57</v>
      </c>
      <c r="L10" s="6">
        <v>308174.92</v>
      </c>
      <c r="M10" s="6">
        <v>226237.13</v>
      </c>
      <c r="N10" s="6">
        <v>225445.77</v>
      </c>
      <c r="O10" s="6">
        <v>204360.89</v>
      </c>
      <c r="P10" s="6">
        <v>236486.85</v>
      </c>
      <c r="Q10" s="6">
        <v>295830.95</v>
      </c>
      <c r="R10" s="6">
        <v>350430.25</v>
      </c>
      <c r="S10" s="6">
        <v>3309017.8200000003</v>
      </c>
      <c r="T10" s="6">
        <v>290427.03999999998</v>
      </c>
      <c r="U10" s="6">
        <v>363146.9</v>
      </c>
      <c r="V10" s="6">
        <v>436284.63</v>
      </c>
      <c r="W10" s="6">
        <v>386281.41</v>
      </c>
      <c r="X10" s="6">
        <v>331313.09999999998</v>
      </c>
      <c r="Y10" s="6">
        <v>323496.28999999998</v>
      </c>
      <c r="Z10" s="6">
        <v>168641.74</v>
      </c>
      <c r="AA10" s="6">
        <v>268544.37</v>
      </c>
      <c r="AB10" s="6">
        <v>256614.36</v>
      </c>
      <c r="AC10" s="6">
        <v>263647.23</v>
      </c>
      <c r="AD10" s="6">
        <v>387455.75</v>
      </c>
      <c r="AE10" s="6">
        <v>333268.17</v>
      </c>
      <c r="AF10" s="6">
        <v>3809120.9899999993</v>
      </c>
      <c r="AG10" s="6">
        <v>500103.16999999899</v>
      </c>
      <c r="AH10" s="6">
        <v>293088.44</v>
      </c>
      <c r="AI10" s="6">
        <v>375433.71</v>
      </c>
      <c r="AJ10" s="6">
        <v>414160.89</v>
      </c>
      <c r="AK10" s="6">
        <v>329202.51</v>
      </c>
      <c r="AL10" s="6">
        <v>284335.25</v>
      </c>
      <c r="AM10" s="6">
        <v>278727.34000000003</v>
      </c>
      <c r="AN10" s="6">
        <v>200350.84</v>
      </c>
      <c r="AO10" s="6">
        <v>157053.78</v>
      </c>
      <c r="AP10" s="6">
        <v>215181.18</v>
      </c>
      <c r="AQ10" s="6">
        <v>244461.56</v>
      </c>
      <c r="AR10" s="6">
        <v>333212.53000000003</v>
      </c>
      <c r="AS10" s="6">
        <v>342001.75</v>
      </c>
      <c r="AT10" s="6">
        <v>3467209.7800000003</v>
      </c>
      <c r="AU10" s="6">
        <v>-341911.20999999903</v>
      </c>
      <c r="AV10" s="6">
        <v>274389.08</v>
      </c>
      <c r="AW10" s="6">
        <v>221550.71</v>
      </c>
      <c r="AX10" s="6">
        <v>338202.04</v>
      </c>
      <c r="AY10" s="6">
        <v>314687.74</v>
      </c>
      <c r="AZ10" s="6">
        <v>404536.13</v>
      </c>
      <c r="BA10" s="6">
        <v>228687.92</v>
      </c>
      <c r="BB10" s="6">
        <v>217950.5</v>
      </c>
      <c r="BC10" s="6">
        <v>2000004.12</v>
      </c>
    </row>
    <row r="11" spans="1:55" x14ac:dyDescent="0.2">
      <c r="A11" s="5" t="s">
        <v>52</v>
      </c>
      <c r="B11" s="5" t="s">
        <v>53</v>
      </c>
      <c r="C11" s="5" t="s">
        <v>11</v>
      </c>
      <c r="D11" s="5" t="s">
        <v>46</v>
      </c>
      <c r="E11" s="5" t="s">
        <v>54</v>
      </c>
      <c r="F11" s="5" t="s">
        <v>14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0</v>
      </c>
      <c r="T11" s="6"/>
      <c r="U11" s="6"/>
      <c r="V11" s="6">
        <v>2256.5</v>
      </c>
      <c r="W11" s="6"/>
      <c r="X11" s="6"/>
      <c r="Y11" s="6"/>
      <c r="Z11" s="6"/>
      <c r="AA11" s="6"/>
      <c r="AB11" s="6"/>
      <c r="AC11" s="6"/>
      <c r="AD11" s="6"/>
      <c r="AE11" s="6"/>
      <c r="AF11" s="6">
        <v>2256.5</v>
      </c>
      <c r="AG11" s="6">
        <v>2256.5</v>
      </c>
      <c r="AH11" s="6"/>
      <c r="AI11" s="6"/>
      <c r="AJ11" s="6"/>
      <c r="AK11" s="6">
        <v>7795.48</v>
      </c>
      <c r="AL11" s="6"/>
      <c r="AM11" s="6"/>
      <c r="AN11" s="6">
        <v>8080</v>
      </c>
      <c r="AO11" s="6">
        <v>22609.68</v>
      </c>
      <c r="AP11" s="6"/>
      <c r="AQ11" s="6"/>
      <c r="AR11" s="6"/>
      <c r="AS11" s="6"/>
      <c r="AT11" s="6">
        <v>38485.160000000003</v>
      </c>
      <c r="AU11" s="6">
        <v>36228.660000000003</v>
      </c>
      <c r="AV11" s="6"/>
      <c r="AW11" s="6">
        <v>598.29999999999995</v>
      </c>
      <c r="AX11" s="6">
        <v>7473.5</v>
      </c>
      <c r="AY11" s="6"/>
      <c r="AZ11" s="6">
        <v>1196.5999999999999</v>
      </c>
      <c r="BA11" s="6">
        <v>8524.5499999999993</v>
      </c>
      <c r="BB11" s="6">
        <v>598.29999999999995</v>
      </c>
      <c r="BC11" s="6">
        <v>18391.249999999996</v>
      </c>
    </row>
    <row r="12" spans="1:55" x14ac:dyDescent="0.2">
      <c r="A12" s="5" t="s">
        <v>52</v>
      </c>
      <c r="B12" s="5" t="s">
        <v>53</v>
      </c>
      <c r="C12" s="5" t="s">
        <v>11</v>
      </c>
      <c r="D12" s="5" t="s">
        <v>46</v>
      </c>
      <c r="E12" s="5" t="s">
        <v>54</v>
      </c>
      <c r="F12" s="5" t="s">
        <v>64</v>
      </c>
      <c r="G12" s="6">
        <v>80681</v>
      </c>
      <c r="H12" s="6">
        <v>106482.98</v>
      </c>
      <c r="I12" s="6">
        <v>148619.35</v>
      </c>
      <c r="J12" s="6">
        <v>94908.23</v>
      </c>
      <c r="K12" s="6">
        <v>93291.5</v>
      </c>
      <c r="L12" s="6">
        <v>158013.46</v>
      </c>
      <c r="M12" s="6">
        <v>140546.82</v>
      </c>
      <c r="N12" s="6">
        <v>86357</v>
      </c>
      <c r="O12" s="6">
        <v>51694.25</v>
      </c>
      <c r="P12" s="6">
        <v>93067.25</v>
      </c>
      <c r="Q12" s="6">
        <v>135252.4</v>
      </c>
      <c r="R12" s="6">
        <v>79442.2</v>
      </c>
      <c r="S12" s="6">
        <v>1268356.4399999997</v>
      </c>
      <c r="T12" s="6">
        <v>75798.45</v>
      </c>
      <c r="U12" s="6">
        <v>157788.5</v>
      </c>
      <c r="V12" s="6">
        <v>147803.57</v>
      </c>
      <c r="W12" s="6">
        <v>234757.25</v>
      </c>
      <c r="X12" s="6">
        <v>207433.7</v>
      </c>
      <c r="Y12" s="6">
        <v>243615.1</v>
      </c>
      <c r="Z12" s="6">
        <v>140114.01999999999</v>
      </c>
      <c r="AA12" s="6">
        <v>79250.720000000001</v>
      </c>
      <c r="AB12" s="6">
        <v>150770.75</v>
      </c>
      <c r="AC12" s="6">
        <v>110972.92</v>
      </c>
      <c r="AD12" s="6">
        <v>180294.17</v>
      </c>
      <c r="AE12" s="6">
        <v>159225.4</v>
      </c>
      <c r="AF12" s="6">
        <v>1887824.5499999998</v>
      </c>
      <c r="AG12" s="6">
        <v>619468.1100000001</v>
      </c>
      <c r="AH12" s="6">
        <v>118522.8</v>
      </c>
      <c r="AI12" s="6">
        <v>86900.15</v>
      </c>
      <c r="AJ12" s="6">
        <v>115448.59</v>
      </c>
      <c r="AK12" s="6">
        <v>106269.45</v>
      </c>
      <c r="AL12" s="6">
        <v>212887.8</v>
      </c>
      <c r="AM12" s="6">
        <v>283780.38</v>
      </c>
      <c r="AN12" s="6">
        <v>160077.14000000001</v>
      </c>
      <c r="AO12" s="6">
        <v>55354.65</v>
      </c>
      <c r="AP12" s="6">
        <v>168463.32</v>
      </c>
      <c r="AQ12" s="6">
        <v>135167.12</v>
      </c>
      <c r="AR12" s="6">
        <v>150941.20000000001</v>
      </c>
      <c r="AS12" s="6">
        <v>138528.87</v>
      </c>
      <c r="AT12" s="6">
        <v>1732341.4699999997</v>
      </c>
      <c r="AU12" s="6">
        <v>-155483.08000000007</v>
      </c>
      <c r="AV12" s="6">
        <v>89046.82</v>
      </c>
      <c r="AW12" s="6">
        <v>151872.84</v>
      </c>
      <c r="AX12" s="6">
        <v>149980.5</v>
      </c>
      <c r="AY12" s="6">
        <v>104979.3</v>
      </c>
      <c r="AZ12" s="6">
        <v>149628.20000000001</v>
      </c>
      <c r="BA12" s="6">
        <v>117189.18</v>
      </c>
      <c r="BB12" s="6">
        <v>71817</v>
      </c>
      <c r="BC12" s="6">
        <v>834513.84000000008</v>
      </c>
    </row>
    <row r="13" spans="1:55" x14ac:dyDescent="0.2">
      <c r="A13" s="5" t="s">
        <v>65</v>
      </c>
      <c r="B13" s="5" t="s">
        <v>66</v>
      </c>
      <c r="C13" s="5" t="s">
        <v>67</v>
      </c>
      <c r="D13" s="5" t="s">
        <v>68</v>
      </c>
      <c r="E13" s="5" t="s">
        <v>69</v>
      </c>
      <c r="F13" s="5" t="s">
        <v>5</v>
      </c>
      <c r="G13" s="6">
        <v>117.3</v>
      </c>
      <c r="H13" s="6"/>
      <c r="I13" s="6">
        <v>173</v>
      </c>
      <c r="J13" s="6">
        <v>84</v>
      </c>
      <c r="K13" s="6">
        <v>415.9</v>
      </c>
      <c r="L13" s="6">
        <v>21</v>
      </c>
      <c r="M13" s="6">
        <v>84</v>
      </c>
      <c r="N13" s="6"/>
      <c r="O13" s="6"/>
      <c r="P13" s="6">
        <v>117.3</v>
      </c>
      <c r="Q13" s="6"/>
      <c r="R13" s="6"/>
      <c r="S13" s="6">
        <v>1012.5</v>
      </c>
      <c r="T13" s="6"/>
      <c r="U13" s="6">
        <v>196.1</v>
      </c>
      <c r="V13" s="6"/>
      <c r="W13" s="6">
        <v>63.8</v>
      </c>
      <c r="X13" s="6">
        <v>193.6</v>
      </c>
      <c r="Y13" s="6"/>
      <c r="Z13" s="6"/>
      <c r="AA13" s="6"/>
      <c r="AB13" s="6"/>
      <c r="AC13" s="6"/>
      <c r="AD13" s="6"/>
      <c r="AE13" s="6"/>
      <c r="AF13" s="6">
        <v>453.5</v>
      </c>
      <c r="AG13" s="6">
        <v>-559</v>
      </c>
      <c r="AH13" s="6"/>
      <c r="AI13" s="6"/>
      <c r="AJ13" s="6"/>
      <c r="AK13" s="6">
        <v>129.80000000000001</v>
      </c>
      <c r="AL13" s="6"/>
      <c r="AM13" s="6"/>
      <c r="AN13" s="6"/>
      <c r="AO13" s="6"/>
      <c r="AP13" s="6"/>
      <c r="AQ13" s="6"/>
      <c r="AR13" s="6"/>
      <c r="AS13" s="6"/>
      <c r="AT13" s="6">
        <v>129.80000000000001</v>
      </c>
      <c r="AU13" s="6">
        <v>-323.7</v>
      </c>
      <c r="AV13" s="6"/>
      <c r="AW13" s="6"/>
      <c r="AX13" s="6"/>
      <c r="AY13" s="6"/>
      <c r="AZ13" s="6"/>
      <c r="BA13" s="6"/>
      <c r="BB13" s="6"/>
      <c r="BC13" s="6">
        <v>0</v>
      </c>
    </row>
    <row r="14" spans="1:55" x14ac:dyDescent="0.2">
      <c r="A14" s="5" t="s">
        <v>65</v>
      </c>
      <c r="B14" s="5" t="s">
        <v>66</v>
      </c>
      <c r="C14" s="5" t="s">
        <v>67</v>
      </c>
      <c r="D14" s="5" t="s">
        <v>68</v>
      </c>
      <c r="E14" s="5" t="s">
        <v>69</v>
      </c>
      <c r="F14" s="5" t="s">
        <v>70</v>
      </c>
      <c r="G14" s="6"/>
      <c r="H14" s="6"/>
      <c r="I14" s="6"/>
      <c r="J14" s="6"/>
      <c r="K14" s="6"/>
      <c r="L14" s="6"/>
      <c r="M14" s="6"/>
      <c r="N14" s="6"/>
      <c r="O14" s="6">
        <v>906.77</v>
      </c>
      <c r="P14" s="6">
        <v>456.76</v>
      </c>
      <c r="Q14" s="6"/>
      <c r="R14" s="6">
        <v>578.26</v>
      </c>
      <c r="S14" s="6">
        <v>1941.79</v>
      </c>
      <c r="T14" s="6">
        <v>325.13</v>
      </c>
      <c r="U14" s="6">
        <v>460.13</v>
      </c>
      <c r="V14" s="6"/>
      <c r="W14" s="6"/>
      <c r="X14" s="6">
        <v>465.75</v>
      </c>
      <c r="Y14" s="6">
        <v>460.13</v>
      </c>
      <c r="Z14" s="6">
        <v>196.88</v>
      </c>
      <c r="AA14" s="6">
        <v>701.99</v>
      </c>
      <c r="AB14" s="6">
        <v>436.51</v>
      </c>
      <c r="AC14" s="6"/>
      <c r="AD14" s="6"/>
      <c r="AE14" s="6"/>
      <c r="AF14" s="6">
        <v>3046.5200000000004</v>
      </c>
      <c r="AG14" s="6">
        <v>1104.7300000000005</v>
      </c>
      <c r="AH14" s="6"/>
      <c r="AI14" s="6">
        <v>349.2</v>
      </c>
      <c r="AJ14" s="6">
        <v>1292.21</v>
      </c>
      <c r="AK14" s="6">
        <v>479.02</v>
      </c>
      <c r="AL14" s="6"/>
      <c r="AM14" s="6">
        <v>1240.78</v>
      </c>
      <c r="AN14" s="6">
        <v>452.97</v>
      </c>
      <c r="AO14" s="6"/>
      <c r="AP14" s="6"/>
      <c r="AQ14" s="6">
        <v>466.2</v>
      </c>
      <c r="AR14" s="6"/>
      <c r="AS14" s="6"/>
      <c r="AT14" s="6">
        <v>4280.38</v>
      </c>
      <c r="AU14" s="6">
        <v>1233.8599999999997</v>
      </c>
      <c r="AV14" s="6"/>
      <c r="AW14" s="6"/>
      <c r="AX14" s="6"/>
      <c r="AY14" s="6"/>
      <c r="AZ14" s="6"/>
      <c r="BA14" s="6"/>
      <c r="BB14" s="6"/>
      <c r="BC14" s="6">
        <v>0</v>
      </c>
    </row>
    <row r="15" spans="1:55" x14ac:dyDescent="0.2">
      <c r="A15" s="5" t="s">
        <v>65</v>
      </c>
      <c r="B15" s="5" t="s">
        <v>66</v>
      </c>
      <c r="C15" s="5" t="s">
        <v>67</v>
      </c>
      <c r="D15" s="5" t="s">
        <v>68</v>
      </c>
      <c r="E15" s="5" t="s">
        <v>69</v>
      </c>
      <c r="F15" s="5" t="s">
        <v>14</v>
      </c>
      <c r="G15" s="6">
        <v>11130</v>
      </c>
      <c r="H15" s="6">
        <v>10785.5</v>
      </c>
      <c r="I15" s="6">
        <v>6173.07</v>
      </c>
      <c r="J15" s="6">
        <v>5175</v>
      </c>
      <c r="K15" s="6">
        <v>19718</v>
      </c>
      <c r="L15" s="6">
        <v>18551.509999999998</v>
      </c>
      <c r="M15" s="6">
        <v>12484</v>
      </c>
      <c r="N15" s="6">
        <v>1646</v>
      </c>
      <c r="O15" s="6">
        <v>13707</v>
      </c>
      <c r="P15" s="6">
        <v>25641.200000000001</v>
      </c>
      <c r="Q15" s="6">
        <v>17687.5</v>
      </c>
      <c r="R15" s="6">
        <v>10326.370000000001</v>
      </c>
      <c r="S15" s="6">
        <v>153025.15</v>
      </c>
      <c r="T15" s="6">
        <v>8737.75</v>
      </c>
      <c r="U15" s="6">
        <v>12830.55</v>
      </c>
      <c r="V15" s="6">
        <v>8930.25</v>
      </c>
      <c r="W15" s="6">
        <v>9186</v>
      </c>
      <c r="X15" s="6">
        <v>18035.25</v>
      </c>
      <c r="Y15" s="6">
        <v>12145.07</v>
      </c>
      <c r="Z15" s="6">
        <v>15827.62</v>
      </c>
      <c r="AA15" s="6">
        <v>8458.3700000000008</v>
      </c>
      <c r="AB15" s="6">
        <v>13404.75</v>
      </c>
      <c r="AC15" s="6">
        <v>12351.18</v>
      </c>
      <c r="AD15" s="6">
        <v>19578</v>
      </c>
      <c r="AE15" s="6">
        <v>12558</v>
      </c>
      <c r="AF15" s="6">
        <v>152042.78999999998</v>
      </c>
      <c r="AG15" s="6">
        <v>-982.36000000001513</v>
      </c>
      <c r="AH15" s="6">
        <v>6453</v>
      </c>
      <c r="AI15" s="6">
        <v>3605.5</v>
      </c>
      <c r="AJ15" s="6">
        <v>13995.25</v>
      </c>
      <c r="AK15" s="6">
        <v>6315</v>
      </c>
      <c r="AL15" s="6">
        <v>11217</v>
      </c>
      <c r="AM15" s="6">
        <v>8550.75</v>
      </c>
      <c r="AN15" s="6">
        <v>13954.42</v>
      </c>
      <c r="AO15" s="6">
        <v>3510</v>
      </c>
      <c r="AP15" s="6"/>
      <c r="AQ15" s="6">
        <v>5892.12</v>
      </c>
      <c r="AR15" s="6">
        <v>5962.62</v>
      </c>
      <c r="AS15" s="6">
        <v>5543.75</v>
      </c>
      <c r="AT15" s="6">
        <v>84999.409999999989</v>
      </c>
      <c r="AU15" s="6">
        <v>-67043.37999999999</v>
      </c>
      <c r="AV15" s="6"/>
      <c r="AW15" s="6">
        <v>7461</v>
      </c>
      <c r="AX15" s="6"/>
      <c r="AY15" s="6"/>
      <c r="AZ15" s="6"/>
      <c r="BA15" s="6"/>
      <c r="BB15" s="6"/>
      <c r="BC15" s="6">
        <v>7461</v>
      </c>
    </row>
    <row r="16" spans="1:55" x14ac:dyDescent="0.2">
      <c r="A16" s="5" t="s">
        <v>65</v>
      </c>
      <c r="B16" s="5" t="s">
        <v>66</v>
      </c>
      <c r="C16" s="5" t="s">
        <v>67</v>
      </c>
      <c r="D16" s="5" t="s">
        <v>68</v>
      </c>
      <c r="E16" s="5" t="s">
        <v>69</v>
      </c>
      <c r="F16" s="5" t="s">
        <v>71</v>
      </c>
      <c r="G16" s="6">
        <v>4099.1000000000004</v>
      </c>
      <c r="H16" s="6">
        <v>8365.1</v>
      </c>
      <c r="I16" s="6">
        <v>5028.6000000000004</v>
      </c>
      <c r="J16" s="6">
        <v>4181.25</v>
      </c>
      <c r="K16" s="6">
        <v>5252.4</v>
      </c>
      <c r="L16" s="6">
        <v>5941.9</v>
      </c>
      <c r="M16" s="6">
        <v>6270.5</v>
      </c>
      <c r="N16" s="6">
        <v>4746.6000000000004</v>
      </c>
      <c r="O16" s="6">
        <v>5451.15</v>
      </c>
      <c r="P16" s="6">
        <v>6358.2</v>
      </c>
      <c r="Q16" s="6">
        <v>8915.7199999999993</v>
      </c>
      <c r="R16" s="6">
        <v>9013.75</v>
      </c>
      <c r="S16" s="6">
        <v>73624.27</v>
      </c>
      <c r="T16" s="6">
        <v>8747.7999999999993</v>
      </c>
      <c r="U16" s="6">
        <v>12993.54</v>
      </c>
      <c r="V16" s="6">
        <v>11437.75</v>
      </c>
      <c r="W16" s="6">
        <v>10494.53</v>
      </c>
      <c r="X16" s="6">
        <v>11743.58</v>
      </c>
      <c r="Y16" s="6">
        <v>10376.15</v>
      </c>
      <c r="Z16" s="6">
        <v>11746.46</v>
      </c>
      <c r="AA16" s="6">
        <v>11992.25</v>
      </c>
      <c r="AB16" s="6">
        <v>12344.33</v>
      </c>
      <c r="AC16" s="6">
        <v>8187.2</v>
      </c>
      <c r="AD16" s="6">
        <v>11415.77</v>
      </c>
      <c r="AE16" s="6">
        <v>9478.17</v>
      </c>
      <c r="AF16" s="6">
        <v>130957.53</v>
      </c>
      <c r="AG16" s="6">
        <v>57333.259999999995</v>
      </c>
      <c r="AH16" s="6">
        <v>12013.65</v>
      </c>
      <c r="AI16" s="6">
        <v>10094.08</v>
      </c>
      <c r="AJ16" s="6">
        <v>12549.65</v>
      </c>
      <c r="AK16" s="6">
        <v>10612.21</v>
      </c>
      <c r="AL16" s="6">
        <v>10446.73</v>
      </c>
      <c r="AM16" s="6">
        <v>11600.05</v>
      </c>
      <c r="AN16" s="6">
        <v>8799.7099999999991</v>
      </c>
      <c r="AO16" s="6">
        <v>5255.86</v>
      </c>
      <c r="AP16" s="6">
        <v>7861.36</v>
      </c>
      <c r="AQ16" s="6">
        <v>5919.25</v>
      </c>
      <c r="AR16" s="6">
        <v>7373.33</v>
      </c>
      <c r="AS16" s="6">
        <v>7232.39</v>
      </c>
      <c r="AT16" s="6">
        <v>109758.26999999999</v>
      </c>
      <c r="AU16" s="6">
        <v>-21199.260000000009</v>
      </c>
      <c r="AV16" s="6">
        <v>5385.8</v>
      </c>
      <c r="AW16" s="6">
        <v>4671.79</v>
      </c>
      <c r="AX16" s="6">
        <v>5210.66</v>
      </c>
      <c r="AY16" s="6">
        <v>2957.59</v>
      </c>
      <c r="AZ16" s="6">
        <v>2852.23</v>
      </c>
      <c r="BA16" s="6">
        <v>2192.23</v>
      </c>
      <c r="BB16" s="6">
        <v>2254.5700000000002</v>
      </c>
      <c r="BC16" s="6">
        <v>25524.87</v>
      </c>
    </row>
    <row r="17" spans="1:55" x14ac:dyDescent="0.2">
      <c r="A17" s="5" t="s">
        <v>72</v>
      </c>
      <c r="B17" s="5" t="s">
        <v>73</v>
      </c>
      <c r="C17" s="5" t="s">
        <v>11</v>
      </c>
      <c r="D17" s="5" t="s">
        <v>12</v>
      </c>
      <c r="E17" s="5" t="s">
        <v>74</v>
      </c>
      <c r="F17" s="5" t="s">
        <v>5</v>
      </c>
      <c r="G17" s="6"/>
      <c r="H17" s="6">
        <v>196.1</v>
      </c>
      <c r="I17" s="6">
        <v>117.3</v>
      </c>
      <c r="J17" s="6">
        <v>160</v>
      </c>
      <c r="K17" s="6">
        <v>115</v>
      </c>
      <c r="L17" s="6">
        <v>117.3</v>
      </c>
      <c r="M17" s="6"/>
      <c r="N17" s="6">
        <v>66.3</v>
      </c>
      <c r="O17" s="6">
        <v>196.1</v>
      </c>
      <c r="P17" s="6">
        <v>72.5</v>
      </c>
      <c r="Q17" s="6"/>
      <c r="R17" s="6"/>
      <c r="S17" s="6">
        <v>1040.5999999999999</v>
      </c>
      <c r="T17" s="6"/>
      <c r="U17" s="6"/>
      <c r="V17" s="6"/>
      <c r="W17" s="6"/>
      <c r="X17" s="6"/>
      <c r="Y17" s="6"/>
      <c r="Z17" s="6">
        <v>66.3</v>
      </c>
      <c r="AA17" s="6">
        <v>66</v>
      </c>
      <c r="AB17" s="6"/>
      <c r="AC17" s="6"/>
      <c r="AD17" s="6"/>
      <c r="AE17" s="6"/>
      <c r="AF17" s="6">
        <v>132.30000000000001</v>
      </c>
      <c r="AG17" s="6">
        <v>-908.3</v>
      </c>
      <c r="AH17" s="6">
        <v>102.3</v>
      </c>
      <c r="AI17" s="6"/>
      <c r="AJ17" s="6"/>
      <c r="AK17" s="6"/>
      <c r="AL17" s="6"/>
      <c r="AM17" s="6"/>
      <c r="AN17" s="6"/>
      <c r="AO17" s="6">
        <v>33.15</v>
      </c>
      <c r="AP17" s="6"/>
      <c r="AQ17" s="6">
        <v>166.05</v>
      </c>
      <c r="AR17" s="6"/>
      <c r="AS17" s="6"/>
      <c r="AT17" s="6">
        <v>301.5</v>
      </c>
      <c r="AU17" s="6">
        <v>169.2</v>
      </c>
      <c r="AV17" s="6"/>
      <c r="AW17" s="6"/>
      <c r="AX17" s="6"/>
      <c r="AY17" s="6"/>
      <c r="AZ17" s="6"/>
      <c r="BA17" s="6">
        <v>129.80000000000001</v>
      </c>
      <c r="BB17" s="6"/>
      <c r="BC17" s="6">
        <v>129.80000000000001</v>
      </c>
    </row>
    <row r="18" spans="1:55" x14ac:dyDescent="0.2">
      <c r="A18" s="5" t="s">
        <v>72</v>
      </c>
      <c r="B18" s="5" t="s">
        <v>73</v>
      </c>
      <c r="C18" s="5" t="s">
        <v>11</v>
      </c>
      <c r="D18" s="5" t="s">
        <v>12</v>
      </c>
      <c r="E18" s="5" t="s">
        <v>74</v>
      </c>
      <c r="F18" s="5" t="s">
        <v>55</v>
      </c>
      <c r="G18" s="6"/>
      <c r="H18" s="6">
        <v>896</v>
      </c>
      <c r="I18" s="6">
        <v>2834.5</v>
      </c>
      <c r="J18" s="6"/>
      <c r="K18" s="6"/>
      <c r="L18" s="6"/>
      <c r="M18" s="6">
        <v>2530.67</v>
      </c>
      <c r="N18" s="6"/>
      <c r="O18" s="6"/>
      <c r="P18" s="6"/>
      <c r="Q18" s="6"/>
      <c r="R18" s="6">
        <v>1735.5</v>
      </c>
      <c r="S18" s="6">
        <v>7996.67</v>
      </c>
      <c r="T18" s="6"/>
      <c r="U18" s="6"/>
      <c r="V18" s="6"/>
      <c r="W18" s="6"/>
      <c r="X18" s="6"/>
      <c r="Y18" s="6">
        <v>985.5</v>
      </c>
      <c r="Z18" s="6"/>
      <c r="AA18" s="6"/>
      <c r="AB18" s="6">
        <v>766.5</v>
      </c>
      <c r="AC18" s="6">
        <v>1095</v>
      </c>
      <c r="AD18" s="6">
        <v>2265.5</v>
      </c>
      <c r="AE18" s="6"/>
      <c r="AF18" s="6">
        <v>5112.5</v>
      </c>
      <c r="AG18" s="6">
        <v>-2884.17</v>
      </c>
      <c r="AH18" s="6"/>
      <c r="AI18" s="6">
        <v>720</v>
      </c>
      <c r="AJ18" s="6"/>
      <c r="AK18" s="6"/>
      <c r="AL18" s="6"/>
      <c r="AM18" s="6"/>
      <c r="AN18" s="6"/>
      <c r="AO18" s="6">
        <v>1150</v>
      </c>
      <c r="AP18" s="6"/>
      <c r="AQ18" s="6"/>
      <c r="AR18" s="6"/>
      <c r="AS18" s="6"/>
      <c r="AT18" s="6">
        <v>1870</v>
      </c>
      <c r="AU18" s="6">
        <v>-3242.5</v>
      </c>
      <c r="AV18" s="6"/>
      <c r="AW18" s="6"/>
      <c r="AX18" s="6"/>
      <c r="AY18" s="6"/>
      <c r="AZ18" s="6"/>
      <c r="BA18" s="6"/>
      <c r="BB18" s="6"/>
      <c r="BC18" s="6">
        <v>0</v>
      </c>
    </row>
    <row r="19" spans="1:55" x14ac:dyDescent="0.2">
      <c r="A19" s="5" t="s">
        <v>72</v>
      </c>
      <c r="B19" s="5" t="s">
        <v>73</v>
      </c>
      <c r="C19" s="5" t="s">
        <v>11</v>
      </c>
      <c r="D19" s="5" t="s">
        <v>12</v>
      </c>
      <c r="E19" s="5" t="s">
        <v>74</v>
      </c>
      <c r="F19" s="5" t="s">
        <v>14</v>
      </c>
      <c r="G19" s="6">
        <v>3875.43</v>
      </c>
      <c r="H19" s="6">
        <v>14488.5</v>
      </c>
      <c r="I19" s="6">
        <v>16468.25</v>
      </c>
      <c r="J19" s="6">
        <v>12692</v>
      </c>
      <c r="K19" s="6">
        <v>11113.3</v>
      </c>
      <c r="L19" s="6">
        <v>10540.14</v>
      </c>
      <c r="M19" s="6">
        <v>11961.48</v>
      </c>
      <c r="N19" s="6">
        <v>1400</v>
      </c>
      <c r="O19" s="6">
        <v>12314.56</v>
      </c>
      <c r="P19" s="6">
        <v>18746.810000000001</v>
      </c>
      <c r="Q19" s="6">
        <v>16171.44</v>
      </c>
      <c r="R19" s="6">
        <v>11470.96</v>
      </c>
      <c r="S19" s="6">
        <v>141242.87</v>
      </c>
      <c r="T19" s="6">
        <v>9673</v>
      </c>
      <c r="U19" s="6">
        <v>15277.68</v>
      </c>
      <c r="V19" s="6">
        <v>12724.5</v>
      </c>
      <c r="W19" s="6">
        <v>11427.54</v>
      </c>
      <c r="X19" s="6">
        <v>11837.73</v>
      </c>
      <c r="Y19" s="6">
        <v>14371.69</v>
      </c>
      <c r="Z19" s="6">
        <v>15496.47</v>
      </c>
      <c r="AA19" s="6">
        <v>1441.64</v>
      </c>
      <c r="AB19" s="6">
        <v>20758.490000000002</v>
      </c>
      <c r="AC19" s="6">
        <v>15267.6</v>
      </c>
      <c r="AD19" s="6">
        <v>11208.89</v>
      </c>
      <c r="AE19" s="6">
        <v>11744.75</v>
      </c>
      <c r="AF19" s="6">
        <v>151229.98000000001</v>
      </c>
      <c r="AG19" s="6">
        <v>9987.1100000000151</v>
      </c>
      <c r="AH19" s="6">
        <v>8689</v>
      </c>
      <c r="AI19" s="6">
        <v>9326</v>
      </c>
      <c r="AJ19" s="6">
        <v>4841.5</v>
      </c>
      <c r="AK19" s="6">
        <v>8140.61</v>
      </c>
      <c r="AL19" s="6">
        <v>14019.73</v>
      </c>
      <c r="AM19" s="6">
        <v>7609.28</v>
      </c>
      <c r="AN19" s="6">
        <v>9230.75</v>
      </c>
      <c r="AO19" s="6">
        <v>4804.5</v>
      </c>
      <c r="AP19" s="6">
        <v>6483.8</v>
      </c>
      <c r="AQ19" s="6">
        <v>3351.28</v>
      </c>
      <c r="AR19" s="6">
        <v>7733.33</v>
      </c>
      <c r="AS19" s="6">
        <v>11763</v>
      </c>
      <c r="AT19" s="6">
        <v>95992.78</v>
      </c>
      <c r="AU19" s="6">
        <v>-55237.200000000012</v>
      </c>
      <c r="AV19" s="6">
        <v>1937.28</v>
      </c>
      <c r="AW19" s="6">
        <v>5553</v>
      </c>
      <c r="AX19" s="6">
        <v>4800.25</v>
      </c>
      <c r="AY19" s="6">
        <v>2354</v>
      </c>
      <c r="AZ19" s="6">
        <v>5355</v>
      </c>
      <c r="BA19" s="6">
        <v>12232.53</v>
      </c>
      <c r="BB19" s="6">
        <v>7615.5</v>
      </c>
      <c r="BC19" s="6">
        <v>39847.56</v>
      </c>
    </row>
    <row r="20" spans="1:55" x14ac:dyDescent="0.2">
      <c r="A20" s="5" t="s">
        <v>75</v>
      </c>
      <c r="B20" s="5" t="s">
        <v>76</v>
      </c>
      <c r="C20" s="5" t="s">
        <v>11</v>
      </c>
      <c r="D20" s="5" t="s">
        <v>46</v>
      </c>
      <c r="E20" s="5" t="s">
        <v>77</v>
      </c>
      <c r="F20" s="5" t="s">
        <v>5</v>
      </c>
      <c r="G20" s="6">
        <v>1169.7</v>
      </c>
      <c r="H20" s="6">
        <v>577.29999999999995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>
        <v>1747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v>0</v>
      </c>
      <c r="AG20" s="6">
        <v>-1747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>
        <v>0</v>
      </c>
      <c r="AU20" s="6">
        <v>0</v>
      </c>
      <c r="AV20" s="6"/>
      <c r="AW20" s="6"/>
      <c r="AX20" s="6"/>
      <c r="AY20" s="6"/>
      <c r="AZ20" s="6"/>
      <c r="BA20" s="6"/>
      <c r="BB20" s="6"/>
      <c r="BC20" s="6">
        <v>0</v>
      </c>
    </row>
    <row r="21" spans="1:55" x14ac:dyDescent="0.2">
      <c r="A21" s="5" t="s">
        <v>75</v>
      </c>
      <c r="B21" s="5" t="s">
        <v>76</v>
      </c>
      <c r="C21" s="5" t="s">
        <v>11</v>
      </c>
      <c r="D21" s="5" t="s">
        <v>46</v>
      </c>
      <c r="E21" s="5" t="s">
        <v>77</v>
      </c>
      <c r="F21" s="5" t="s">
        <v>55</v>
      </c>
      <c r="G21" s="6">
        <v>57921.19</v>
      </c>
      <c r="H21" s="6">
        <v>19623.669999999998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v>77544.86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v>0</v>
      </c>
      <c r="AG21" s="6">
        <v>-77544.86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>
        <v>0</v>
      </c>
      <c r="AU21" s="6">
        <v>0</v>
      </c>
      <c r="AV21" s="6"/>
      <c r="AW21" s="6"/>
      <c r="AX21" s="6"/>
      <c r="AY21" s="6"/>
      <c r="AZ21" s="6"/>
      <c r="BA21" s="6"/>
      <c r="BB21" s="6"/>
      <c r="BC21" s="6">
        <v>0</v>
      </c>
    </row>
    <row r="22" spans="1:55" x14ac:dyDescent="0.2">
      <c r="A22" s="5" t="s">
        <v>78</v>
      </c>
      <c r="B22" s="5" t="s">
        <v>79</v>
      </c>
      <c r="C22" s="5" t="s">
        <v>11</v>
      </c>
      <c r="D22" s="5" t="s">
        <v>80</v>
      </c>
      <c r="E22" s="5" t="s">
        <v>81</v>
      </c>
      <c r="F22" s="5" t="s">
        <v>71</v>
      </c>
      <c r="G22" s="6"/>
      <c r="H22" s="6"/>
      <c r="I22" s="6"/>
      <c r="J22" s="6">
        <v>306</v>
      </c>
      <c r="K22" s="6">
        <v>306</v>
      </c>
      <c r="L22" s="6">
        <v>306</v>
      </c>
      <c r="M22" s="6">
        <v>306</v>
      </c>
      <c r="N22" s="6"/>
      <c r="O22" s="6"/>
      <c r="P22" s="6">
        <v>400</v>
      </c>
      <c r="Q22" s="6">
        <v>200</v>
      </c>
      <c r="R22" s="6">
        <v>200</v>
      </c>
      <c r="S22" s="6">
        <v>2024</v>
      </c>
      <c r="T22" s="6">
        <v>370</v>
      </c>
      <c r="U22" s="6">
        <v>200</v>
      </c>
      <c r="V22" s="6">
        <v>747</v>
      </c>
      <c r="W22" s="6">
        <v>700</v>
      </c>
      <c r="X22" s="6">
        <v>612</v>
      </c>
      <c r="Y22" s="6">
        <v>153</v>
      </c>
      <c r="Z22" s="6">
        <v>153</v>
      </c>
      <c r="AA22" s="6"/>
      <c r="AB22" s="6"/>
      <c r="AC22" s="6"/>
      <c r="AD22" s="6"/>
      <c r="AE22" s="6"/>
      <c r="AF22" s="6">
        <v>2935</v>
      </c>
      <c r="AG22" s="6">
        <v>911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>
        <v>0</v>
      </c>
      <c r="AU22" s="6">
        <v>-2935</v>
      </c>
      <c r="AV22" s="6"/>
      <c r="AW22" s="6"/>
      <c r="AX22" s="6"/>
      <c r="AY22" s="6"/>
      <c r="AZ22" s="6"/>
      <c r="BA22" s="6"/>
      <c r="BB22" s="6"/>
      <c r="BC22" s="6">
        <v>0</v>
      </c>
    </row>
    <row r="23" spans="1:55" x14ac:dyDescent="0.2">
      <c r="A23" s="5" t="s">
        <v>1287</v>
      </c>
      <c r="B23" s="5" t="s">
        <v>1288</v>
      </c>
      <c r="C23" s="5" t="s">
        <v>92</v>
      </c>
      <c r="D23" s="5" t="s">
        <v>93</v>
      </c>
      <c r="E23" s="5" t="s">
        <v>1289</v>
      </c>
      <c r="F23" s="5" t="s">
        <v>5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>
        <v>0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v>0</v>
      </c>
      <c r="AG23" s="6">
        <v>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>
        <v>0</v>
      </c>
      <c r="AU23" s="6">
        <v>0</v>
      </c>
      <c r="AV23" s="6"/>
      <c r="AW23" s="6"/>
      <c r="AX23" s="6"/>
      <c r="AY23" s="6"/>
      <c r="AZ23" s="6"/>
      <c r="BA23" s="6"/>
      <c r="BB23" s="6">
        <v>1088.8599999999999</v>
      </c>
      <c r="BC23" s="6">
        <v>1088.8599999999999</v>
      </c>
    </row>
    <row r="24" spans="1:55" x14ac:dyDescent="0.2">
      <c r="A24" s="5" t="s">
        <v>82</v>
      </c>
      <c r="B24" s="5" t="s">
        <v>83</v>
      </c>
      <c r="C24" s="5" t="s">
        <v>11</v>
      </c>
      <c r="D24" s="5" t="s">
        <v>84</v>
      </c>
      <c r="E24" s="5" t="s">
        <v>85</v>
      </c>
      <c r="F24" s="5" t="s">
        <v>5</v>
      </c>
      <c r="G24" s="6"/>
      <c r="H24" s="6">
        <v>61.3</v>
      </c>
      <c r="I24" s="6"/>
      <c r="J24" s="6">
        <v>61.3</v>
      </c>
      <c r="K24" s="6"/>
      <c r="L24" s="6"/>
      <c r="M24" s="6"/>
      <c r="N24" s="6"/>
      <c r="O24" s="6">
        <v>61.3</v>
      </c>
      <c r="P24" s="6"/>
      <c r="Q24" s="6"/>
      <c r="R24" s="6"/>
      <c r="S24" s="6">
        <v>183.89999999999998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v>0</v>
      </c>
      <c r="AG24" s="6">
        <v>-183.89999999999998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>
        <v>0</v>
      </c>
      <c r="AU24" s="6">
        <v>0</v>
      </c>
      <c r="AV24" s="6"/>
      <c r="AW24" s="6"/>
      <c r="AX24" s="6"/>
      <c r="AY24" s="6"/>
      <c r="AZ24" s="6"/>
      <c r="BA24" s="6"/>
      <c r="BB24" s="6"/>
      <c r="BC24" s="6">
        <v>0</v>
      </c>
    </row>
    <row r="25" spans="1:55" x14ac:dyDescent="0.2">
      <c r="A25" s="5" t="s">
        <v>82</v>
      </c>
      <c r="B25" s="5" t="s">
        <v>83</v>
      </c>
      <c r="C25" s="5" t="s">
        <v>11</v>
      </c>
      <c r="D25" s="5" t="s">
        <v>84</v>
      </c>
      <c r="E25" s="5" t="s">
        <v>85</v>
      </c>
      <c r="F25" s="5" t="s">
        <v>55</v>
      </c>
      <c r="G25" s="6">
        <v>2645</v>
      </c>
      <c r="H25" s="6">
        <v>4740</v>
      </c>
      <c r="I25" s="6">
        <v>3040</v>
      </c>
      <c r="J25" s="6">
        <v>2712</v>
      </c>
      <c r="K25" s="6">
        <v>2070</v>
      </c>
      <c r="L25" s="6"/>
      <c r="M25" s="6"/>
      <c r="N25" s="6"/>
      <c r="O25" s="6">
        <v>720</v>
      </c>
      <c r="P25" s="6">
        <v>1600</v>
      </c>
      <c r="Q25" s="6">
        <v>1920</v>
      </c>
      <c r="R25" s="6">
        <v>1080</v>
      </c>
      <c r="S25" s="6">
        <v>20527</v>
      </c>
      <c r="T25" s="6">
        <v>1336</v>
      </c>
      <c r="U25" s="6">
        <v>1200</v>
      </c>
      <c r="V25" s="6">
        <v>400</v>
      </c>
      <c r="W25" s="6">
        <v>1520</v>
      </c>
      <c r="X25" s="6">
        <v>1120</v>
      </c>
      <c r="Y25" s="6"/>
      <c r="Z25" s="6">
        <v>219</v>
      </c>
      <c r="AA25" s="6">
        <v>360</v>
      </c>
      <c r="AB25" s="6">
        <v>360</v>
      </c>
      <c r="AC25" s="6"/>
      <c r="AD25" s="6">
        <v>760</v>
      </c>
      <c r="AE25" s="6">
        <v>3638</v>
      </c>
      <c r="AF25" s="6">
        <v>10913</v>
      </c>
      <c r="AG25" s="6">
        <v>-9614</v>
      </c>
      <c r="AH25" s="6">
        <v>3723.33</v>
      </c>
      <c r="AI25" s="6">
        <v>320</v>
      </c>
      <c r="AJ25" s="6"/>
      <c r="AK25" s="6">
        <v>360</v>
      </c>
      <c r="AL25" s="6"/>
      <c r="AM25" s="6">
        <v>360</v>
      </c>
      <c r="AN25" s="6">
        <v>360</v>
      </c>
      <c r="AO25" s="6"/>
      <c r="AP25" s="6">
        <v>303.33</v>
      </c>
      <c r="AQ25" s="6"/>
      <c r="AR25" s="6">
        <v>400</v>
      </c>
      <c r="AS25" s="6">
        <v>400</v>
      </c>
      <c r="AT25" s="6">
        <v>6226.66</v>
      </c>
      <c r="AU25" s="6">
        <v>-4686.34</v>
      </c>
      <c r="AV25" s="6"/>
      <c r="AW25" s="6"/>
      <c r="AX25" s="6"/>
      <c r="AY25" s="6"/>
      <c r="AZ25" s="6">
        <v>400</v>
      </c>
      <c r="BA25" s="6"/>
      <c r="BB25" s="6">
        <v>360</v>
      </c>
      <c r="BC25" s="6">
        <v>760</v>
      </c>
    </row>
    <row r="26" spans="1:55" x14ac:dyDescent="0.2">
      <c r="A26" s="5" t="s">
        <v>86</v>
      </c>
      <c r="B26" s="5" t="s">
        <v>87</v>
      </c>
      <c r="C26" s="5" t="s">
        <v>11</v>
      </c>
      <c r="D26" s="5" t="s">
        <v>88</v>
      </c>
      <c r="E26" s="5" t="s">
        <v>89</v>
      </c>
      <c r="F26" s="5" t="s">
        <v>14</v>
      </c>
      <c r="G26" s="6">
        <v>92240.74</v>
      </c>
      <c r="H26" s="6">
        <v>116824.64</v>
      </c>
      <c r="I26" s="6">
        <v>173691.93</v>
      </c>
      <c r="J26" s="6">
        <v>93935.24</v>
      </c>
      <c r="K26" s="6">
        <v>112903.22</v>
      </c>
      <c r="L26" s="6">
        <v>179473.95</v>
      </c>
      <c r="M26" s="6">
        <v>104737.93</v>
      </c>
      <c r="N26" s="6">
        <v>41668.33</v>
      </c>
      <c r="O26" s="6">
        <v>53987.4</v>
      </c>
      <c r="P26" s="6">
        <v>61057.21</v>
      </c>
      <c r="Q26" s="6">
        <v>71838.83</v>
      </c>
      <c r="R26" s="6">
        <v>56601.83</v>
      </c>
      <c r="S26" s="6">
        <v>1158961.25</v>
      </c>
      <c r="T26" s="6">
        <v>39433.64</v>
      </c>
      <c r="U26" s="6">
        <v>56993.02</v>
      </c>
      <c r="V26" s="6">
        <v>59348.61</v>
      </c>
      <c r="W26" s="6">
        <v>61515.37</v>
      </c>
      <c r="X26" s="6">
        <v>54068.54</v>
      </c>
      <c r="Y26" s="6">
        <v>65436.9</v>
      </c>
      <c r="Z26" s="6">
        <v>71490.490000000005</v>
      </c>
      <c r="AA26" s="6">
        <v>47848.14</v>
      </c>
      <c r="AB26" s="6">
        <v>61864.27</v>
      </c>
      <c r="AC26" s="6">
        <v>79460.56</v>
      </c>
      <c r="AD26" s="6">
        <v>77928.479999999996</v>
      </c>
      <c r="AE26" s="6">
        <v>73387.59</v>
      </c>
      <c r="AF26" s="6">
        <v>748775.61</v>
      </c>
      <c r="AG26" s="6">
        <v>-410185.64</v>
      </c>
      <c r="AH26" s="6">
        <v>46854.71</v>
      </c>
      <c r="AI26" s="6">
        <v>56852.2</v>
      </c>
      <c r="AJ26" s="6">
        <v>55605.46</v>
      </c>
      <c r="AK26" s="6">
        <v>60913.7</v>
      </c>
      <c r="AL26" s="6">
        <v>57715.45</v>
      </c>
      <c r="AM26" s="6">
        <v>70461.42</v>
      </c>
      <c r="AN26" s="6">
        <v>50317.09</v>
      </c>
      <c r="AO26" s="6">
        <v>37185.519999999997</v>
      </c>
      <c r="AP26" s="6">
        <v>72229.19</v>
      </c>
      <c r="AQ26" s="6">
        <v>49434.53</v>
      </c>
      <c r="AR26" s="6">
        <v>63121.02</v>
      </c>
      <c r="AS26" s="6">
        <v>53141.16</v>
      </c>
      <c r="AT26" s="6">
        <v>673831.45000000007</v>
      </c>
      <c r="AU26" s="6">
        <v>-74944.159999999916</v>
      </c>
      <c r="AV26" s="6">
        <v>36146.449999999997</v>
      </c>
      <c r="AW26" s="6">
        <v>62275.71</v>
      </c>
      <c r="AX26" s="6">
        <v>40415.54</v>
      </c>
      <c r="AY26" s="6">
        <v>35195.57</v>
      </c>
      <c r="AZ26" s="6">
        <v>65842.09</v>
      </c>
      <c r="BA26" s="6">
        <v>62687.62</v>
      </c>
      <c r="BB26" s="6">
        <v>59771.79</v>
      </c>
      <c r="BC26" s="6">
        <v>362334.77</v>
      </c>
    </row>
    <row r="27" spans="1:55" x14ac:dyDescent="0.2">
      <c r="A27" s="5" t="s">
        <v>86</v>
      </c>
      <c r="B27" s="5" t="s">
        <v>87</v>
      </c>
      <c r="C27" s="5" t="s">
        <v>11</v>
      </c>
      <c r="D27" s="5" t="s">
        <v>90</v>
      </c>
      <c r="E27" s="5" t="s">
        <v>91</v>
      </c>
      <c r="F27" s="5" t="s">
        <v>14</v>
      </c>
      <c r="G27" s="6">
        <v>9282.35</v>
      </c>
      <c r="H27" s="6">
        <v>14310.03</v>
      </c>
      <c r="I27" s="6">
        <v>18256.54</v>
      </c>
      <c r="J27" s="6">
        <v>12726.56</v>
      </c>
      <c r="K27" s="6">
        <v>16918.830000000002</v>
      </c>
      <c r="L27" s="6">
        <v>18931.28</v>
      </c>
      <c r="M27" s="6">
        <v>30317.48</v>
      </c>
      <c r="N27" s="6">
        <v>7773.81</v>
      </c>
      <c r="O27" s="6">
        <v>8589.6</v>
      </c>
      <c r="P27" s="6">
        <v>23897.88</v>
      </c>
      <c r="Q27" s="6">
        <v>18076.87</v>
      </c>
      <c r="R27" s="6">
        <v>21929.93</v>
      </c>
      <c r="S27" s="6">
        <v>201011.15999999997</v>
      </c>
      <c r="T27" s="6">
        <v>10616.61</v>
      </c>
      <c r="U27" s="6">
        <v>19607.169999999998</v>
      </c>
      <c r="V27" s="6">
        <v>20438.009999999998</v>
      </c>
      <c r="W27" s="6">
        <v>22447.200000000001</v>
      </c>
      <c r="X27" s="6">
        <v>23284.080000000002</v>
      </c>
      <c r="Y27" s="6">
        <v>16089.96</v>
      </c>
      <c r="Z27" s="6">
        <v>22554.94</v>
      </c>
      <c r="AA27" s="6">
        <v>7856.46</v>
      </c>
      <c r="AB27" s="6">
        <v>21366.6</v>
      </c>
      <c r="AC27" s="6">
        <v>27420.34</v>
      </c>
      <c r="AD27" s="6">
        <v>21671.26</v>
      </c>
      <c r="AE27" s="6">
        <v>21054.05</v>
      </c>
      <c r="AF27" s="6">
        <v>234406.68</v>
      </c>
      <c r="AG27" s="6">
        <v>33395.520000000019</v>
      </c>
      <c r="AH27" s="6">
        <v>15077.09</v>
      </c>
      <c r="AI27" s="6">
        <v>19375.03</v>
      </c>
      <c r="AJ27" s="6">
        <v>23069.7</v>
      </c>
      <c r="AK27" s="6">
        <v>15209.73</v>
      </c>
      <c r="AL27" s="6">
        <v>16412.98</v>
      </c>
      <c r="AM27" s="6">
        <v>17554.91</v>
      </c>
      <c r="AN27" s="6">
        <v>14847.09</v>
      </c>
      <c r="AO27" s="6">
        <v>9559.2900000000009</v>
      </c>
      <c r="AP27" s="6">
        <v>24922.3</v>
      </c>
      <c r="AQ27" s="6">
        <v>20153.38</v>
      </c>
      <c r="AR27" s="6">
        <v>12756.72</v>
      </c>
      <c r="AS27" s="6">
        <v>11625.45</v>
      </c>
      <c r="AT27" s="6">
        <v>200563.66999999998</v>
      </c>
      <c r="AU27" s="6">
        <v>-33843.010000000009</v>
      </c>
      <c r="AV27" s="6">
        <v>7095.27</v>
      </c>
      <c r="AW27" s="6">
        <v>22297.57</v>
      </c>
      <c r="AX27" s="6">
        <v>32239.42</v>
      </c>
      <c r="AY27" s="6">
        <v>11676.16</v>
      </c>
      <c r="AZ27" s="6">
        <v>17107</v>
      </c>
      <c r="BA27" s="6">
        <v>29622.38</v>
      </c>
      <c r="BB27" s="6">
        <v>21403.53</v>
      </c>
      <c r="BC27" s="6">
        <v>141441.33000000002</v>
      </c>
    </row>
    <row r="28" spans="1:55" x14ac:dyDescent="0.2">
      <c r="A28" s="5" t="s">
        <v>86</v>
      </c>
      <c r="B28" s="5" t="s">
        <v>87</v>
      </c>
      <c r="C28" s="5" t="s">
        <v>92</v>
      </c>
      <c r="D28" s="5" t="s">
        <v>93</v>
      </c>
      <c r="E28" s="5" t="s">
        <v>94</v>
      </c>
      <c r="F28" s="5" t="s">
        <v>14</v>
      </c>
      <c r="G28" s="6">
        <v>15127</v>
      </c>
      <c r="H28" s="6">
        <v>11452.55</v>
      </c>
      <c r="I28" s="6">
        <v>8281.44</v>
      </c>
      <c r="J28" s="6"/>
      <c r="K28" s="6">
        <v>21128</v>
      </c>
      <c r="L28" s="6">
        <v>14853.92</v>
      </c>
      <c r="M28" s="6">
        <v>12008.29</v>
      </c>
      <c r="N28" s="6"/>
      <c r="O28" s="6">
        <v>15623.75</v>
      </c>
      <c r="P28" s="6">
        <v>14442.75</v>
      </c>
      <c r="Q28" s="6">
        <v>16701.5</v>
      </c>
      <c r="R28" s="6">
        <v>11186.75</v>
      </c>
      <c r="S28" s="6">
        <v>140805.95000000001</v>
      </c>
      <c r="T28" s="6"/>
      <c r="U28" s="6">
        <v>10978.01</v>
      </c>
      <c r="V28" s="6">
        <v>10355.75</v>
      </c>
      <c r="W28" s="6">
        <v>14935.01</v>
      </c>
      <c r="X28" s="6">
        <v>16049.2</v>
      </c>
      <c r="Y28" s="6">
        <v>14073.75</v>
      </c>
      <c r="Z28" s="6">
        <v>17836.849999999999</v>
      </c>
      <c r="AA28" s="6"/>
      <c r="AB28" s="6">
        <v>36361.360000000001</v>
      </c>
      <c r="AC28" s="6">
        <v>24160.85</v>
      </c>
      <c r="AD28" s="6">
        <v>16031.55</v>
      </c>
      <c r="AE28" s="6">
        <v>12865.11</v>
      </c>
      <c r="AF28" s="6">
        <v>173647.44</v>
      </c>
      <c r="AG28" s="6">
        <v>32841.489999999991</v>
      </c>
      <c r="AH28" s="6">
        <v>14923.38</v>
      </c>
      <c r="AI28" s="6">
        <v>17727.3</v>
      </c>
      <c r="AJ28" s="6">
        <v>16282.5</v>
      </c>
      <c r="AK28" s="6">
        <v>21555.26</v>
      </c>
      <c r="AL28" s="6">
        <v>17054.22</v>
      </c>
      <c r="AM28" s="6">
        <v>12314.25</v>
      </c>
      <c r="AN28" s="6">
        <v>20182.96</v>
      </c>
      <c r="AO28" s="6"/>
      <c r="AP28" s="6">
        <v>26964.75</v>
      </c>
      <c r="AQ28" s="6">
        <v>19012.61</v>
      </c>
      <c r="AR28" s="6">
        <v>13763.46</v>
      </c>
      <c r="AS28" s="6"/>
      <c r="AT28" s="6">
        <v>179780.68999999997</v>
      </c>
      <c r="AU28" s="6">
        <v>6133.2499999999709</v>
      </c>
      <c r="AV28" s="6">
        <v>19688.79</v>
      </c>
      <c r="AW28" s="6">
        <v>17162.16</v>
      </c>
      <c r="AX28" s="6">
        <v>20954.61</v>
      </c>
      <c r="AY28" s="6">
        <v>18406.419999999998</v>
      </c>
      <c r="AZ28" s="6">
        <v>15236.52</v>
      </c>
      <c r="BA28" s="6">
        <v>14762.61</v>
      </c>
      <c r="BB28" s="6">
        <v>39138.81</v>
      </c>
      <c r="BC28" s="6">
        <v>145349.91999999998</v>
      </c>
    </row>
    <row r="29" spans="1:55" x14ac:dyDescent="0.2">
      <c r="A29" s="5" t="s">
        <v>86</v>
      </c>
      <c r="B29" s="5" t="s">
        <v>87</v>
      </c>
      <c r="C29" s="5" t="s">
        <v>2</v>
      </c>
      <c r="D29" s="5" t="s">
        <v>95</v>
      </c>
      <c r="E29" s="5" t="s">
        <v>96</v>
      </c>
      <c r="F29" s="5" t="s">
        <v>14</v>
      </c>
      <c r="G29" s="6"/>
      <c r="H29" s="6">
        <v>2461.8000000000002</v>
      </c>
      <c r="I29" s="6"/>
      <c r="J29" s="6">
        <v>1095.6500000000001</v>
      </c>
      <c r="K29" s="6">
        <v>6013.42</v>
      </c>
      <c r="L29" s="6"/>
      <c r="M29" s="6">
        <v>7385.53</v>
      </c>
      <c r="N29" s="6">
        <v>6521.58</v>
      </c>
      <c r="O29" s="6">
        <v>5843.62</v>
      </c>
      <c r="P29" s="6">
        <v>7352.57</v>
      </c>
      <c r="Q29" s="6"/>
      <c r="R29" s="6">
        <v>11577.23</v>
      </c>
      <c r="S29" s="6">
        <v>48251.399999999994</v>
      </c>
      <c r="T29" s="6">
        <v>6364.45</v>
      </c>
      <c r="U29" s="6"/>
      <c r="V29" s="6">
        <v>3685.81</v>
      </c>
      <c r="W29" s="6">
        <v>4888.08</v>
      </c>
      <c r="X29" s="6">
        <v>6475.29</v>
      </c>
      <c r="Y29" s="6">
        <v>6275.76</v>
      </c>
      <c r="Z29" s="6">
        <v>6844.46</v>
      </c>
      <c r="AA29" s="6"/>
      <c r="AB29" s="6">
        <v>5749.83</v>
      </c>
      <c r="AC29" s="6">
        <v>5856.19</v>
      </c>
      <c r="AD29" s="6">
        <v>4834.3599999999997</v>
      </c>
      <c r="AE29" s="6">
        <v>4246.95</v>
      </c>
      <c r="AF29" s="6">
        <v>55221.18</v>
      </c>
      <c r="AG29" s="6">
        <v>6969.7800000000061</v>
      </c>
      <c r="AH29" s="6">
        <v>5163.83</v>
      </c>
      <c r="AI29" s="6"/>
      <c r="AJ29" s="6">
        <v>10360.219999999999</v>
      </c>
      <c r="AK29" s="6">
        <v>7271.69</v>
      </c>
      <c r="AL29" s="6">
        <v>3580</v>
      </c>
      <c r="AM29" s="6">
        <v>5249.83</v>
      </c>
      <c r="AN29" s="6">
        <v>5174.71</v>
      </c>
      <c r="AO29" s="6"/>
      <c r="AP29" s="6">
        <v>7177.99</v>
      </c>
      <c r="AQ29" s="6">
        <v>5653.14</v>
      </c>
      <c r="AR29" s="6">
        <v>6014.01</v>
      </c>
      <c r="AS29" s="6"/>
      <c r="AT29" s="6">
        <v>55645.42</v>
      </c>
      <c r="AU29" s="6">
        <v>424.23999999999796</v>
      </c>
      <c r="AV29" s="6"/>
      <c r="AW29" s="6">
        <v>6294.66</v>
      </c>
      <c r="AX29" s="6">
        <v>7740.91</v>
      </c>
      <c r="AY29" s="6">
        <v>5665.69</v>
      </c>
      <c r="AZ29" s="6">
        <v>8249.24</v>
      </c>
      <c r="BA29" s="6">
        <v>6221.79</v>
      </c>
      <c r="BB29" s="6"/>
      <c r="BC29" s="6">
        <v>34172.29</v>
      </c>
    </row>
    <row r="30" spans="1:55" x14ac:dyDescent="0.2">
      <c r="A30" s="5" t="s">
        <v>102</v>
      </c>
      <c r="B30" s="5" t="s">
        <v>103</v>
      </c>
      <c r="C30" s="5" t="s">
        <v>104</v>
      </c>
      <c r="D30" s="5" t="s">
        <v>105</v>
      </c>
      <c r="E30" s="5" t="s">
        <v>106</v>
      </c>
      <c r="F30" s="5" t="s">
        <v>5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>
        <v>0</v>
      </c>
      <c r="AG30" s="6">
        <v>0</v>
      </c>
      <c r="AH30" s="6"/>
      <c r="AI30" s="6"/>
      <c r="AJ30" s="6"/>
      <c r="AK30" s="6"/>
      <c r="AL30" s="6">
        <v>15064.6</v>
      </c>
      <c r="AM30" s="6">
        <v>11533.5</v>
      </c>
      <c r="AN30" s="6">
        <v>11401.54</v>
      </c>
      <c r="AO30" s="6">
        <v>14128.68</v>
      </c>
      <c r="AP30" s="6">
        <v>11014.5</v>
      </c>
      <c r="AQ30" s="6">
        <v>14046</v>
      </c>
      <c r="AR30" s="6">
        <v>11399</v>
      </c>
      <c r="AS30" s="6">
        <v>16231.5</v>
      </c>
      <c r="AT30" s="6">
        <v>104819.32</v>
      </c>
      <c r="AU30" s="6">
        <v>104819.32</v>
      </c>
      <c r="AV30" s="6">
        <v>13409.5</v>
      </c>
      <c r="AW30" s="6">
        <v>15463.5</v>
      </c>
      <c r="AX30" s="6">
        <v>13466.5</v>
      </c>
      <c r="AY30" s="6">
        <v>14829</v>
      </c>
      <c r="AZ30" s="6">
        <v>18353.5</v>
      </c>
      <c r="BA30" s="6">
        <v>10668</v>
      </c>
      <c r="BB30" s="6">
        <v>11067.5</v>
      </c>
      <c r="BC30" s="6">
        <v>97257.5</v>
      </c>
    </row>
    <row r="31" spans="1:55" x14ac:dyDescent="0.2">
      <c r="A31" s="5" t="s">
        <v>97</v>
      </c>
      <c r="B31" s="5" t="s">
        <v>98</v>
      </c>
      <c r="C31" s="5" t="s">
        <v>99</v>
      </c>
      <c r="D31" s="5" t="s">
        <v>100</v>
      </c>
      <c r="E31" s="5" t="s">
        <v>101</v>
      </c>
      <c r="F31" s="5" t="s">
        <v>5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>
        <v>0</v>
      </c>
      <c r="T31" s="6"/>
      <c r="U31" s="6"/>
      <c r="V31" s="6"/>
      <c r="W31" s="6"/>
      <c r="X31" s="6"/>
      <c r="Y31" s="6"/>
      <c r="Z31" s="6">
        <v>8887.02</v>
      </c>
      <c r="AA31" s="6">
        <v>17036.509999999998</v>
      </c>
      <c r="AB31" s="6">
        <v>7444.02</v>
      </c>
      <c r="AC31" s="6">
        <v>9487.2000000000007</v>
      </c>
      <c r="AD31" s="6">
        <v>8812.7999999999993</v>
      </c>
      <c r="AE31" s="6">
        <v>9506.85</v>
      </c>
      <c r="AF31" s="6">
        <v>61174.400000000001</v>
      </c>
      <c r="AG31" s="6">
        <v>61174.400000000001</v>
      </c>
      <c r="AH31" s="6">
        <v>14186.9</v>
      </c>
      <c r="AI31" s="6">
        <v>9047.7000000000007</v>
      </c>
      <c r="AJ31" s="6">
        <v>9726.2999999999993</v>
      </c>
      <c r="AK31" s="6">
        <v>8606.2000000000007</v>
      </c>
      <c r="AL31" s="6">
        <v>4653.24</v>
      </c>
      <c r="AM31" s="6">
        <v>5446.5</v>
      </c>
      <c r="AN31" s="6">
        <v>6049.27</v>
      </c>
      <c r="AO31" s="6">
        <v>10257.35</v>
      </c>
      <c r="AP31" s="6">
        <v>5341.05</v>
      </c>
      <c r="AQ31" s="6">
        <v>2807.8</v>
      </c>
      <c r="AR31" s="6">
        <v>4357.3</v>
      </c>
      <c r="AS31" s="6">
        <v>3816.5</v>
      </c>
      <c r="AT31" s="6">
        <v>84296.11</v>
      </c>
      <c r="AU31" s="6">
        <v>23121.71</v>
      </c>
      <c r="AV31" s="6">
        <v>3780.15</v>
      </c>
      <c r="AW31" s="6">
        <v>4087.7</v>
      </c>
      <c r="AX31" s="6">
        <v>5219.92</v>
      </c>
      <c r="AY31" s="6">
        <v>4715.8500000000004</v>
      </c>
      <c r="AZ31" s="6">
        <v>5264.8</v>
      </c>
      <c r="BA31" s="6">
        <v>4173.8599999999997</v>
      </c>
      <c r="BB31" s="6">
        <v>5740.95</v>
      </c>
      <c r="BC31" s="6">
        <v>32983.230000000003</v>
      </c>
    </row>
    <row r="32" spans="1:55" x14ac:dyDescent="0.2">
      <c r="A32" s="5" t="s">
        <v>97</v>
      </c>
      <c r="B32" s="5" t="s">
        <v>98</v>
      </c>
      <c r="C32" s="5" t="s">
        <v>99</v>
      </c>
      <c r="D32" s="5" t="s">
        <v>100</v>
      </c>
      <c r="E32" s="5" t="s">
        <v>101</v>
      </c>
      <c r="F32" s="5" t="s">
        <v>55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0</v>
      </c>
      <c r="T32" s="6"/>
      <c r="U32" s="6"/>
      <c r="V32" s="6"/>
      <c r="W32" s="6"/>
      <c r="X32" s="6"/>
      <c r="Y32" s="6"/>
      <c r="Z32" s="6">
        <v>1399</v>
      </c>
      <c r="AA32" s="6">
        <v>1648.8</v>
      </c>
      <c r="AB32" s="6">
        <v>510</v>
      </c>
      <c r="AC32" s="6">
        <v>2040</v>
      </c>
      <c r="AD32" s="6">
        <v>1530</v>
      </c>
      <c r="AE32" s="6">
        <v>2816.63</v>
      </c>
      <c r="AF32" s="6">
        <v>9944.43</v>
      </c>
      <c r="AG32" s="6">
        <v>9944.43</v>
      </c>
      <c r="AH32" s="6">
        <v>1870</v>
      </c>
      <c r="AI32" s="6">
        <v>660</v>
      </c>
      <c r="AJ32" s="6">
        <v>1360</v>
      </c>
      <c r="AK32" s="6">
        <v>1360</v>
      </c>
      <c r="AL32" s="6"/>
      <c r="AM32" s="6">
        <v>438.48</v>
      </c>
      <c r="AN32" s="6">
        <v>2115.6</v>
      </c>
      <c r="AO32" s="6">
        <v>1963.2</v>
      </c>
      <c r="AP32" s="6">
        <v>1209.5999999999999</v>
      </c>
      <c r="AQ32" s="6">
        <v>1663.2</v>
      </c>
      <c r="AR32" s="6">
        <v>756</v>
      </c>
      <c r="AS32" s="6">
        <v>315</v>
      </c>
      <c r="AT32" s="6">
        <v>13711.080000000002</v>
      </c>
      <c r="AU32" s="6">
        <v>3766.6500000000015</v>
      </c>
      <c r="AV32" s="6">
        <v>1359.6</v>
      </c>
      <c r="AW32" s="6">
        <v>1209.5999999999999</v>
      </c>
      <c r="AX32" s="6">
        <v>453.6</v>
      </c>
      <c r="AY32" s="6">
        <v>913.5</v>
      </c>
      <c r="AZ32" s="6">
        <v>907.2</v>
      </c>
      <c r="BA32" s="6">
        <v>100.8</v>
      </c>
      <c r="BB32" s="6">
        <v>126</v>
      </c>
      <c r="BC32" s="6">
        <v>5070.3</v>
      </c>
    </row>
    <row r="33" spans="1:55" x14ac:dyDescent="0.2">
      <c r="A33" s="5" t="s">
        <v>107</v>
      </c>
      <c r="B33" s="5" t="s">
        <v>108</v>
      </c>
      <c r="C33" s="5" t="s">
        <v>109</v>
      </c>
      <c r="D33" s="5" t="s">
        <v>110</v>
      </c>
      <c r="E33" s="5" t="s">
        <v>111</v>
      </c>
      <c r="F33" s="5" t="s">
        <v>112</v>
      </c>
      <c r="G33" s="6">
        <v>174092</v>
      </c>
      <c r="H33" s="6">
        <v>97139.03</v>
      </c>
      <c r="I33" s="6">
        <v>104823</v>
      </c>
      <c r="J33" s="6">
        <v>224358</v>
      </c>
      <c r="K33" s="6">
        <v>83981</v>
      </c>
      <c r="L33" s="6">
        <v>128974.89</v>
      </c>
      <c r="M33" s="6">
        <v>112178.9</v>
      </c>
      <c r="N33" s="6">
        <v>85820</v>
      </c>
      <c r="O33" s="6">
        <v>128730</v>
      </c>
      <c r="P33" s="6">
        <v>132408</v>
      </c>
      <c r="Q33" s="6">
        <v>149995.53</v>
      </c>
      <c r="R33" s="6">
        <v>146507</v>
      </c>
      <c r="S33" s="6">
        <v>1569007.35</v>
      </c>
      <c r="T33" s="6">
        <v>153249.74</v>
      </c>
      <c r="U33" s="6">
        <v>72947</v>
      </c>
      <c r="V33" s="6">
        <v>117083</v>
      </c>
      <c r="W33" s="6">
        <v>130569</v>
      </c>
      <c r="X33" s="6">
        <v>117106.67</v>
      </c>
      <c r="Y33" s="6">
        <v>166234.25</v>
      </c>
      <c r="Z33" s="6">
        <v>138267</v>
      </c>
      <c r="AA33" s="6">
        <v>179142.6</v>
      </c>
      <c r="AB33" s="6">
        <v>177064.18</v>
      </c>
      <c r="AC33" s="6">
        <v>116960</v>
      </c>
      <c r="AD33" s="6">
        <v>119000</v>
      </c>
      <c r="AE33" s="6">
        <v>211480</v>
      </c>
      <c r="AF33" s="6">
        <v>1699103.44</v>
      </c>
      <c r="AG33" s="6">
        <v>130096.08999999985</v>
      </c>
      <c r="AH33" s="6">
        <v>118416.4</v>
      </c>
      <c r="AI33" s="6">
        <v>114403.19</v>
      </c>
      <c r="AJ33" s="6">
        <v>121040</v>
      </c>
      <c r="AK33" s="6">
        <v>169646.8</v>
      </c>
      <c r="AL33" s="6">
        <v>123080</v>
      </c>
      <c r="AM33" s="6">
        <v>189720</v>
      </c>
      <c r="AN33" s="6">
        <v>180200</v>
      </c>
      <c r="AO33" s="6">
        <v>32630.560000000001</v>
      </c>
      <c r="AP33" s="6">
        <v>179520</v>
      </c>
      <c r="AQ33" s="6">
        <v>141775.4</v>
      </c>
      <c r="AR33" s="6">
        <v>159800</v>
      </c>
      <c r="AS33" s="6">
        <v>102491.2</v>
      </c>
      <c r="AT33" s="6">
        <v>1632723.5499999998</v>
      </c>
      <c r="AU33" s="6">
        <v>-66379.89000000013</v>
      </c>
      <c r="AV33" s="6">
        <v>63731.199999999997</v>
      </c>
      <c r="AW33" s="6">
        <v>95200</v>
      </c>
      <c r="AX33" s="6">
        <v>219411.20000000001</v>
      </c>
      <c r="AY33" s="6">
        <v>125800</v>
      </c>
      <c r="AZ33" s="6">
        <v>146880</v>
      </c>
      <c r="BA33" s="6">
        <v>174760</v>
      </c>
      <c r="BB33" s="6">
        <v>125800</v>
      </c>
      <c r="BC33" s="6">
        <v>951582.4</v>
      </c>
    </row>
    <row r="34" spans="1:55" x14ac:dyDescent="0.2">
      <c r="A34" s="5" t="s">
        <v>113</v>
      </c>
      <c r="B34" s="5" t="s">
        <v>114</v>
      </c>
      <c r="C34" s="5" t="s">
        <v>104</v>
      </c>
      <c r="D34" s="5" t="s">
        <v>115</v>
      </c>
      <c r="E34" s="5" t="s">
        <v>116</v>
      </c>
      <c r="F34" s="5" t="s">
        <v>14</v>
      </c>
      <c r="G34" s="6">
        <v>3414.75</v>
      </c>
      <c r="H34" s="6">
        <v>6277.25</v>
      </c>
      <c r="I34" s="6">
        <v>6596.75</v>
      </c>
      <c r="J34" s="6">
        <v>3721</v>
      </c>
      <c r="K34" s="6">
        <v>6256.75</v>
      </c>
      <c r="L34" s="6">
        <v>4820.75</v>
      </c>
      <c r="M34" s="6">
        <v>5413</v>
      </c>
      <c r="N34" s="6">
        <v>8241.25</v>
      </c>
      <c r="O34" s="6">
        <v>13678.5</v>
      </c>
      <c r="P34" s="6">
        <v>8085</v>
      </c>
      <c r="Q34" s="6">
        <v>9085</v>
      </c>
      <c r="R34" s="6">
        <v>7116.25</v>
      </c>
      <c r="S34" s="6">
        <v>82706.25</v>
      </c>
      <c r="T34" s="6">
        <v>5880</v>
      </c>
      <c r="U34" s="6">
        <v>7745</v>
      </c>
      <c r="V34" s="6">
        <v>8201.25</v>
      </c>
      <c r="W34" s="6">
        <v>8338.75</v>
      </c>
      <c r="X34" s="6">
        <v>6600</v>
      </c>
      <c r="Y34" s="6">
        <v>5957.5</v>
      </c>
      <c r="Z34" s="6">
        <v>7616.25</v>
      </c>
      <c r="AA34" s="6">
        <v>5182.5</v>
      </c>
      <c r="AB34" s="6">
        <v>8683.75</v>
      </c>
      <c r="AC34" s="6">
        <v>7086.25</v>
      </c>
      <c r="AD34" s="6">
        <v>11987.5</v>
      </c>
      <c r="AE34" s="6">
        <v>8443.75</v>
      </c>
      <c r="AF34" s="6">
        <v>91722.5</v>
      </c>
      <c r="AG34" s="6">
        <v>9016.25</v>
      </c>
      <c r="AH34" s="6">
        <v>6653.75</v>
      </c>
      <c r="AI34" s="6">
        <v>6913.75</v>
      </c>
      <c r="AJ34" s="6">
        <v>4872.5</v>
      </c>
      <c r="AK34" s="6">
        <v>2627.5</v>
      </c>
      <c r="AL34" s="6">
        <v>8448.75</v>
      </c>
      <c r="AM34" s="6">
        <v>3918.75</v>
      </c>
      <c r="AN34" s="6">
        <v>6428.75</v>
      </c>
      <c r="AO34" s="6">
        <v>3930</v>
      </c>
      <c r="AP34" s="6">
        <v>7498.75</v>
      </c>
      <c r="AQ34" s="6">
        <v>7090</v>
      </c>
      <c r="AR34" s="6">
        <v>3766.25</v>
      </c>
      <c r="AS34" s="6">
        <v>3928.75</v>
      </c>
      <c r="AT34" s="6">
        <v>66077.5</v>
      </c>
      <c r="AU34" s="6">
        <v>-25645</v>
      </c>
      <c r="AV34" s="6">
        <v>1653.75</v>
      </c>
      <c r="AW34" s="6">
        <v>7563.75</v>
      </c>
      <c r="AX34" s="6">
        <v>6625</v>
      </c>
      <c r="AY34" s="6">
        <v>5846.25</v>
      </c>
      <c r="AZ34" s="6">
        <v>7511.25</v>
      </c>
      <c r="BA34" s="6">
        <v>7267.5</v>
      </c>
      <c r="BB34" s="6">
        <v>6785</v>
      </c>
      <c r="BC34" s="6">
        <v>43252.5</v>
      </c>
    </row>
    <row r="35" spans="1:55" x14ac:dyDescent="0.2">
      <c r="A35" s="5" t="s">
        <v>117</v>
      </c>
      <c r="B35" s="5" t="s">
        <v>118</v>
      </c>
      <c r="C35" s="5" t="s">
        <v>11</v>
      </c>
      <c r="D35" s="5" t="s">
        <v>88</v>
      </c>
      <c r="E35" s="5" t="s">
        <v>119</v>
      </c>
      <c r="F35" s="5" t="s">
        <v>14</v>
      </c>
      <c r="G35" s="6"/>
      <c r="H35" s="6"/>
      <c r="I35" s="6">
        <v>2382.1799999999998</v>
      </c>
      <c r="J35" s="6">
        <v>6240.92</v>
      </c>
      <c r="K35" s="6">
        <v>2944.45</v>
      </c>
      <c r="L35" s="6">
        <v>3046.75</v>
      </c>
      <c r="M35" s="6">
        <v>3430</v>
      </c>
      <c r="N35" s="6">
        <v>2985.5</v>
      </c>
      <c r="O35" s="6">
        <v>3386.75</v>
      </c>
      <c r="P35" s="6">
        <v>5430.54</v>
      </c>
      <c r="Q35" s="6">
        <v>6846.86</v>
      </c>
      <c r="R35" s="6">
        <v>5766.9</v>
      </c>
      <c r="S35" s="6">
        <v>42460.85</v>
      </c>
      <c r="T35" s="6">
        <v>7409.13</v>
      </c>
      <c r="U35" s="6">
        <v>4691.1099999999997</v>
      </c>
      <c r="V35" s="6">
        <v>13151.74</v>
      </c>
      <c r="W35" s="6">
        <v>3584.18</v>
      </c>
      <c r="X35" s="6">
        <v>6337.42</v>
      </c>
      <c r="Y35" s="6">
        <v>3769</v>
      </c>
      <c r="Z35" s="6"/>
      <c r="AA35" s="6">
        <v>4323.8999999999996</v>
      </c>
      <c r="AB35" s="6">
        <v>9151.33</v>
      </c>
      <c r="AC35" s="6">
        <v>131.25</v>
      </c>
      <c r="AD35" s="6">
        <v>5357.58</v>
      </c>
      <c r="AE35" s="6">
        <v>2415.5500000000002</v>
      </c>
      <c r="AF35" s="6">
        <v>60322.19000000001</v>
      </c>
      <c r="AG35" s="6">
        <v>17861.340000000011</v>
      </c>
      <c r="AH35" s="6">
        <v>9443.73</v>
      </c>
      <c r="AI35" s="6">
        <v>3658.2</v>
      </c>
      <c r="AJ35" s="6">
        <v>5468.6</v>
      </c>
      <c r="AK35" s="6">
        <v>5594.26</v>
      </c>
      <c r="AL35" s="6">
        <v>9025.6200000000008</v>
      </c>
      <c r="AM35" s="6"/>
      <c r="AN35" s="6">
        <v>11257.96</v>
      </c>
      <c r="AO35" s="6">
        <v>6844.4</v>
      </c>
      <c r="AP35" s="6">
        <v>168</v>
      </c>
      <c r="AQ35" s="6">
        <v>5460.71</v>
      </c>
      <c r="AR35" s="6">
        <v>5227.7299999999996</v>
      </c>
      <c r="AS35" s="6"/>
      <c r="AT35" s="6">
        <v>62149.210000000006</v>
      </c>
      <c r="AU35" s="6">
        <v>1827.0199999999968</v>
      </c>
      <c r="AV35" s="6"/>
      <c r="AW35" s="6">
        <v>3839.58</v>
      </c>
      <c r="AX35" s="6">
        <v>3364.08</v>
      </c>
      <c r="AY35" s="6">
        <v>168</v>
      </c>
      <c r="AZ35" s="6">
        <v>4032.21</v>
      </c>
      <c r="BA35" s="6">
        <v>876.6</v>
      </c>
      <c r="BB35" s="6">
        <v>5151.3500000000004</v>
      </c>
      <c r="BC35" s="6">
        <v>17431.82</v>
      </c>
    </row>
    <row r="36" spans="1:55" x14ac:dyDescent="0.2">
      <c r="A36" s="5" t="s">
        <v>120</v>
      </c>
      <c r="B36" s="5" t="s">
        <v>121</v>
      </c>
      <c r="C36" s="5" t="s">
        <v>104</v>
      </c>
      <c r="D36" s="5" t="s">
        <v>105</v>
      </c>
      <c r="E36" s="5" t="s">
        <v>122</v>
      </c>
      <c r="F36" s="5" t="s">
        <v>5</v>
      </c>
      <c r="G36" s="6"/>
      <c r="H36" s="6">
        <v>55186.75</v>
      </c>
      <c r="I36" s="6">
        <v>61888.5</v>
      </c>
      <c r="J36" s="6">
        <v>62742.45</v>
      </c>
      <c r="K36" s="6">
        <v>67719.899999999994</v>
      </c>
      <c r="L36" s="6">
        <v>82878.149999999994</v>
      </c>
      <c r="M36" s="6">
        <v>90739.75</v>
      </c>
      <c r="N36" s="6">
        <v>91100.5</v>
      </c>
      <c r="O36" s="6">
        <v>74940.75</v>
      </c>
      <c r="P36" s="6">
        <v>58287.35</v>
      </c>
      <c r="Q36" s="6">
        <v>58411.87</v>
      </c>
      <c r="R36" s="6">
        <v>50084.25</v>
      </c>
      <c r="S36" s="6">
        <v>753980.22</v>
      </c>
      <c r="T36" s="6">
        <v>49216.45</v>
      </c>
      <c r="U36" s="6">
        <v>45753.24</v>
      </c>
      <c r="V36" s="6">
        <v>50875.29</v>
      </c>
      <c r="W36" s="6">
        <v>54538.5</v>
      </c>
      <c r="X36" s="6">
        <v>56811.88</v>
      </c>
      <c r="Y36" s="6">
        <v>58848.72</v>
      </c>
      <c r="Z36" s="6">
        <v>58039.43</v>
      </c>
      <c r="AA36" s="6">
        <v>73682.7</v>
      </c>
      <c r="AB36" s="6">
        <v>58545.07</v>
      </c>
      <c r="AC36" s="6">
        <v>55638.87</v>
      </c>
      <c r="AD36" s="6">
        <v>46458.7</v>
      </c>
      <c r="AE36" s="6">
        <v>51575.48</v>
      </c>
      <c r="AF36" s="6">
        <v>659984.32999999996</v>
      </c>
      <c r="AG36" s="6">
        <v>-93995.890000000014</v>
      </c>
      <c r="AH36" s="6">
        <v>47747.48</v>
      </c>
      <c r="AI36" s="6">
        <v>40104.19</v>
      </c>
      <c r="AJ36" s="6">
        <v>34995.519999999997</v>
      </c>
      <c r="AK36" s="6">
        <v>30167.98</v>
      </c>
      <c r="AL36" s="6">
        <v>24743.93</v>
      </c>
      <c r="AM36" s="6">
        <v>25075.64</v>
      </c>
      <c r="AN36" s="6">
        <v>29680.67</v>
      </c>
      <c r="AO36" s="6">
        <v>39927.54</v>
      </c>
      <c r="AP36" s="6">
        <v>33657.199999999997</v>
      </c>
      <c r="AQ36" s="6">
        <v>30160.75</v>
      </c>
      <c r="AR36" s="6">
        <v>27725.37</v>
      </c>
      <c r="AS36" s="6">
        <v>26949.32</v>
      </c>
      <c r="AT36" s="6">
        <v>390935.58999999997</v>
      </c>
      <c r="AU36" s="6">
        <v>-269048.74</v>
      </c>
      <c r="AV36" s="6">
        <v>26650.48</v>
      </c>
      <c r="AW36" s="6">
        <v>28920.02</v>
      </c>
      <c r="AX36" s="6">
        <v>30037.16</v>
      </c>
      <c r="AY36" s="6">
        <v>31881.52</v>
      </c>
      <c r="AZ36" s="6">
        <v>35841.839999999997</v>
      </c>
      <c r="BA36" s="6">
        <v>36753.49</v>
      </c>
      <c r="BB36" s="6">
        <v>36388</v>
      </c>
      <c r="BC36" s="6">
        <v>226472.51</v>
      </c>
    </row>
    <row r="37" spans="1:55" x14ac:dyDescent="0.2">
      <c r="A37" s="5" t="s">
        <v>120</v>
      </c>
      <c r="B37" s="5" t="s">
        <v>121</v>
      </c>
      <c r="C37" s="5" t="s">
        <v>104</v>
      </c>
      <c r="D37" s="5" t="s">
        <v>105</v>
      </c>
      <c r="E37" s="5" t="s">
        <v>122</v>
      </c>
      <c r="F37" s="5" t="s">
        <v>55</v>
      </c>
      <c r="G37" s="6"/>
      <c r="H37" s="6">
        <v>375601.76</v>
      </c>
      <c r="I37" s="6">
        <v>700473.85</v>
      </c>
      <c r="J37" s="6">
        <v>556611.77</v>
      </c>
      <c r="K37" s="6">
        <v>763426.35</v>
      </c>
      <c r="L37" s="6">
        <v>503132</v>
      </c>
      <c r="M37" s="6">
        <v>619215.67000000004</v>
      </c>
      <c r="N37" s="6">
        <v>568047.55000000005</v>
      </c>
      <c r="O37" s="6">
        <v>598632.43999999994</v>
      </c>
      <c r="P37" s="6">
        <v>690726.96</v>
      </c>
      <c r="Q37" s="6">
        <v>591773.27</v>
      </c>
      <c r="R37" s="6">
        <v>774059.2</v>
      </c>
      <c r="S37" s="6">
        <v>6741700.8200000012</v>
      </c>
      <c r="T37" s="6">
        <v>736494.51</v>
      </c>
      <c r="U37" s="6">
        <v>730901.37</v>
      </c>
      <c r="V37" s="6">
        <v>730256.09</v>
      </c>
      <c r="W37" s="6">
        <v>692620.81</v>
      </c>
      <c r="X37" s="6">
        <v>629459.31999999995</v>
      </c>
      <c r="Y37" s="6">
        <v>765296.85</v>
      </c>
      <c r="Z37" s="6">
        <v>736812.54</v>
      </c>
      <c r="AA37" s="6">
        <v>658515.66</v>
      </c>
      <c r="AB37" s="6">
        <v>719983.08</v>
      </c>
      <c r="AC37" s="6">
        <v>800184.27</v>
      </c>
      <c r="AD37" s="6">
        <v>831549.39</v>
      </c>
      <c r="AE37" s="6">
        <v>885363.73</v>
      </c>
      <c r="AF37" s="6">
        <v>8917437.6199999992</v>
      </c>
      <c r="AG37" s="6">
        <v>2175736.799999998</v>
      </c>
      <c r="AH37" s="6">
        <v>946657.58</v>
      </c>
      <c r="AI37" s="6">
        <v>857831.59</v>
      </c>
      <c r="AJ37" s="6">
        <v>910711.91</v>
      </c>
      <c r="AK37" s="6">
        <v>777827</v>
      </c>
      <c r="AL37" s="6">
        <v>858128.03</v>
      </c>
      <c r="AM37" s="6">
        <v>835726</v>
      </c>
      <c r="AN37" s="6">
        <v>753194.52</v>
      </c>
      <c r="AO37" s="6">
        <v>724937.46</v>
      </c>
      <c r="AP37" s="6">
        <v>718174.95</v>
      </c>
      <c r="AQ37" s="6">
        <v>829676.89</v>
      </c>
      <c r="AR37" s="6">
        <v>806923.07</v>
      </c>
      <c r="AS37" s="6">
        <v>789335.69</v>
      </c>
      <c r="AT37" s="6">
        <v>9809124.6899999995</v>
      </c>
      <c r="AU37" s="6">
        <v>891687.0700000003</v>
      </c>
      <c r="AV37" s="6">
        <v>842809.33</v>
      </c>
      <c r="AW37" s="6">
        <v>709135.99</v>
      </c>
      <c r="AX37" s="6">
        <v>749520.12</v>
      </c>
      <c r="AY37" s="6">
        <v>588467.09</v>
      </c>
      <c r="AZ37" s="6">
        <v>850141.93</v>
      </c>
      <c r="BA37" s="6">
        <v>686400.26</v>
      </c>
      <c r="BB37" s="6">
        <v>707397.07</v>
      </c>
      <c r="BC37" s="6">
        <v>5133871.79</v>
      </c>
    </row>
    <row r="38" spans="1:55" x14ac:dyDescent="0.2">
      <c r="A38" s="5" t="s">
        <v>120</v>
      </c>
      <c r="B38" s="5" t="s">
        <v>121</v>
      </c>
      <c r="C38" s="5" t="s">
        <v>104</v>
      </c>
      <c r="D38" s="5" t="s">
        <v>105</v>
      </c>
      <c r="E38" s="5" t="s">
        <v>122</v>
      </c>
      <c r="F38" s="5" t="s">
        <v>70</v>
      </c>
      <c r="G38" s="6"/>
      <c r="H38" s="6">
        <v>402.76</v>
      </c>
      <c r="I38" s="6">
        <v>800.64</v>
      </c>
      <c r="J38" s="6">
        <v>196.88</v>
      </c>
      <c r="K38" s="6">
        <v>317.26</v>
      </c>
      <c r="L38" s="6">
        <v>540</v>
      </c>
      <c r="M38" s="6">
        <v>345.37</v>
      </c>
      <c r="N38" s="6"/>
      <c r="O38" s="6"/>
      <c r="P38" s="6">
        <v>202.5</v>
      </c>
      <c r="Q38" s="6">
        <v>118.13</v>
      </c>
      <c r="R38" s="6">
        <v>411.76</v>
      </c>
      <c r="S38" s="6">
        <v>3335.3</v>
      </c>
      <c r="T38" s="6"/>
      <c r="U38" s="6">
        <v>411.76</v>
      </c>
      <c r="V38" s="6">
        <v>594.76</v>
      </c>
      <c r="W38" s="6"/>
      <c r="X38" s="6"/>
      <c r="Y38" s="6">
        <v>608.64</v>
      </c>
      <c r="Z38" s="6">
        <v>411.75</v>
      </c>
      <c r="AA38" s="6">
        <v>451.11</v>
      </c>
      <c r="AB38" s="6">
        <v>814.51</v>
      </c>
      <c r="AC38" s="6">
        <v>814.49</v>
      </c>
      <c r="AD38" s="6">
        <v>205.87</v>
      </c>
      <c r="AE38" s="6">
        <v>846.38</v>
      </c>
      <c r="AF38" s="6">
        <v>5159.2699999999995</v>
      </c>
      <c r="AG38" s="6">
        <v>1823.9699999999993</v>
      </c>
      <c r="AH38" s="6">
        <v>729.78</v>
      </c>
      <c r="AI38" s="6">
        <v>111.41</v>
      </c>
      <c r="AJ38" s="6">
        <v>418.5</v>
      </c>
      <c r="AK38" s="6">
        <v>418.5</v>
      </c>
      <c r="AL38" s="6">
        <v>209.25</v>
      </c>
      <c r="AM38" s="6">
        <v>625.1</v>
      </c>
      <c r="AN38" s="6">
        <v>834.35</v>
      </c>
      <c r="AO38" s="6">
        <v>857.3</v>
      </c>
      <c r="AP38" s="6">
        <v>418.5</v>
      </c>
      <c r="AQ38" s="6">
        <v>984.38</v>
      </c>
      <c r="AR38" s="6">
        <v>848.25</v>
      </c>
      <c r="AS38" s="6">
        <v>1496.25</v>
      </c>
      <c r="AT38" s="6">
        <v>7951.57</v>
      </c>
      <c r="AU38" s="6">
        <v>2792.3</v>
      </c>
      <c r="AV38" s="6">
        <v>859.5</v>
      </c>
      <c r="AW38" s="6">
        <v>891</v>
      </c>
      <c r="AX38" s="6">
        <v>1464.75</v>
      </c>
      <c r="AY38" s="6">
        <v>1917.09</v>
      </c>
      <c r="AZ38" s="6">
        <v>1536.78</v>
      </c>
      <c r="BA38" s="6">
        <v>3083.67</v>
      </c>
      <c r="BB38" s="6">
        <v>2961.45</v>
      </c>
      <c r="BC38" s="6">
        <v>12714.240000000002</v>
      </c>
    </row>
    <row r="39" spans="1:55" x14ac:dyDescent="0.2">
      <c r="A39" s="5" t="s">
        <v>120</v>
      </c>
      <c r="B39" s="5" t="s">
        <v>121</v>
      </c>
      <c r="C39" s="5" t="s">
        <v>104</v>
      </c>
      <c r="D39" s="5" t="s">
        <v>105</v>
      </c>
      <c r="E39" s="5" t="s">
        <v>122</v>
      </c>
      <c r="F39" s="5" t="s">
        <v>14</v>
      </c>
      <c r="G39" s="6"/>
      <c r="H39" s="6">
        <v>22826.3</v>
      </c>
      <c r="I39" s="6">
        <v>33124.480000000003</v>
      </c>
      <c r="J39" s="6">
        <v>18926.25</v>
      </c>
      <c r="K39" s="6">
        <v>28117.53</v>
      </c>
      <c r="L39" s="6">
        <v>32662.73</v>
      </c>
      <c r="M39" s="6">
        <v>39675.25</v>
      </c>
      <c r="N39" s="6">
        <v>25677.56</v>
      </c>
      <c r="O39" s="6">
        <v>43229.82</v>
      </c>
      <c r="P39" s="6">
        <v>49150.82</v>
      </c>
      <c r="Q39" s="6">
        <v>27545.1</v>
      </c>
      <c r="R39" s="6">
        <v>37904.449999999997</v>
      </c>
      <c r="S39" s="6">
        <v>358840.29</v>
      </c>
      <c r="T39" s="6">
        <v>29224.799999999999</v>
      </c>
      <c r="U39" s="6">
        <v>47720.67</v>
      </c>
      <c r="V39" s="6">
        <v>30080.69</v>
      </c>
      <c r="W39" s="6">
        <v>40550.03</v>
      </c>
      <c r="X39" s="6">
        <v>57523.98</v>
      </c>
      <c r="Y39" s="6">
        <v>45909.64</v>
      </c>
      <c r="Z39" s="6">
        <v>44967.8</v>
      </c>
      <c r="AA39" s="6">
        <v>71950.41</v>
      </c>
      <c r="AB39" s="6">
        <v>56115.51</v>
      </c>
      <c r="AC39" s="6">
        <v>59736.27</v>
      </c>
      <c r="AD39" s="6">
        <v>59935.64</v>
      </c>
      <c r="AE39" s="6">
        <v>50597.09</v>
      </c>
      <c r="AF39" s="6">
        <v>594312.53</v>
      </c>
      <c r="AG39" s="6">
        <v>235472.24000000005</v>
      </c>
      <c r="AH39" s="6">
        <v>45952.3</v>
      </c>
      <c r="AI39" s="6">
        <v>39540.42</v>
      </c>
      <c r="AJ39" s="6">
        <v>52688.6</v>
      </c>
      <c r="AK39" s="6">
        <v>35201.06</v>
      </c>
      <c r="AL39" s="6">
        <v>42626.55</v>
      </c>
      <c r="AM39" s="6">
        <v>50615.56</v>
      </c>
      <c r="AN39" s="6">
        <v>52193.4</v>
      </c>
      <c r="AO39" s="6">
        <v>75556.58</v>
      </c>
      <c r="AP39" s="6">
        <v>59531.02</v>
      </c>
      <c r="AQ39" s="6">
        <v>60258.400000000001</v>
      </c>
      <c r="AR39" s="6">
        <v>44102</v>
      </c>
      <c r="AS39" s="6">
        <v>31932.58</v>
      </c>
      <c r="AT39" s="6">
        <v>590198.47000000009</v>
      </c>
      <c r="AU39" s="6">
        <v>-4114.0599999999395</v>
      </c>
      <c r="AV39" s="6">
        <v>15345.4</v>
      </c>
      <c r="AW39" s="6">
        <v>57584.2</v>
      </c>
      <c r="AX39" s="6">
        <v>31085.91</v>
      </c>
      <c r="AY39" s="6">
        <v>51488.42</v>
      </c>
      <c r="AZ39" s="6">
        <v>44835.33</v>
      </c>
      <c r="BA39" s="6">
        <v>30647.33</v>
      </c>
      <c r="BB39" s="6">
        <v>35376.36</v>
      </c>
      <c r="BC39" s="6">
        <v>266362.95</v>
      </c>
    </row>
    <row r="40" spans="1:55" x14ac:dyDescent="0.2">
      <c r="A40" s="5" t="s">
        <v>120</v>
      </c>
      <c r="B40" s="5" t="s">
        <v>121</v>
      </c>
      <c r="C40" s="5" t="s">
        <v>104</v>
      </c>
      <c r="D40" s="5" t="s">
        <v>105</v>
      </c>
      <c r="E40" s="5" t="s">
        <v>122</v>
      </c>
      <c r="F40" s="5" t="s">
        <v>71</v>
      </c>
      <c r="G40" s="6"/>
      <c r="H40" s="6"/>
      <c r="I40" s="6">
        <v>220.5</v>
      </c>
      <c r="J40" s="6">
        <v>400.5</v>
      </c>
      <c r="K40" s="6"/>
      <c r="L40" s="6"/>
      <c r="M40" s="6">
        <v>330</v>
      </c>
      <c r="N40" s="6">
        <v>626.4</v>
      </c>
      <c r="O40" s="6">
        <v>296.39999999999998</v>
      </c>
      <c r="P40" s="6"/>
      <c r="Q40" s="6">
        <v>330</v>
      </c>
      <c r="R40" s="6">
        <v>330</v>
      </c>
      <c r="S40" s="6">
        <v>2533.8000000000002</v>
      </c>
      <c r="T40" s="6">
        <v>370</v>
      </c>
      <c r="U40" s="6"/>
      <c r="V40" s="6">
        <v>330</v>
      </c>
      <c r="W40" s="6"/>
      <c r="X40" s="6"/>
      <c r="Y40" s="6"/>
      <c r="Z40" s="6"/>
      <c r="AA40" s="6"/>
      <c r="AB40" s="6"/>
      <c r="AC40" s="6"/>
      <c r="AD40" s="6"/>
      <c r="AE40" s="6"/>
      <c r="AF40" s="6">
        <v>700</v>
      </c>
      <c r="AG40" s="6">
        <v>-1833.8000000000002</v>
      </c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>
        <v>0</v>
      </c>
      <c r="AU40" s="6">
        <v>-700</v>
      </c>
      <c r="AV40" s="6"/>
      <c r="AW40" s="6"/>
      <c r="AX40" s="6"/>
      <c r="AY40" s="6"/>
      <c r="AZ40" s="6"/>
      <c r="BA40" s="6"/>
      <c r="BB40" s="6"/>
      <c r="BC40" s="6">
        <v>0</v>
      </c>
    </row>
    <row r="41" spans="1:55" x14ac:dyDescent="0.2">
      <c r="A41" s="5" t="s">
        <v>123</v>
      </c>
      <c r="B41" s="5" t="s">
        <v>124</v>
      </c>
      <c r="C41" s="5" t="s">
        <v>92</v>
      </c>
      <c r="D41" s="5" t="s">
        <v>125</v>
      </c>
      <c r="E41" s="5" t="s">
        <v>126</v>
      </c>
      <c r="F41" s="5" t="s">
        <v>127</v>
      </c>
      <c r="G41" s="6">
        <v>9568.1299999999992</v>
      </c>
      <c r="H41" s="6">
        <v>4308.8</v>
      </c>
      <c r="I41" s="6">
        <v>3260</v>
      </c>
      <c r="J41" s="6">
        <v>6880</v>
      </c>
      <c r="K41" s="6">
        <v>3900</v>
      </c>
      <c r="L41" s="6">
        <v>7440</v>
      </c>
      <c r="M41" s="6">
        <v>3100</v>
      </c>
      <c r="N41" s="6">
        <v>9631.94</v>
      </c>
      <c r="O41" s="6">
        <v>3500</v>
      </c>
      <c r="P41" s="6">
        <v>5315.4</v>
      </c>
      <c r="Q41" s="6">
        <v>4600</v>
      </c>
      <c r="R41" s="6">
        <v>8400</v>
      </c>
      <c r="S41" s="6">
        <v>69904.27</v>
      </c>
      <c r="T41" s="6">
        <v>6100</v>
      </c>
      <c r="U41" s="6">
        <v>7713.42</v>
      </c>
      <c r="V41" s="6">
        <v>6700</v>
      </c>
      <c r="W41" s="6">
        <v>6500</v>
      </c>
      <c r="X41" s="6">
        <v>5200</v>
      </c>
      <c r="Y41" s="6">
        <v>6100</v>
      </c>
      <c r="Z41" s="6">
        <v>6400</v>
      </c>
      <c r="AA41" s="6">
        <v>7135.2</v>
      </c>
      <c r="AB41" s="6">
        <v>4000</v>
      </c>
      <c r="AC41" s="6">
        <v>2825.31</v>
      </c>
      <c r="AD41" s="6">
        <v>5079.6499999999996</v>
      </c>
      <c r="AE41" s="6">
        <v>3600</v>
      </c>
      <c r="AF41" s="6">
        <v>67353.579999999987</v>
      </c>
      <c r="AG41" s="6">
        <v>-2550.6900000000169</v>
      </c>
      <c r="AH41" s="6">
        <v>2800</v>
      </c>
      <c r="AI41" s="6">
        <v>6731.5</v>
      </c>
      <c r="AJ41" s="6">
        <v>4800</v>
      </c>
      <c r="AK41" s="6">
        <v>3300</v>
      </c>
      <c r="AL41" s="6">
        <v>500</v>
      </c>
      <c r="AM41" s="6"/>
      <c r="AN41" s="6"/>
      <c r="AO41" s="6"/>
      <c r="AP41" s="6"/>
      <c r="AQ41" s="6"/>
      <c r="AR41" s="6"/>
      <c r="AS41" s="6"/>
      <c r="AT41" s="6">
        <v>18131.5</v>
      </c>
      <c r="AU41" s="6">
        <v>-49222.079999999987</v>
      </c>
      <c r="AV41" s="6">
        <v>1800</v>
      </c>
      <c r="AW41" s="6">
        <v>1000</v>
      </c>
      <c r="AX41" s="6">
        <v>2600</v>
      </c>
      <c r="AY41" s="6">
        <v>1300</v>
      </c>
      <c r="AZ41" s="6">
        <v>3800</v>
      </c>
      <c r="BA41" s="6">
        <v>3400</v>
      </c>
      <c r="BB41" s="6">
        <v>5200</v>
      </c>
      <c r="BC41" s="6">
        <v>19100</v>
      </c>
    </row>
    <row r="42" spans="1:55" x14ac:dyDescent="0.2">
      <c r="A42" s="5" t="s">
        <v>128</v>
      </c>
      <c r="B42" s="5" t="s">
        <v>121</v>
      </c>
      <c r="C42" s="5" t="s">
        <v>92</v>
      </c>
      <c r="D42" s="5" t="s">
        <v>93</v>
      </c>
      <c r="E42" s="5" t="s">
        <v>129</v>
      </c>
      <c r="F42" s="5" t="s">
        <v>5</v>
      </c>
      <c r="G42" s="6"/>
      <c r="H42" s="6"/>
      <c r="I42" s="6"/>
      <c r="J42" s="6"/>
      <c r="K42" s="6">
        <v>216668.4</v>
      </c>
      <c r="L42" s="6">
        <v>207840.15</v>
      </c>
      <c r="M42" s="6">
        <v>217274.95</v>
      </c>
      <c r="N42" s="6">
        <v>238846.34</v>
      </c>
      <c r="O42" s="6">
        <v>213685.35</v>
      </c>
      <c r="P42" s="6">
        <v>177131.4</v>
      </c>
      <c r="Q42" s="6">
        <v>161820.28</v>
      </c>
      <c r="R42" s="6">
        <v>173719.35</v>
      </c>
      <c r="S42" s="6">
        <v>1606986.22</v>
      </c>
      <c r="T42" s="6">
        <v>185254.77</v>
      </c>
      <c r="U42" s="6">
        <v>239129.76</v>
      </c>
      <c r="V42" s="6">
        <v>193364.38</v>
      </c>
      <c r="W42" s="6">
        <v>192590.51</v>
      </c>
      <c r="X42" s="6">
        <v>203414.82</v>
      </c>
      <c r="Y42" s="6">
        <v>183090.14</v>
      </c>
      <c r="Z42" s="6">
        <v>203610.57</v>
      </c>
      <c r="AA42" s="6">
        <v>236556.48</v>
      </c>
      <c r="AB42" s="6">
        <v>168661.44</v>
      </c>
      <c r="AC42" s="6">
        <v>163784.60999999999</v>
      </c>
      <c r="AD42" s="6">
        <v>158587.16</v>
      </c>
      <c r="AE42" s="6">
        <v>179532.49</v>
      </c>
      <c r="AF42" s="6">
        <v>2307577.13</v>
      </c>
      <c r="AG42" s="6">
        <v>700590.90999999992</v>
      </c>
      <c r="AH42" s="6">
        <v>152446.07999999999</v>
      </c>
      <c r="AI42" s="6">
        <v>119262.76</v>
      </c>
      <c r="AJ42" s="6">
        <v>138988.75</v>
      </c>
      <c r="AK42" s="6">
        <v>139569.15</v>
      </c>
      <c r="AL42" s="6">
        <v>96867.36</v>
      </c>
      <c r="AM42" s="6">
        <v>107088.26</v>
      </c>
      <c r="AN42" s="6">
        <v>121689.21</v>
      </c>
      <c r="AO42" s="6">
        <v>125878.09</v>
      </c>
      <c r="AP42" s="6">
        <v>103906.09</v>
      </c>
      <c r="AQ42" s="6">
        <v>104189.01</v>
      </c>
      <c r="AR42" s="6">
        <v>104840.39</v>
      </c>
      <c r="AS42" s="6">
        <v>96176.36</v>
      </c>
      <c r="AT42" s="6">
        <v>1410901.51</v>
      </c>
      <c r="AU42" s="6">
        <v>-896675.61999999988</v>
      </c>
      <c r="AV42" s="6">
        <v>102375.66</v>
      </c>
      <c r="AW42" s="6">
        <v>104416.51</v>
      </c>
      <c r="AX42" s="6">
        <v>112092.87</v>
      </c>
      <c r="AY42" s="6">
        <v>122554.78</v>
      </c>
      <c r="AZ42" s="6">
        <v>91677.09</v>
      </c>
      <c r="BA42" s="6">
        <v>117973.16</v>
      </c>
      <c r="BB42" s="6">
        <v>124006.18</v>
      </c>
      <c r="BC42" s="6">
        <v>775096.25</v>
      </c>
    </row>
    <row r="43" spans="1:55" x14ac:dyDescent="0.2">
      <c r="A43" s="5" t="s">
        <v>128</v>
      </c>
      <c r="B43" s="5" t="s">
        <v>121</v>
      </c>
      <c r="C43" s="5" t="s">
        <v>92</v>
      </c>
      <c r="D43" s="5" t="s">
        <v>93</v>
      </c>
      <c r="E43" s="5" t="s">
        <v>129</v>
      </c>
      <c r="F43" s="5" t="s">
        <v>55</v>
      </c>
      <c r="G43" s="6"/>
      <c r="H43" s="6"/>
      <c r="I43" s="6"/>
      <c r="J43" s="6"/>
      <c r="K43" s="6">
        <v>477031.22</v>
      </c>
      <c r="L43" s="6">
        <v>459718.98</v>
      </c>
      <c r="M43" s="6">
        <v>512314.21</v>
      </c>
      <c r="N43" s="6">
        <v>463609.17</v>
      </c>
      <c r="O43" s="6">
        <v>419179.64</v>
      </c>
      <c r="P43" s="6">
        <v>393461.57</v>
      </c>
      <c r="Q43" s="6">
        <v>451778.12</v>
      </c>
      <c r="R43" s="6">
        <v>497084.69</v>
      </c>
      <c r="S43" s="6">
        <v>3674177.5999999996</v>
      </c>
      <c r="T43" s="6">
        <v>477743.18</v>
      </c>
      <c r="U43" s="6">
        <v>594095.31999999995</v>
      </c>
      <c r="V43" s="6">
        <v>594847.99</v>
      </c>
      <c r="W43" s="6">
        <v>526617.53</v>
      </c>
      <c r="X43" s="6">
        <v>495690.98</v>
      </c>
      <c r="Y43" s="6">
        <v>523387.83</v>
      </c>
      <c r="Z43" s="6">
        <v>493651.12</v>
      </c>
      <c r="AA43" s="6">
        <v>432469.79</v>
      </c>
      <c r="AB43" s="6">
        <v>466751.66</v>
      </c>
      <c r="AC43" s="6">
        <v>518472.59</v>
      </c>
      <c r="AD43" s="6">
        <v>504162.7</v>
      </c>
      <c r="AE43" s="6">
        <v>539913.99</v>
      </c>
      <c r="AF43" s="6">
        <v>6167804.6800000006</v>
      </c>
      <c r="AG43" s="6">
        <v>2493627.080000001</v>
      </c>
      <c r="AH43" s="6">
        <v>515113.28</v>
      </c>
      <c r="AI43" s="6">
        <v>470497.32</v>
      </c>
      <c r="AJ43" s="6">
        <v>595184.72</v>
      </c>
      <c r="AK43" s="6">
        <v>530888.38</v>
      </c>
      <c r="AL43" s="6">
        <v>461818.89</v>
      </c>
      <c r="AM43" s="6">
        <v>512441.65</v>
      </c>
      <c r="AN43" s="6">
        <v>456639.01</v>
      </c>
      <c r="AO43" s="6">
        <v>457211.02</v>
      </c>
      <c r="AP43" s="6">
        <v>447700.52</v>
      </c>
      <c r="AQ43" s="6">
        <v>522786.06</v>
      </c>
      <c r="AR43" s="6">
        <v>500651.43</v>
      </c>
      <c r="AS43" s="6">
        <v>637220.04</v>
      </c>
      <c r="AT43" s="6">
        <v>6108152.3199999994</v>
      </c>
      <c r="AU43" s="6">
        <v>-59652.360000001267</v>
      </c>
      <c r="AV43" s="6">
        <v>605073.07999999996</v>
      </c>
      <c r="AW43" s="6">
        <v>568283.71</v>
      </c>
      <c r="AX43" s="6">
        <v>704774.65</v>
      </c>
      <c r="AY43" s="6">
        <v>594628.25</v>
      </c>
      <c r="AZ43" s="6">
        <v>168854.06</v>
      </c>
      <c r="BA43" s="6">
        <v>602088.11</v>
      </c>
      <c r="BB43" s="6">
        <v>601409.30000000005</v>
      </c>
      <c r="BC43" s="6">
        <v>3845111.16</v>
      </c>
    </row>
    <row r="44" spans="1:55" x14ac:dyDescent="0.2">
      <c r="A44" s="5" t="s">
        <v>128</v>
      </c>
      <c r="B44" s="5" t="s">
        <v>121</v>
      </c>
      <c r="C44" s="5" t="s">
        <v>92</v>
      </c>
      <c r="D44" s="5" t="s">
        <v>93</v>
      </c>
      <c r="E44" s="5" t="s">
        <v>129</v>
      </c>
      <c r="F44" s="5" t="s">
        <v>70</v>
      </c>
      <c r="G44" s="6"/>
      <c r="H44" s="6"/>
      <c r="I44" s="6"/>
      <c r="J44" s="6"/>
      <c r="K44" s="6">
        <v>128.25</v>
      </c>
      <c r="L44" s="6">
        <v>1071.42</v>
      </c>
      <c r="M44" s="6">
        <v>941.6</v>
      </c>
      <c r="N44" s="6">
        <v>479.72</v>
      </c>
      <c r="O44" s="6">
        <v>111.37</v>
      </c>
      <c r="P44" s="6">
        <v>1050.71</v>
      </c>
      <c r="Q44" s="6">
        <v>563.61</v>
      </c>
      <c r="R44" s="6">
        <v>443.61</v>
      </c>
      <c r="S44" s="6">
        <v>4790.2899999999991</v>
      </c>
      <c r="T44" s="6">
        <v>730.1</v>
      </c>
      <c r="U44" s="6">
        <v>738.04</v>
      </c>
      <c r="V44" s="6">
        <v>1175.3800000000001</v>
      </c>
      <c r="W44" s="6">
        <v>626.6</v>
      </c>
      <c r="X44" s="6">
        <v>831.34</v>
      </c>
      <c r="Y44" s="6">
        <v>837.02</v>
      </c>
      <c r="Z44" s="6">
        <v>570.73</v>
      </c>
      <c r="AA44" s="6">
        <v>1054.2</v>
      </c>
      <c r="AB44" s="6">
        <v>452.35</v>
      </c>
      <c r="AC44" s="6">
        <v>563.72</v>
      </c>
      <c r="AD44" s="6">
        <v>618.23</v>
      </c>
      <c r="AE44" s="6">
        <v>136.12</v>
      </c>
      <c r="AF44" s="6">
        <v>8333.83</v>
      </c>
      <c r="AG44" s="6">
        <v>3543.5400000000009</v>
      </c>
      <c r="AH44" s="6">
        <v>635.52</v>
      </c>
      <c r="AI44" s="6">
        <v>1093.6099999999999</v>
      </c>
      <c r="AJ44" s="6">
        <v>570.47</v>
      </c>
      <c r="AK44" s="6">
        <v>629.52</v>
      </c>
      <c r="AL44" s="6">
        <v>823.03</v>
      </c>
      <c r="AM44" s="6">
        <v>520.37</v>
      </c>
      <c r="AN44" s="6">
        <v>111.41</v>
      </c>
      <c r="AO44" s="6">
        <v>254.25</v>
      </c>
      <c r="AP44" s="6">
        <v>828.68</v>
      </c>
      <c r="AQ44" s="6">
        <v>365.65</v>
      </c>
      <c r="AR44" s="6">
        <v>481.02</v>
      </c>
      <c r="AS44" s="6">
        <v>381.99</v>
      </c>
      <c r="AT44" s="6">
        <v>6695.5199999999986</v>
      </c>
      <c r="AU44" s="6">
        <v>-1638.3100000000013</v>
      </c>
      <c r="AV44" s="6">
        <v>1078.95</v>
      </c>
      <c r="AW44" s="6">
        <v>1301.55</v>
      </c>
      <c r="AX44" s="6">
        <v>595.17999999999995</v>
      </c>
      <c r="AY44" s="6">
        <v>2029.76</v>
      </c>
      <c r="AZ44" s="6">
        <v>2231.65</v>
      </c>
      <c r="BA44" s="6">
        <v>1339.9</v>
      </c>
      <c r="BB44" s="6">
        <v>1045.33</v>
      </c>
      <c r="BC44" s="6">
        <v>9622.32</v>
      </c>
    </row>
    <row r="45" spans="1:55" x14ac:dyDescent="0.2">
      <c r="A45" s="5" t="s">
        <v>128</v>
      </c>
      <c r="B45" s="5" t="s">
        <v>121</v>
      </c>
      <c r="C45" s="5" t="s">
        <v>92</v>
      </c>
      <c r="D45" s="5" t="s">
        <v>93</v>
      </c>
      <c r="E45" s="5" t="s">
        <v>129</v>
      </c>
      <c r="F45" s="5" t="s">
        <v>14</v>
      </c>
      <c r="G45" s="6"/>
      <c r="H45" s="6"/>
      <c r="I45" s="6"/>
      <c r="J45" s="6"/>
      <c r="K45" s="6">
        <v>68167.320000000007</v>
      </c>
      <c r="L45" s="6">
        <v>75715.5</v>
      </c>
      <c r="M45" s="6">
        <v>104235.93</v>
      </c>
      <c r="N45" s="6">
        <v>50097.88</v>
      </c>
      <c r="O45" s="6">
        <v>54919.78</v>
      </c>
      <c r="P45" s="6">
        <v>71737.98</v>
      </c>
      <c r="Q45" s="6">
        <v>67048.09</v>
      </c>
      <c r="R45" s="6">
        <v>105804.66</v>
      </c>
      <c r="S45" s="6">
        <v>597727.14</v>
      </c>
      <c r="T45" s="6">
        <v>54501.64</v>
      </c>
      <c r="U45" s="6">
        <v>57016.800000000003</v>
      </c>
      <c r="V45" s="6">
        <v>42674.79</v>
      </c>
      <c r="W45" s="6">
        <v>75449.350000000006</v>
      </c>
      <c r="X45" s="6">
        <v>72721.789999999994</v>
      </c>
      <c r="Y45" s="6">
        <v>76766.13</v>
      </c>
      <c r="Z45" s="6">
        <v>71557.570000000007</v>
      </c>
      <c r="AA45" s="6">
        <v>84554.52</v>
      </c>
      <c r="AB45" s="6">
        <v>91706.34</v>
      </c>
      <c r="AC45" s="6">
        <v>105768.01</v>
      </c>
      <c r="AD45" s="6">
        <v>83567.45</v>
      </c>
      <c r="AE45" s="6">
        <v>66145.05</v>
      </c>
      <c r="AF45" s="6">
        <v>882429.43999999994</v>
      </c>
      <c r="AG45" s="6">
        <v>284702.29999999993</v>
      </c>
      <c r="AH45" s="6">
        <v>56065.45</v>
      </c>
      <c r="AI45" s="6">
        <v>56987.73</v>
      </c>
      <c r="AJ45" s="6">
        <v>56914.48</v>
      </c>
      <c r="AK45" s="6">
        <v>63448.82</v>
      </c>
      <c r="AL45" s="6">
        <v>56334.35</v>
      </c>
      <c r="AM45" s="6">
        <v>92745.17</v>
      </c>
      <c r="AN45" s="6">
        <v>107503.39</v>
      </c>
      <c r="AO45" s="6">
        <v>56667.3</v>
      </c>
      <c r="AP45" s="6">
        <v>73281.75</v>
      </c>
      <c r="AQ45" s="6">
        <v>100834.09</v>
      </c>
      <c r="AR45" s="6">
        <v>81766.22</v>
      </c>
      <c r="AS45" s="6">
        <v>55574.25</v>
      </c>
      <c r="AT45" s="6">
        <v>858123</v>
      </c>
      <c r="AU45" s="6">
        <v>-24306.439999999944</v>
      </c>
      <c r="AV45" s="6">
        <v>57344.97</v>
      </c>
      <c r="AW45" s="6">
        <v>56545.88</v>
      </c>
      <c r="AX45" s="6">
        <v>43943.12</v>
      </c>
      <c r="AY45" s="6">
        <v>47592.44</v>
      </c>
      <c r="AZ45" s="6">
        <v>64057.57</v>
      </c>
      <c r="BA45" s="6">
        <v>76433.919999999998</v>
      </c>
      <c r="BB45" s="6">
        <v>56470.57</v>
      </c>
      <c r="BC45" s="6">
        <v>402388.47</v>
      </c>
    </row>
    <row r="46" spans="1:55" x14ac:dyDescent="0.2">
      <c r="A46" s="5" t="s">
        <v>128</v>
      </c>
      <c r="B46" s="5" t="s">
        <v>121</v>
      </c>
      <c r="C46" s="5" t="s">
        <v>92</v>
      </c>
      <c r="D46" s="5" t="s">
        <v>93</v>
      </c>
      <c r="E46" s="5" t="s">
        <v>129</v>
      </c>
      <c r="F46" s="5" t="s">
        <v>64</v>
      </c>
      <c r="G46" s="6"/>
      <c r="H46" s="6"/>
      <c r="I46" s="6"/>
      <c r="J46" s="6"/>
      <c r="K46" s="6">
        <v>1608.75</v>
      </c>
      <c r="L46" s="6">
        <v>2860</v>
      </c>
      <c r="M46" s="6"/>
      <c r="N46" s="6"/>
      <c r="O46" s="6">
        <v>2712.85</v>
      </c>
      <c r="P46" s="6">
        <v>7603.61</v>
      </c>
      <c r="Q46" s="6"/>
      <c r="R46" s="6"/>
      <c r="S46" s="6">
        <v>14785.21</v>
      </c>
      <c r="T46" s="6"/>
      <c r="U46" s="6"/>
      <c r="V46" s="6">
        <v>4634.75</v>
      </c>
      <c r="W46" s="6"/>
      <c r="X46" s="6">
        <v>3549.6</v>
      </c>
      <c r="Y46" s="6"/>
      <c r="Z46" s="6"/>
      <c r="AA46" s="6"/>
      <c r="AB46" s="6">
        <v>5009.6499999999996</v>
      </c>
      <c r="AC46" s="6">
        <v>2599.1999999999998</v>
      </c>
      <c r="AD46" s="6">
        <v>1855</v>
      </c>
      <c r="AE46" s="6"/>
      <c r="AF46" s="6">
        <v>17648.2</v>
      </c>
      <c r="AG46" s="6">
        <v>2862.9900000000016</v>
      </c>
      <c r="AH46" s="6">
        <v>1608.75</v>
      </c>
      <c r="AI46" s="6"/>
      <c r="AJ46" s="6"/>
      <c r="AK46" s="6">
        <v>4525</v>
      </c>
      <c r="AL46" s="6">
        <v>2712.85</v>
      </c>
      <c r="AM46" s="6">
        <v>5076.25</v>
      </c>
      <c r="AN46" s="6">
        <v>2328.75</v>
      </c>
      <c r="AO46" s="6">
        <v>5438.75</v>
      </c>
      <c r="AP46" s="6">
        <v>4039.2</v>
      </c>
      <c r="AQ46" s="6"/>
      <c r="AR46" s="6"/>
      <c r="AS46" s="6">
        <v>1608.75</v>
      </c>
      <c r="AT46" s="6">
        <v>27338.3</v>
      </c>
      <c r="AU46" s="6">
        <v>9690.0999999999985</v>
      </c>
      <c r="AV46" s="6">
        <v>3217.5</v>
      </c>
      <c r="AW46" s="6">
        <v>1280</v>
      </c>
      <c r="AX46" s="6"/>
      <c r="AY46" s="6">
        <v>3800.85</v>
      </c>
      <c r="AZ46" s="6">
        <v>3070.35</v>
      </c>
      <c r="BA46" s="6"/>
      <c r="BB46" s="6">
        <v>5220</v>
      </c>
      <c r="BC46" s="6">
        <v>16588.7</v>
      </c>
    </row>
    <row r="47" spans="1:55" x14ac:dyDescent="0.2">
      <c r="A47" s="5" t="s">
        <v>128</v>
      </c>
      <c r="B47" s="5" t="s">
        <v>121</v>
      </c>
      <c r="C47" s="5" t="s">
        <v>92</v>
      </c>
      <c r="D47" s="5" t="s">
        <v>93</v>
      </c>
      <c r="E47" s="5" t="s">
        <v>129</v>
      </c>
      <c r="F47" s="5" t="s">
        <v>127</v>
      </c>
      <c r="G47" s="6"/>
      <c r="H47" s="6"/>
      <c r="I47" s="6"/>
      <c r="J47" s="6"/>
      <c r="K47" s="6">
        <v>31800</v>
      </c>
      <c r="L47" s="6">
        <v>35250</v>
      </c>
      <c r="M47" s="6">
        <v>53630</v>
      </c>
      <c r="N47" s="6">
        <v>47730</v>
      </c>
      <c r="O47" s="6">
        <v>48100</v>
      </c>
      <c r="P47" s="6">
        <v>49200</v>
      </c>
      <c r="Q47" s="6">
        <v>34100</v>
      </c>
      <c r="R47" s="6">
        <v>32700</v>
      </c>
      <c r="S47" s="6">
        <v>332510</v>
      </c>
      <c r="T47" s="6">
        <v>36800</v>
      </c>
      <c r="U47" s="6">
        <v>31400</v>
      </c>
      <c r="V47" s="6">
        <v>42300</v>
      </c>
      <c r="W47" s="6">
        <v>37600</v>
      </c>
      <c r="X47" s="6">
        <v>30400</v>
      </c>
      <c r="Y47" s="6">
        <v>35700</v>
      </c>
      <c r="Z47" s="6">
        <v>41800</v>
      </c>
      <c r="AA47" s="6">
        <v>43500</v>
      </c>
      <c r="AB47" s="6">
        <v>42600</v>
      </c>
      <c r="AC47" s="6">
        <v>33100</v>
      </c>
      <c r="AD47" s="6">
        <v>34900</v>
      </c>
      <c r="AE47" s="6">
        <v>30100</v>
      </c>
      <c r="AF47" s="6">
        <v>440200</v>
      </c>
      <c r="AG47" s="6">
        <v>107690</v>
      </c>
      <c r="AH47" s="6">
        <v>28400</v>
      </c>
      <c r="AI47" s="6">
        <v>31800</v>
      </c>
      <c r="AJ47" s="6">
        <v>29990</v>
      </c>
      <c r="AK47" s="6">
        <v>34700</v>
      </c>
      <c r="AL47" s="6">
        <v>42200</v>
      </c>
      <c r="AM47" s="6">
        <v>40200</v>
      </c>
      <c r="AN47" s="6">
        <v>39200</v>
      </c>
      <c r="AO47" s="6">
        <v>40800</v>
      </c>
      <c r="AP47" s="6">
        <v>32700</v>
      </c>
      <c r="AQ47" s="6">
        <v>31700</v>
      </c>
      <c r="AR47" s="6">
        <v>40800</v>
      </c>
      <c r="AS47" s="6">
        <v>38000</v>
      </c>
      <c r="AT47" s="6">
        <v>430490</v>
      </c>
      <c r="AU47" s="6">
        <v>-9710</v>
      </c>
      <c r="AV47" s="6">
        <v>37300</v>
      </c>
      <c r="AW47" s="6">
        <v>30700</v>
      </c>
      <c r="AX47" s="6">
        <v>33200</v>
      </c>
      <c r="AY47" s="6">
        <v>32300</v>
      </c>
      <c r="AZ47" s="6">
        <v>30600</v>
      </c>
      <c r="BA47" s="6">
        <v>35700</v>
      </c>
      <c r="BB47" s="6">
        <v>33500</v>
      </c>
      <c r="BC47" s="6">
        <v>233300</v>
      </c>
    </row>
    <row r="48" spans="1:55" x14ac:dyDescent="0.2">
      <c r="A48" s="5" t="s">
        <v>128</v>
      </c>
      <c r="B48" s="5" t="s">
        <v>121</v>
      </c>
      <c r="C48" s="5" t="s">
        <v>92</v>
      </c>
      <c r="D48" s="5" t="s">
        <v>93</v>
      </c>
      <c r="E48" s="5" t="s">
        <v>129</v>
      </c>
      <c r="F48" s="5" t="s">
        <v>71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>
        <v>0</v>
      </c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>
        <v>0</v>
      </c>
      <c r="AG48" s="6">
        <v>0</v>
      </c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>
        <v>0</v>
      </c>
      <c r="AU48" s="6">
        <v>0</v>
      </c>
      <c r="AV48" s="6">
        <v>111.41</v>
      </c>
      <c r="AW48" s="6"/>
      <c r="AX48" s="6"/>
      <c r="AY48" s="6"/>
      <c r="AZ48" s="6">
        <v>111.41</v>
      </c>
      <c r="BA48" s="6"/>
      <c r="BB48" s="6"/>
      <c r="BC48" s="6">
        <v>222.82</v>
      </c>
    </row>
    <row r="49" spans="1:55" x14ac:dyDescent="0.2">
      <c r="A49" s="5" t="s">
        <v>130</v>
      </c>
      <c r="B49" s="5" t="s">
        <v>131</v>
      </c>
      <c r="C49" s="5" t="s">
        <v>109</v>
      </c>
      <c r="D49" s="5" t="s">
        <v>110</v>
      </c>
      <c r="E49" s="5" t="s">
        <v>132</v>
      </c>
      <c r="F49" s="5" t="s">
        <v>5</v>
      </c>
      <c r="G49" s="6">
        <v>4132.3</v>
      </c>
      <c r="H49" s="6">
        <v>5416.1</v>
      </c>
      <c r="I49" s="6">
        <v>6455.3</v>
      </c>
      <c r="J49" s="6">
        <v>5070.1000000000004</v>
      </c>
      <c r="K49" s="6">
        <v>5733.1</v>
      </c>
      <c r="L49" s="6">
        <v>6326.9</v>
      </c>
      <c r="M49" s="6">
        <v>6810.6</v>
      </c>
      <c r="N49" s="6">
        <v>8762.7000000000007</v>
      </c>
      <c r="O49" s="6">
        <v>6168.1</v>
      </c>
      <c r="P49" s="6">
        <v>6428.8</v>
      </c>
      <c r="Q49" s="6">
        <v>4624</v>
      </c>
      <c r="R49" s="6">
        <v>6261.2</v>
      </c>
      <c r="S49" s="6">
        <v>72189.2</v>
      </c>
      <c r="T49" s="6">
        <v>5838.3</v>
      </c>
      <c r="U49" s="6">
        <v>8364.2999999999993</v>
      </c>
      <c r="V49" s="6">
        <v>7907.6</v>
      </c>
      <c r="W49" s="6">
        <v>5234</v>
      </c>
      <c r="X49" s="6">
        <v>4864.5</v>
      </c>
      <c r="Y49" s="6">
        <v>6789.1</v>
      </c>
      <c r="Z49" s="6">
        <v>9068.5</v>
      </c>
      <c r="AA49" s="6">
        <v>35208.800000000003</v>
      </c>
      <c r="AB49" s="6">
        <v>39384.85</v>
      </c>
      <c r="AC49" s="6">
        <v>53735.4</v>
      </c>
      <c r="AD49" s="6">
        <v>66000.59</v>
      </c>
      <c r="AE49" s="6">
        <v>84355.91</v>
      </c>
      <c r="AF49" s="6">
        <v>326751.84999999998</v>
      </c>
      <c r="AG49" s="6">
        <v>254562.64999999997</v>
      </c>
      <c r="AH49" s="6">
        <v>56149</v>
      </c>
      <c r="AI49" s="6">
        <v>46334.31</v>
      </c>
      <c r="AJ49" s="6">
        <v>71235.539999999994</v>
      </c>
      <c r="AK49" s="6">
        <v>50065.760000000002</v>
      </c>
      <c r="AL49" s="6">
        <v>1159.73</v>
      </c>
      <c r="AM49" s="6">
        <v>463.13</v>
      </c>
      <c r="AN49" s="6">
        <v>877.06</v>
      </c>
      <c r="AO49" s="6">
        <v>752.9</v>
      </c>
      <c r="AP49" s="6">
        <v>1417.32</v>
      </c>
      <c r="AQ49" s="6">
        <v>139.6</v>
      </c>
      <c r="AR49" s="6"/>
      <c r="AS49" s="6"/>
      <c r="AT49" s="6">
        <v>228594.35</v>
      </c>
      <c r="AU49" s="6">
        <v>-98157.499999999971</v>
      </c>
      <c r="AV49" s="6"/>
      <c r="AW49" s="6"/>
      <c r="AX49" s="6"/>
      <c r="AY49" s="6"/>
      <c r="AZ49" s="6"/>
      <c r="BA49" s="6"/>
      <c r="BB49" s="6"/>
      <c r="BC49" s="6">
        <v>0</v>
      </c>
    </row>
    <row r="50" spans="1:55" x14ac:dyDescent="0.2">
      <c r="A50" s="5" t="s">
        <v>130</v>
      </c>
      <c r="B50" s="5" t="s">
        <v>131</v>
      </c>
      <c r="C50" s="5" t="s">
        <v>109</v>
      </c>
      <c r="D50" s="5" t="s">
        <v>110</v>
      </c>
      <c r="E50" s="5" t="s">
        <v>132</v>
      </c>
      <c r="F50" s="5" t="s">
        <v>55</v>
      </c>
      <c r="G50" s="6">
        <v>3588</v>
      </c>
      <c r="H50" s="6">
        <v>3277</v>
      </c>
      <c r="I50" s="6">
        <v>2177</v>
      </c>
      <c r="J50" s="6">
        <v>3178</v>
      </c>
      <c r="K50" s="6">
        <v>7866</v>
      </c>
      <c r="L50" s="6">
        <v>1357</v>
      </c>
      <c r="M50" s="6">
        <v>1006</v>
      </c>
      <c r="N50" s="6">
        <v>2156</v>
      </c>
      <c r="O50" s="6">
        <v>6461</v>
      </c>
      <c r="P50" s="6">
        <v>5246</v>
      </c>
      <c r="Q50" s="6">
        <v>2368</v>
      </c>
      <c r="R50" s="6">
        <v>4927.3500000000004</v>
      </c>
      <c r="S50" s="6">
        <v>43607.35</v>
      </c>
      <c r="T50" s="6">
        <v>4866</v>
      </c>
      <c r="U50" s="6">
        <v>4916</v>
      </c>
      <c r="V50" s="6">
        <v>2010</v>
      </c>
      <c r="W50" s="6">
        <v>3454</v>
      </c>
      <c r="X50" s="6">
        <v>784</v>
      </c>
      <c r="Y50" s="6">
        <v>3092</v>
      </c>
      <c r="Z50" s="6">
        <v>2114</v>
      </c>
      <c r="AA50" s="6">
        <v>9292</v>
      </c>
      <c r="AB50" s="6">
        <v>24940.07</v>
      </c>
      <c r="AC50" s="6">
        <v>21867.96</v>
      </c>
      <c r="AD50" s="6">
        <v>15735.83</v>
      </c>
      <c r="AE50" s="6">
        <v>6783.85</v>
      </c>
      <c r="AF50" s="6">
        <v>99855.71</v>
      </c>
      <c r="AG50" s="6">
        <v>56248.360000000008</v>
      </c>
      <c r="AH50" s="6">
        <v>42189.37</v>
      </c>
      <c r="AI50" s="6">
        <v>22314.880000000001</v>
      </c>
      <c r="AJ50" s="6">
        <v>25232</v>
      </c>
      <c r="AK50" s="6">
        <v>14024</v>
      </c>
      <c r="AL50" s="6">
        <v>19198</v>
      </c>
      <c r="AM50" s="6">
        <v>9235</v>
      </c>
      <c r="AN50" s="6">
        <v>12676</v>
      </c>
      <c r="AO50" s="6">
        <v>21242</v>
      </c>
      <c r="AP50" s="6">
        <v>10852</v>
      </c>
      <c r="AQ50" s="6">
        <v>4990</v>
      </c>
      <c r="AR50" s="6"/>
      <c r="AS50" s="6"/>
      <c r="AT50" s="6">
        <v>181953.25</v>
      </c>
      <c r="AU50" s="6">
        <v>82097.539999999994</v>
      </c>
      <c r="AV50" s="6"/>
      <c r="AW50" s="6"/>
      <c r="AX50" s="6"/>
      <c r="AY50" s="6"/>
      <c r="AZ50" s="6"/>
      <c r="BA50" s="6"/>
      <c r="BB50" s="6"/>
      <c r="BC50" s="6">
        <v>0</v>
      </c>
    </row>
    <row r="51" spans="1:55" x14ac:dyDescent="0.2">
      <c r="A51" s="5" t="s">
        <v>130</v>
      </c>
      <c r="B51" s="5" t="s">
        <v>131</v>
      </c>
      <c r="C51" s="5" t="s">
        <v>109</v>
      </c>
      <c r="D51" s="5" t="s">
        <v>110</v>
      </c>
      <c r="E51" s="5" t="s">
        <v>132</v>
      </c>
      <c r="F51" s="5" t="s">
        <v>14</v>
      </c>
      <c r="G51" s="6">
        <v>42664.03</v>
      </c>
      <c r="H51" s="6">
        <v>79725.83</v>
      </c>
      <c r="I51" s="6">
        <v>66588.94</v>
      </c>
      <c r="J51" s="6">
        <v>103546.63</v>
      </c>
      <c r="K51" s="6">
        <v>65276.11</v>
      </c>
      <c r="L51" s="6">
        <v>69256.149999999994</v>
      </c>
      <c r="M51" s="6">
        <v>119155.22</v>
      </c>
      <c r="N51" s="6">
        <v>67692.37</v>
      </c>
      <c r="O51" s="6">
        <v>59885.34</v>
      </c>
      <c r="P51" s="6">
        <v>81269.570000000007</v>
      </c>
      <c r="Q51" s="6">
        <v>76504.7</v>
      </c>
      <c r="R51" s="6">
        <v>75042.98</v>
      </c>
      <c r="S51" s="6">
        <v>906607.86999999988</v>
      </c>
      <c r="T51" s="6">
        <v>28398.9</v>
      </c>
      <c r="U51" s="6">
        <v>85992.960000000006</v>
      </c>
      <c r="V51" s="6">
        <v>86931.94</v>
      </c>
      <c r="W51" s="6">
        <v>102965.52</v>
      </c>
      <c r="X51" s="6">
        <v>91505.57</v>
      </c>
      <c r="Y51" s="6">
        <v>104163.17</v>
      </c>
      <c r="Z51" s="6">
        <v>89194.92</v>
      </c>
      <c r="AA51" s="6">
        <v>81938.55</v>
      </c>
      <c r="AB51" s="6">
        <v>86618.41</v>
      </c>
      <c r="AC51" s="6">
        <v>102197.35</v>
      </c>
      <c r="AD51" s="6">
        <v>104242.27</v>
      </c>
      <c r="AE51" s="6">
        <v>100057.32</v>
      </c>
      <c r="AF51" s="6">
        <v>1064206.8800000001</v>
      </c>
      <c r="AG51" s="6">
        <v>157599.01000000024</v>
      </c>
      <c r="AH51" s="6">
        <v>37940.230000000003</v>
      </c>
      <c r="AI51" s="6">
        <v>67873.7</v>
      </c>
      <c r="AJ51" s="6">
        <v>100301.68</v>
      </c>
      <c r="AK51" s="6">
        <v>81176.570000000007</v>
      </c>
      <c r="AL51" s="6">
        <v>65692.38</v>
      </c>
      <c r="AM51" s="6">
        <v>85064.01</v>
      </c>
      <c r="AN51" s="6">
        <v>43490.77</v>
      </c>
      <c r="AO51" s="6">
        <v>46387.35</v>
      </c>
      <c r="AP51" s="6">
        <v>55263.96</v>
      </c>
      <c r="AQ51" s="6">
        <v>17536.509999999998</v>
      </c>
      <c r="AR51" s="6"/>
      <c r="AS51" s="6"/>
      <c r="AT51" s="6">
        <v>600727.16</v>
      </c>
      <c r="AU51" s="6">
        <v>-463479.72000000009</v>
      </c>
      <c r="AV51" s="6"/>
      <c r="AW51" s="6"/>
      <c r="AX51" s="6"/>
      <c r="AY51" s="6"/>
      <c r="AZ51" s="6"/>
      <c r="BA51" s="6"/>
      <c r="BB51" s="6"/>
      <c r="BC51" s="6">
        <v>0</v>
      </c>
    </row>
    <row r="52" spans="1:55" x14ac:dyDescent="0.2">
      <c r="A52" s="5" t="s">
        <v>130</v>
      </c>
      <c r="B52" s="5" t="s">
        <v>131</v>
      </c>
      <c r="C52" s="5" t="s">
        <v>109</v>
      </c>
      <c r="D52" s="5" t="s">
        <v>110</v>
      </c>
      <c r="E52" s="5" t="s">
        <v>132</v>
      </c>
      <c r="F52" s="5" t="s">
        <v>127</v>
      </c>
      <c r="G52" s="6">
        <v>39200</v>
      </c>
      <c r="H52" s="6">
        <v>26000</v>
      </c>
      <c r="I52" s="6">
        <v>39000</v>
      </c>
      <c r="J52" s="6">
        <v>39900</v>
      </c>
      <c r="K52" s="6">
        <v>39000</v>
      </c>
      <c r="L52" s="6">
        <v>46900</v>
      </c>
      <c r="M52" s="6">
        <v>61400</v>
      </c>
      <c r="N52" s="6">
        <v>63300</v>
      </c>
      <c r="O52" s="6">
        <v>51500</v>
      </c>
      <c r="P52" s="6">
        <v>54900</v>
      </c>
      <c r="Q52" s="6">
        <v>47700</v>
      </c>
      <c r="R52" s="6">
        <v>52400</v>
      </c>
      <c r="S52" s="6">
        <v>561200</v>
      </c>
      <c r="T52" s="6">
        <v>58000</v>
      </c>
      <c r="U52" s="6">
        <v>56900</v>
      </c>
      <c r="V52" s="6">
        <v>52600</v>
      </c>
      <c r="W52" s="6">
        <v>50000</v>
      </c>
      <c r="X52" s="6">
        <v>61900</v>
      </c>
      <c r="Y52" s="6">
        <v>50800</v>
      </c>
      <c r="Z52" s="6">
        <v>78900</v>
      </c>
      <c r="AA52" s="6">
        <v>83700</v>
      </c>
      <c r="AB52" s="6">
        <v>79500</v>
      </c>
      <c r="AC52" s="6">
        <v>74100</v>
      </c>
      <c r="AD52" s="6">
        <v>62200</v>
      </c>
      <c r="AE52" s="6">
        <v>63500</v>
      </c>
      <c r="AF52" s="6">
        <v>772100</v>
      </c>
      <c r="AG52" s="6">
        <v>210900</v>
      </c>
      <c r="AH52" s="6">
        <v>58500</v>
      </c>
      <c r="AI52" s="6">
        <v>67700</v>
      </c>
      <c r="AJ52" s="6">
        <v>45100</v>
      </c>
      <c r="AK52" s="6">
        <v>85200</v>
      </c>
      <c r="AL52" s="6">
        <v>73400</v>
      </c>
      <c r="AM52" s="6">
        <v>97700</v>
      </c>
      <c r="AN52" s="6">
        <v>94800</v>
      </c>
      <c r="AO52" s="6">
        <v>120700</v>
      </c>
      <c r="AP52" s="6">
        <v>115800</v>
      </c>
      <c r="AQ52" s="6">
        <v>49700</v>
      </c>
      <c r="AR52" s="6"/>
      <c r="AS52" s="6"/>
      <c r="AT52" s="6">
        <v>808600</v>
      </c>
      <c r="AU52" s="6">
        <v>36500</v>
      </c>
      <c r="AV52" s="6"/>
      <c r="AW52" s="6"/>
      <c r="AX52" s="6"/>
      <c r="AY52" s="6"/>
      <c r="AZ52" s="6"/>
      <c r="BA52" s="6"/>
      <c r="BB52" s="6"/>
      <c r="BC52" s="6">
        <v>0</v>
      </c>
    </row>
    <row r="53" spans="1:55" x14ac:dyDescent="0.2">
      <c r="A53" s="5" t="s">
        <v>130</v>
      </c>
      <c r="B53" s="5" t="s">
        <v>131</v>
      </c>
      <c r="C53" s="5" t="s">
        <v>109</v>
      </c>
      <c r="D53" s="5" t="s">
        <v>110</v>
      </c>
      <c r="E53" s="5" t="s">
        <v>132</v>
      </c>
      <c r="F53" s="5" t="s">
        <v>71</v>
      </c>
      <c r="G53" s="6">
        <v>1568</v>
      </c>
      <c r="H53" s="6">
        <v>1876</v>
      </c>
      <c r="I53" s="6">
        <v>712</v>
      </c>
      <c r="J53" s="6">
        <v>1160</v>
      </c>
      <c r="K53" s="6">
        <v>1290</v>
      </c>
      <c r="L53" s="6">
        <v>1870</v>
      </c>
      <c r="M53" s="6">
        <v>1152</v>
      </c>
      <c r="N53" s="6">
        <v>1532</v>
      </c>
      <c r="O53" s="6">
        <v>2188</v>
      </c>
      <c r="P53" s="6">
        <v>2457</v>
      </c>
      <c r="Q53" s="6">
        <v>2989</v>
      </c>
      <c r="R53" s="6">
        <v>2252</v>
      </c>
      <c r="S53" s="6">
        <v>21046</v>
      </c>
      <c r="T53" s="6">
        <v>1980</v>
      </c>
      <c r="U53" s="6">
        <v>2608</v>
      </c>
      <c r="V53" s="6">
        <v>3280</v>
      </c>
      <c r="W53" s="6">
        <v>3530</v>
      </c>
      <c r="X53" s="6">
        <v>3096</v>
      </c>
      <c r="Y53" s="6">
        <v>2715</v>
      </c>
      <c r="Z53" s="6">
        <v>2844.62</v>
      </c>
      <c r="AA53" s="6">
        <v>2907.62</v>
      </c>
      <c r="AB53" s="6">
        <v>1028</v>
      </c>
      <c r="AC53" s="6">
        <v>1471.62</v>
      </c>
      <c r="AD53" s="6">
        <v>1488</v>
      </c>
      <c r="AE53" s="6">
        <v>1924</v>
      </c>
      <c r="AF53" s="6">
        <v>28872.859999999997</v>
      </c>
      <c r="AG53" s="6">
        <v>7826.8599999999969</v>
      </c>
      <c r="AH53" s="6">
        <v>2066</v>
      </c>
      <c r="AI53" s="6">
        <v>3088</v>
      </c>
      <c r="AJ53" s="6">
        <v>2328</v>
      </c>
      <c r="AK53" s="6">
        <v>1904</v>
      </c>
      <c r="AL53" s="6">
        <v>3018</v>
      </c>
      <c r="AM53" s="6">
        <v>3308</v>
      </c>
      <c r="AN53" s="6">
        <v>2165.61</v>
      </c>
      <c r="AO53" s="6">
        <v>2220.5700000000002</v>
      </c>
      <c r="AP53" s="6">
        <v>4741.17</v>
      </c>
      <c r="AQ53" s="6">
        <v>835.02</v>
      </c>
      <c r="AR53" s="6"/>
      <c r="AS53" s="6"/>
      <c r="AT53" s="6">
        <v>25674.37</v>
      </c>
      <c r="AU53" s="6">
        <v>-3198.489999999998</v>
      </c>
      <c r="AV53" s="6"/>
      <c r="AW53" s="6"/>
      <c r="AX53" s="6"/>
      <c r="AY53" s="6"/>
      <c r="AZ53" s="6"/>
      <c r="BA53" s="6"/>
      <c r="BB53" s="6"/>
      <c r="BC53" s="6">
        <v>0</v>
      </c>
    </row>
    <row r="54" spans="1:55" x14ac:dyDescent="0.2">
      <c r="A54" s="5" t="s">
        <v>133</v>
      </c>
      <c r="B54" s="5" t="s">
        <v>121</v>
      </c>
      <c r="C54" s="5" t="s">
        <v>104</v>
      </c>
      <c r="D54" s="5" t="s">
        <v>115</v>
      </c>
      <c r="E54" s="5" t="s">
        <v>134</v>
      </c>
      <c r="F54" s="5" t="s">
        <v>5</v>
      </c>
      <c r="G54" s="6"/>
      <c r="H54" s="6">
        <v>12742.2</v>
      </c>
      <c r="I54" s="6">
        <v>20467.2</v>
      </c>
      <c r="J54" s="6">
        <v>15512.65</v>
      </c>
      <c r="K54" s="6">
        <v>16271.3</v>
      </c>
      <c r="L54" s="6">
        <v>16981.2</v>
      </c>
      <c r="M54" s="6">
        <v>20189.95</v>
      </c>
      <c r="N54" s="6">
        <v>26895.5</v>
      </c>
      <c r="O54" s="6">
        <v>22763.599999999999</v>
      </c>
      <c r="P54" s="6">
        <v>18081.5</v>
      </c>
      <c r="Q54" s="6">
        <v>18597.599999999999</v>
      </c>
      <c r="R54" s="6">
        <v>15968.7</v>
      </c>
      <c r="S54" s="6">
        <v>204471.40000000002</v>
      </c>
      <c r="T54" s="6">
        <v>18278.45</v>
      </c>
      <c r="U54" s="6">
        <v>31611.35</v>
      </c>
      <c r="V54" s="6">
        <v>20693.849999999999</v>
      </c>
      <c r="W54" s="6">
        <v>20921.07</v>
      </c>
      <c r="X54" s="6">
        <v>22543.200000000001</v>
      </c>
      <c r="Y54" s="6">
        <v>23421.3</v>
      </c>
      <c r="Z54" s="6">
        <v>31025.72</v>
      </c>
      <c r="AA54" s="6">
        <v>39733.379999999997</v>
      </c>
      <c r="AB54" s="6">
        <v>28038.2</v>
      </c>
      <c r="AC54" s="6">
        <v>29294.86</v>
      </c>
      <c r="AD54" s="6">
        <v>24233.71</v>
      </c>
      <c r="AE54" s="6">
        <v>30194.9</v>
      </c>
      <c r="AF54" s="6">
        <v>319989.99000000005</v>
      </c>
      <c r="AG54" s="6">
        <v>115518.59000000003</v>
      </c>
      <c r="AH54" s="6">
        <v>31644.12</v>
      </c>
      <c r="AI54" s="6">
        <v>25124.46</v>
      </c>
      <c r="AJ54" s="6">
        <v>35305.449999999997</v>
      </c>
      <c r="AK54" s="6">
        <v>28506.3</v>
      </c>
      <c r="AL54" s="6">
        <v>19770.990000000002</v>
      </c>
      <c r="AM54" s="6">
        <v>19179.5</v>
      </c>
      <c r="AN54" s="6">
        <v>26857.51</v>
      </c>
      <c r="AO54" s="6">
        <v>33756.92</v>
      </c>
      <c r="AP54" s="6">
        <v>27258.07</v>
      </c>
      <c r="AQ54" s="6">
        <v>25115.06</v>
      </c>
      <c r="AR54" s="6">
        <v>26428.25</v>
      </c>
      <c r="AS54" s="6">
        <v>22425.95</v>
      </c>
      <c r="AT54" s="6">
        <v>321372.58</v>
      </c>
      <c r="AU54" s="6">
        <v>1382.5899999999674</v>
      </c>
      <c r="AV54" s="6">
        <v>27835.05</v>
      </c>
      <c r="AW54" s="6">
        <v>26558.7</v>
      </c>
      <c r="AX54" s="6">
        <v>27246.15</v>
      </c>
      <c r="AY54" s="6">
        <v>26143.05</v>
      </c>
      <c r="AZ54" s="6">
        <v>24237.15</v>
      </c>
      <c r="BA54" s="6">
        <v>26765.15</v>
      </c>
      <c r="BB54" s="6">
        <v>34221.9</v>
      </c>
      <c r="BC54" s="6">
        <v>193007.15</v>
      </c>
    </row>
    <row r="55" spans="1:55" x14ac:dyDescent="0.2">
      <c r="A55" s="5" t="s">
        <v>133</v>
      </c>
      <c r="B55" s="5" t="s">
        <v>121</v>
      </c>
      <c r="C55" s="5" t="s">
        <v>104</v>
      </c>
      <c r="D55" s="5" t="s">
        <v>115</v>
      </c>
      <c r="E55" s="5" t="s">
        <v>134</v>
      </c>
      <c r="F55" s="5" t="s">
        <v>55</v>
      </c>
      <c r="G55" s="6"/>
      <c r="H55" s="6">
        <v>21803.32</v>
      </c>
      <c r="I55" s="6">
        <v>22878.13</v>
      </c>
      <c r="J55" s="6">
        <v>13537.77</v>
      </c>
      <c r="K55" s="6">
        <v>30</v>
      </c>
      <c r="L55" s="6">
        <v>7924.68</v>
      </c>
      <c r="M55" s="6">
        <v>7634.84</v>
      </c>
      <c r="N55" s="6">
        <v>4778.6000000000004</v>
      </c>
      <c r="O55" s="6">
        <v>4685.51</v>
      </c>
      <c r="P55" s="6">
        <v>8515.4500000000007</v>
      </c>
      <c r="Q55" s="6">
        <v>5475.97</v>
      </c>
      <c r="R55" s="6">
        <v>11726.95</v>
      </c>
      <c r="S55" s="6">
        <v>108991.21999999999</v>
      </c>
      <c r="T55" s="6">
        <v>7949.71</v>
      </c>
      <c r="U55" s="6">
        <v>18294.18</v>
      </c>
      <c r="V55" s="6">
        <v>13683</v>
      </c>
      <c r="W55" s="6">
        <v>14547.73</v>
      </c>
      <c r="X55" s="6">
        <v>15074.69</v>
      </c>
      <c r="Y55" s="6">
        <v>8967.73</v>
      </c>
      <c r="Z55" s="6">
        <v>9744.73</v>
      </c>
      <c r="AA55" s="6">
        <v>12698.91</v>
      </c>
      <c r="AB55" s="6">
        <v>11743.16</v>
      </c>
      <c r="AC55" s="6">
        <v>10187.69</v>
      </c>
      <c r="AD55" s="6">
        <v>10639.13</v>
      </c>
      <c r="AE55" s="6">
        <v>14791.82</v>
      </c>
      <c r="AF55" s="6">
        <v>148322.48000000001</v>
      </c>
      <c r="AG55" s="6">
        <v>39331.260000000024</v>
      </c>
      <c r="AH55" s="6">
        <v>10766.71</v>
      </c>
      <c r="AI55" s="6">
        <v>18881.5</v>
      </c>
      <c r="AJ55" s="6">
        <v>21110.04</v>
      </c>
      <c r="AK55" s="6">
        <v>16135.06</v>
      </c>
      <c r="AL55" s="6">
        <v>14608.41</v>
      </c>
      <c r="AM55" s="6">
        <v>14826.67</v>
      </c>
      <c r="AN55" s="6">
        <v>27219.65</v>
      </c>
      <c r="AO55" s="6">
        <v>23130.400000000001</v>
      </c>
      <c r="AP55" s="6">
        <v>24925.8</v>
      </c>
      <c r="AQ55" s="6">
        <v>31601.71</v>
      </c>
      <c r="AR55" s="6">
        <v>18880.18</v>
      </c>
      <c r="AS55" s="6">
        <v>27303.59</v>
      </c>
      <c r="AT55" s="6">
        <v>249389.71999999997</v>
      </c>
      <c r="AU55" s="6">
        <v>101067.23999999996</v>
      </c>
      <c r="AV55" s="6">
        <v>31910.46</v>
      </c>
      <c r="AW55" s="6">
        <v>42637.56</v>
      </c>
      <c r="AX55" s="6">
        <v>17062.509999999998</v>
      </c>
      <c r="AY55" s="6">
        <v>29503.05</v>
      </c>
      <c r="AZ55" s="6">
        <v>28806.75</v>
      </c>
      <c r="BA55" s="6">
        <v>29651.4</v>
      </c>
      <c r="BB55" s="6">
        <v>21586.959999999999</v>
      </c>
      <c r="BC55" s="6">
        <v>201158.68999999997</v>
      </c>
    </row>
    <row r="56" spans="1:55" x14ac:dyDescent="0.2">
      <c r="A56" s="5" t="s">
        <v>133</v>
      </c>
      <c r="B56" s="5" t="s">
        <v>121</v>
      </c>
      <c r="C56" s="5" t="s">
        <v>104</v>
      </c>
      <c r="D56" s="5" t="s">
        <v>115</v>
      </c>
      <c r="E56" s="5" t="s">
        <v>134</v>
      </c>
      <c r="F56" s="5" t="s">
        <v>14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>
        <v>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>
        <v>0</v>
      </c>
      <c r="AG56" s="6">
        <v>0</v>
      </c>
      <c r="AH56" s="6"/>
      <c r="AI56" s="6"/>
      <c r="AJ56" s="6"/>
      <c r="AK56" s="6"/>
      <c r="AL56" s="6">
        <v>1959.98</v>
      </c>
      <c r="AM56" s="6">
        <v>974.25</v>
      </c>
      <c r="AN56" s="6">
        <v>1077.75</v>
      </c>
      <c r="AO56" s="6">
        <v>974.25</v>
      </c>
      <c r="AP56" s="6"/>
      <c r="AQ56" s="6">
        <v>702.86</v>
      </c>
      <c r="AR56" s="6"/>
      <c r="AS56" s="6"/>
      <c r="AT56" s="6">
        <v>5689.0899999999992</v>
      </c>
      <c r="AU56" s="6">
        <v>5689.0899999999992</v>
      </c>
      <c r="AV56" s="6"/>
      <c r="AW56" s="6"/>
      <c r="AX56" s="6"/>
      <c r="AY56" s="6"/>
      <c r="AZ56" s="6"/>
      <c r="BA56" s="6"/>
      <c r="BB56" s="6"/>
      <c r="BC56" s="6">
        <v>0</v>
      </c>
    </row>
    <row r="57" spans="1:55" x14ac:dyDescent="0.2">
      <c r="A57" s="5" t="s">
        <v>133</v>
      </c>
      <c r="B57" s="5" t="s">
        <v>121</v>
      </c>
      <c r="C57" s="5" t="s">
        <v>104</v>
      </c>
      <c r="D57" s="5" t="s">
        <v>115</v>
      </c>
      <c r="E57" s="5" t="s">
        <v>134</v>
      </c>
      <c r="F57" s="5" t="s">
        <v>127</v>
      </c>
      <c r="G57" s="6"/>
      <c r="H57" s="6">
        <v>2910</v>
      </c>
      <c r="I57" s="6">
        <v>1350</v>
      </c>
      <c r="J57" s="6">
        <v>1350</v>
      </c>
      <c r="K57" s="6"/>
      <c r="L57" s="6">
        <v>900</v>
      </c>
      <c r="M57" s="6">
        <v>900</v>
      </c>
      <c r="N57" s="6">
        <v>2800</v>
      </c>
      <c r="O57" s="6"/>
      <c r="P57" s="6">
        <v>2000</v>
      </c>
      <c r="Q57" s="6">
        <v>1000</v>
      </c>
      <c r="R57" s="6">
        <v>1300</v>
      </c>
      <c r="S57" s="6">
        <v>14510</v>
      </c>
      <c r="T57" s="6">
        <v>1500</v>
      </c>
      <c r="U57" s="6">
        <v>500</v>
      </c>
      <c r="V57" s="6">
        <v>1500</v>
      </c>
      <c r="W57" s="6">
        <v>1000</v>
      </c>
      <c r="X57" s="6">
        <v>500</v>
      </c>
      <c r="Y57" s="6">
        <v>500</v>
      </c>
      <c r="Z57" s="6">
        <v>1000</v>
      </c>
      <c r="AA57" s="6">
        <v>2000</v>
      </c>
      <c r="AB57" s="6">
        <v>1500</v>
      </c>
      <c r="AC57" s="6">
        <v>2000</v>
      </c>
      <c r="AD57" s="6"/>
      <c r="AE57" s="6">
        <v>500</v>
      </c>
      <c r="AF57" s="6">
        <v>12500</v>
      </c>
      <c r="AG57" s="6">
        <v>-2010</v>
      </c>
      <c r="AH57" s="6">
        <v>500</v>
      </c>
      <c r="AI57" s="6"/>
      <c r="AJ57" s="6">
        <v>500</v>
      </c>
      <c r="AK57" s="6"/>
      <c r="AL57" s="6"/>
      <c r="AM57" s="6"/>
      <c r="AN57" s="6"/>
      <c r="AO57" s="6"/>
      <c r="AP57" s="6"/>
      <c r="AQ57" s="6"/>
      <c r="AR57" s="6"/>
      <c r="AS57" s="6"/>
      <c r="AT57" s="6">
        <v>1000</v>
      </c>
      <c r="AU57" s="6">
        <v>-11500</v>
      </c>
      <c r="AV57" s="6"/>
      <c r="AW57" s="6"/>
      <c r="AX57" s="6"/>
      <c r="AY57" s="6"/>
      <c r="AZ57" s="6"/>
      <c r="BA57" s="6"/>
      <c r="BB57" s="6"/>
      <c r="BC57" s="6">
        <v>0</v>
      </c>
    </row>
    <row r="58" spans="1:55" x14ac:dyDescent="0.2">
      <c r="A58" s="5" t="s">
        <v>155</v>
      </c>
      <c r="B58" s="5" t="s">
        <v>156</v>
      </c>
      <c r="C58" s="5" t="s">
        <v>11</v>
      </c>
      <c r="D58" s="5" t="s">
        <v>157</v>
      </c>
      <c r="E58" s="5" t="s">
        <v>158</v>
      </c>
      <c r="F58" s="5" t="s">
        <v>71</v>
      </c>
      <c r="G58" s="6">
        <v>734.2</v>
      </c>
      <c r="H58" s="6"/>
      <c r="I58" s="6"/>
      <c r="J58" s="6"/>
      <c r="K58" s="6">
        <v>306</v>
      </c>
      <c r="L58" s="6"/>
      <c r="M58" s="6"/>
      <c r="N58" s="6"/>
      <c r="O58" s="6"/>
      <c r="P58" s="6"/>
      <c r="Q58" s="6"/>
      <c r="R58" s="6"/>
      <c r="S58" s="6">
        <v>1040.2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>
        <v>0</v>
      </c>
      <c r="AG58" s="6">
        <v>-1040.2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>
        <v>0</v>
      </c>
      <c r="AU58" s="6">
        <v>0</v>
      </c>
      <c r="AV58" s="6"/>
      <c r="AW58" s="6"/>
      <c r="AX58" s="6"/>
      <c r="AY58" s="6"/>
      <c r="AZ58" s="6"/>
      <c r="BA58" s="6"/>
      <c r="BB58" s="6"/>
      <c r="BC58" s="6">
        <v>0</v>
      </c>
    </row>
    <row r="59" spans="1:55" x14ac:dyDescent="0.2">
      <c r="A59" s="5" t="s">
        <v>169</v>
      </c>
      <c r="B59" s="5" t="s">
        <v>170</v>
      </c>
      <c r="C59" s="5" t="s">
        <v>11</v>
      </c>
      <c r="D59" s="5" t="s">
        <v>46</v>
      </c>
      <c r="E59" s="5" t="s">
        <v>171</v>
      </c>
      <c r="F59" s="5" t="s">
        <v>55</v>
      </c>
      <c r="G59" s="6">
        <v>9520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>
        <v>9520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>
        <v>0</v>
      </c>
      <c r="AG59" s="6">
        <v>-9520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>
        <v>0</v>
      </c>
      <c r="AU59" s="6">
        <v>0</v>
      </c>
      <c r="AV59" s="6"/>
      <c r="AW59" s="6"/>
      <c r="AX59" s="6"/>
      <c r="AY59" s="6"/>
      <c r="AZ59" s="6"/>
      <c r="BA59" s="6"/>
      <c r="BB59" s="6"/>
      <c r="BC59" s="6">
        <v>0</v>
      </c>
    </row>
    <row r="60" spans="1:55" x14ac:dyDescent="0.2">
      <c r="A60" s="5" t="s">
        <v>169</v>
      </c>
      <c r="B60" s="5" t="s">
        <v>170</v>
      </c>
      <c r="C60" s="5" t="s">
        <v>11</v>
      </c>
      <c r="D60" s="5" t="s">
        <v>46</v>
      </c>
      <c r="E60" s="5" t="s">
        <v>171</v>
      </c>
      <c r="F60" s="5" t="s">
        <v>14</v>
      </c>
      <c r="G60" s="6">
        <v>24442.3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>
        <v>24442.3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>
        <v>0</v>
      </c>
      <c r="AG60" s="6">
        <v>-24442.3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>
        <v>0</v>
      </c>
      <c r="AU60" s="6">
        <v>0</v>
      </c>
      <c r="AV60" s="6"/>
      <c r="AW60" s="6"/>
      <c r="AX60" s="6"/>
      <c r="AY60" s="6"/>
      <c r="AZ60" s="6"/>
      <c r="BA60" s="6"/>
      <c r="BB60" s="6"/>
      <c r="BC60" s="6">
        <v>0</v>
      </c>
    </row>
    <row r="61" spans="1:55" x14ac:dyDescent="0.2">
      <c r="A61" s="5" t="s">
        <v>135</v>
      </c>
      <c r="B61" s="5" t="s">
        <v>136</v>
      </c>
      <c r="C61" s="5" t="s">
        <v>11</v>
      </c>
      <c r="D61" s="5" t="s">
        <v>137</v>
      </c>
      <c r="E61" s="5" t="s">
        <v>138</v>
      </c>
      <c r="F61" s="5" t="s">
        <v>55</v>
      </c>
      <c r="G61" s="6">
        <v>7772.7</v>
      </c>
      <c r="H61" s="6">
        <v>10540.03</v>
      </c>
      <c r="I61" s="6">
        <v>9165.77</v>
      </c>
      <c r="J61" s="6">
        <v>6050.8</v>
      </c>
      <c r="K61" s="6">
        <v>7945.25</v>
      </c>
      <c r="L61" s="6">
        <v>5435.85</v>
      </c>
      <c r="M61" s="6">
        <v>4886.47</v>
      </c>
      <c r="N61" s="6">
        <v>2248.63</v>
      </c>
      <c r="O61" s="6">
        <v>12901.89</v>
      </c>
      <c r="P61" s="6">
        <v>1304.5</v>
      </c>
      <c r="Q61" s="6">
        <v>10631.12</v>
      </c>
      <c r="R61" s="6">
        <v>6939.11</v>
      </c>
      <c r="S61" s="6">
        <v>85822.12</v>
      </c>
      <c r="T61" s="6">
        <v>8186.72</v>
      </c>
      <c r="U61" s="6">
        <v>4413.1000000000004</v>
      </c>
      <c r="V61" s="6">
        <v>7161</v>
      </c>
      <c r="W61" s="6">
        <v>2145.1</v>
      </c>
      <c r="X61" s="6">
        <v>985.5</v>
      </c>
      <c r="Y61" s="6">
        <v>2887</v>
      </c>
      <c r="Z61" s="6">
        <v>2280.25</v>
      </c>
      <c r="AA61" s="6"/>
      <c r="AB61" s="6"/>
      <c r="AC61" s="6">
        <v>220.5</v>
      </c>
      <c r="AD61" s="6">
        <v>527.62</v>
      </c>
      <c r="AE61" s="6">
        <v>3776.5</v>
      </c>
      <c r="AF61" s="6">
        <v>32583.289999999997</v>
      </c>
      <c r="AG61" s="6">
        <v>-53238.83</v>
      </c>
      <c r="AH61" s="6">
        <v>2699.49</v>
      </c>
      <c r="AI61" s="6">
        <v>4604.5</v>
      </c>
      <c r="AJ61" s="6">
        <v>3677.5</v>
      </c>
      <c r="AK61" s="6">
        <v>5839.62</v>
      </c>
      <c r="AL61" s="6">
        <v>1572.5</v>
      </c>
      <c r="AM61" s="6">
        <v>4352.5</v>
      </c>
      <c r="AN61" s="6">
        <v>6242.1</v>
      </c>
      <c r="AO61" s="6">
        <v>1353.75</v>
      </c>
      <c r="AP61" s="6">
        <v>2961.75</v>
      </c>
      <c r="AQ61" s="6">
        <v>6438.5</v>
      </c>
      <c r="AR61" s="6">
        <v>1814.16</v>
      </c>
      <c r="AS61" s="6">
        <v>11237.91</v>
      </c>
      <c r="AT61" s="6">
        <v>52794.28</v>
      </c>
      <c r="AU61" s="6">
        <v>20210.990000000002</v>
      </c>
      <c r="AV61" s="6">
        <v>2991.22</v>
      </c>
      <c r="AW61" s="6">
        <v>4343.3100000000004</v>
      </c>
      <c r="AX61" s="6">
        <v>8205.0499999999993</v>
      </c>
      <c r="AY61" s="6">
        <v>10353.959999999999</v>
      </c>
      <c r="AZ61" s="6">
        <v>6197.05</v>
      </c>
      <c r="BA61" s="6">
        <v>11044.54</v>
      </c>
      <c r="BB61" s="6">
        <v>4570.2700000000004</v>
      </c>
      <c r="BC61" s="6">
        <v>47705.400000000009</v>
      </c>
    </row>
    <row r="62" spans="1:55" x14ac:dyDescent="0.2">
      <c r="A62" s="5" t="s">
        <v>135</v>
      </c>
      <c r="B62" s="5" t="s">
        <v>136</v>
      </c>
      <c r="C62" s="5" t="s">
        <v>11</v>
      </c>
      <c r="D62" s="5" t="s">
        <v>137</v>
      </c>
      <c r="E62" s="5" t="s">
        <v>138</v>
      </c>
      <c r="F62" s="5" t="s">
        <v>14</v>
      </c>
      <c r="G62" s="6">
        <v>15723.86</v>
      </c>
      <c r="H62" s="6">
        <v>14574.5</v>
      </c>
      <c r="I62" s="6">
        <v>20741.11</v>
      </c>
      <c r="J62" s="6">
        <v>19509.13</v>
      </c>
      <c r="K62" s="6">
        <v>19536.62</v>
      </c>
      <c r="L62" s="6">
        <v>24324.31</v>
      </c>
      <c r="M62" s="6">
        <v>29533.279999999999</v>
      </c>
      <c r="N62" s="6">
        <v>13260.1</v>
      </c>
      <c r="O62" s="6">
        <v>19516</v>
      </c>
      <c r="P62" s="6">
        <v>16613.75</v>
      </c>
      <c r="Q62" s="6">
        <v>14527.12</v>
      </c>
      <c r="R62" s="6">
        <v>19109.95</v>
      </c>
      <c r="S62" s="6">
        <v>226969.73</v>
      </c>
      <c r="T62" s="6">
        <v>20158.490000000002</v>
      </c>
      <c r="U62" s="6">
        <v>23444.25</v>
      </c>
      <c r="V62" s="6">
        <v>20870.68</v>
      </c>
      <c r="W62" s="6">
        <v>29887.68</v>
      </c>
      <c r="X62" s="6">
        <v>27214.5</v>
      </c>
      <c r="Y62" s="6">
        <v>27624.23</v>
      </c>
      <c r="Z62" s="6">
        <v>30723.19</v>
      </c>
      <c r="AA62" s="6">
        <v>9873.52</v>
      </c>
      <c r="AB62" s="6">
        <v>16172.03</v>
      </c>
      <c r="AC62" s="6">
        <v>19101.73</v>
      </c>
      <c r="AD62" s="6">
        <v>28456</v>
      </c>
      <c r="AE62" s="6">
        <v>22316.59</v>
      </c>
      <c r="AF62" s="6">
        <v>275842.89</v>
      </c>
      <c r="AG62" s="6">
        <v>48873.16</v>
      </c>
      <c r="AH62" s="6">
        <v>15839.73</v>
      </c>
      <c r="AI62" s="6">
        <v>29629.79</v>
      </c>
      <c r="AJ62" s="6">
        <v>16874.79</v>
      </c>
      <c r="AK62" s="6">
        <v>19684.18</v>
      </c>
      <c r="AL62" s="6">
        <v>13858.85</v>
      </c>
      <c r="AM62" s="6">
        <v>16925.5</v>
      </c>
      <c r="AN62" s="6">
        <v>16666.2</v>
      </c>
      <c r="AO62" s="6">
        <v>17544.080000000002</v>
      </c>
      <c r="AP62" s="6">
        <v>11112.65</v>
      </c>
      <c r="AQ62" s="6">
        <v>15367.39</v>
      </c>
      <c r="AR62" s="6">
        <v>16436.150000000001</v>
      </c>
      <c r="AS62" s="6">
        <v>14458.1</v>
      </c>
      <c r="AT62" s="6">
        <v>204397.40999999997</v>
      </c>
      <c r="AU62" s="6">
        <v>-71445.48000000004</v>
      </c>
      <c r="AV62" s="6">
        <v>6321.6</v>
      </c>
      <c r="AW62" s="6">
        <v>23440.639999999999</v>
      </c>
      <c r="AX62" s="6">
        <v>24504.7</v>
      </c>
      <c r="AY62" s="6">
        <v>15523.4</v>
      </c>
      <c r="AZ62" s="6">
        <v>15343.35</v>
      </c>
      <c r="BA62" s="6">
        <v>5392.5</v>
      </c>
      <c r="BB62" s="6">
        <v>8754.2999999999993</v>
      </c>
      <c r="BC62" s="6">
        <v>99280.49</v>
      </c>
    </row>
    <row r="63" spans="1:55" x14ac:dyDescent="0.2">
      <c r="A63" s="5" t="s">
        <v>135</v>
      </c>
      <c r="B63" s="5" t="s">
        <v>136</v>
      </c>
      <c r="C63" s="5" t="s">
        <v>11</v>
      </c>
      <c r="D63" s="5" t="s">
        <v>137</v>
      </c>
      <c r="E63" s="5" t="s">
        <v>138</v>
      </c>
      <c r="F63" s="5" t="s">
        <v>127</v>
      </c>
      <c r="G63" s="6">
        <v>84380</v>
      </c>
      <c r="H63" s="6">
        <v>92720</v>
      </c>
      <c r="I63" s="6">
        <v>98760</v>
      </c>
      <c r="J63" s="6">
        <v>75600</v>
      </c>
      <c r="K63" s="6">
        <v>83200</v>
      </c>
      <c r="L63" s="6">
        <v>94920</v>
      </c>
      <c r="M63" s="6">
        <v>97900</v>
      </c>
      <c r="N63" s="6">
        <v>112960</v>
      </c>
      <c r="O63" s="6">
        <v>107640</v>
      </c>
      <c r="P63" s="6">
        <v>87820</v>
      </c>
      <c r="Q63" s="6">
        <v>89940</v>
      </c>
      <c r="R63" s="6">
        <v>75300</v>
      </c>
      <c r="S63" s="6">
        <v>1101140</v>
      </c>
      <c r="T63" s="6">
        <v>87900</v>
      </c>
      <c r="U63" s="6">
        <v>92900</v>
      </c>
      <c r="V63" s="6">
        <v>85000</v>
      </c>
      <c r="W63" s="6">
        <v>74400</v>
      </c>
      <c r="X63" s="6">
        <v>86800</v>
      </c>
      <c r="Y63" s="6">
        <v>101000</v>
      </c>
      <c r="Z63" s="6">
        <v>111100</v>
      </c>
      <c r="AA63" s="6">
        <v>106600</v>
      </c>
      <c r="AB63" s="6">
        <v>81200</v>
      </c>
      <c r="AC63" s="6">
        <v>105300</v>
      </c>
      <c r="AD63" s="6">
        <v>93400</v>
      </c>
      <c r="AE63" s="6">
        <v>94000</v>
      </c>
      <c r="AF63" s="6">
        <v>1119600</v>
      </c>
      <c r="AG63" s="6">
        <v>18460</v>
      </c>
      <c r="AH63" s="6">
        <v>87500</v>
      </c>
      <c r="AI63" s="6">
        <v>62500</v>
      </c>
      <c r="AJ63" s="6">
        <v>65100</v>
      </c>
      <c r="AK63" s="6">
        <v>59300</v>
      </c>
      <c r="AL63" s="6">
        <v>79700</v>
      </c>
      <c r="AM63" s="6">
        <v>105500</v>
      </c>
      <c r="AN63" s="6">
        <v>131600</v>
      </c>
      <c r="AO63" s="6">
        <v>101623.44</v>
      </c>
      <c r="AP63" s="6">
        <v>90200</v>
      </c>
      <c r="AQ63" s="6">
        <v>94900</v>
      </c>
      <c r="AR63" s="6">
        <v>112000</v>
      </c>
      <c r="AS63" s="6">
        <v>89800</v>
      </c>
      <c r="AT63" s="6">
        <v>1079723.44</v>
      </c>
      <c r="AU63" s="6">
        <v>-39876.560000000056</v>
      </c>
      <c r="AV63" s="6">
        <v>88900</v>
      </c>
      <c r="AW63" s="6">
        <v>94700</v>
      </c>
      <c r="AX63" s="6">
        <v>79700</v>
      </c>
      <c r="AY63" s="6">
        <v>95000</v>
      </c>
      <c r="AZ63" s="6">
        <v>83900</v>
      </c>
      <c r="BA63" s="6">
        <v>90000</v>
      </c>
      <c r="BB63" s="6">
        <v>101400</v>
      </c>
      <c r="BC63" s="6">
        <v>633600</v>
      </c>
    </row>
    <row r="64" spans="1:55" x14ac:dyDescent="0.2">
      <c r="A64" s="5" t="s">
        <v>139</v>
      </c>
      <c r="B64" s="5" t="s">
        <v>140</v>
      </c>
      <c r="C64" s="5" t="s">
        <v>20</v>
      </c>
      <c r="D64" s="5" t="s">
        <v>21</v>
      </c>
      <c r="E64" s="5" t="s">
        <v>141</v>
      </c>
      <c r="F64" s="5" t="s">
        <v>5</v>
      </c>
      <c r="G64" s="6">
        <v>2395</v>
      </c>
      <c r="H64" s="6">
        <v>2507.5</v>
      </c>
      <c r="I64" s="6">
        <v>3144</v>
      </c>
      <c r="J64" s="6">
        <v>4204</v>
      </c>
      <c r="K64" s="6">
        <v>5934</v>
      </c>
      <c r="L64" s="6">
        <v>3488.3</v>
      </c>
      <c r="M64" s="6">
        <v>3236.3</v>
      </c>
      <c r="N64" s="6">
        <v>3449.5</v>
      </c>
      <c r="O64" s="6">
        <v>5737.5</v>
      </c>
      <c r="P64" s="6">
        <v>4048.5</v>
      </c>
      <c r="Q64" s="6">
        <v>3121</v>
      </c>
      <c r="R64" s="6">
        <v>3998.5</v>
      </c>
      <c r="S64" s="6">
        <v>45264.1</v>
      </c>
      <c r="T64" s="6">
        <v>4050.5</v>
      </c>
      <c r="U64" s="6">
        <v>7170.6</v>
      </c>
      <c r="V64" s="6">
        <v>6258.5</v>
      </c>
      <c r="W64" s="6">
        <v>3964.28</v>
      </c>
      <c r="X64" s="6">
        <v>3310.92</v>
      </c>
      <c r="Y64" s="6">
        <v>3764.38</v>
      </c>
      <c r="Z64" s="6">
        <v>2067.96</v>
      </c>
      <c r="AA64" s="6">
        <v>4878.29</v>
      </c>
      <c r="AB64" s="6">
        <v>3640.41</v>
      </c>
      <c r="AC64" s="6">
        <v>3399.88</v>
      </c>
      <c r="AD64" s="6">
        <v>2544.2600000000002</v>
      </c>
      <c r="AE64" s="6">
        <v>3384.07</v>
      </c>
      <c r="AF64" s="6">
        <v>48434.049999999996</v>
      </c>
      <c r="AG64" s="6">
        <v>3169.9499999999971</v>
      </c>
      <c r="AH64" s="6">
        <v>2909.59</v>
      </c>
      <c r="AI64" s="6">
        <v>2023.29</v>
      </c>
      <c r="AJ64" s="6">
        <v>2864.11</v>
      </c>
      <c r="AK64" s="6">
        <v>2579.7199999999998</v>
      </c>
      <c r="AL64" s="6">
        <v>2060.79</v>
      </c>
      <c r="AM64" s="6">
        <v>2153.16</v>
      </c>
      <c r="AN64" s="6">
        <v>1943.77</v>
      </c>
      <c r="AO64" s="6">
        <v>2481.15</v>
      </c>
      <c r="AP64" s="6">
        <v>2553.7399999999998</v>
      </c>
      <c r="AQ64" s="6">
        <v>2190.83</v>
      </c>
      <c r="AR64" s="6">
        <v>2119.41</v>
      </c>
      <c r="AS64" s="6">
        <v>1707.6</v>
      </c>
      <c r="AT64" s="6">
        <v>27587.16</v>
      </c>
      <c r="AU64" s="6">
        <v>-20846.889999999996</v>
      </c>
      <c r="AV64" s="6">
        <v>1780.39</v>
      </c>
      <c r="AW64" s="6">
        <v>1373.57</v>
      </c>
      <c r="AX64" s="6">
        <v>1917.78</v>
      </c>
      <c r="AY64" s="6">
        <v>2315.1999999999998</v>
      </c>
      <c r="AZ64" s="6">
        <v>2515.2399999999998</v>
      </c>
      <c r="BA64" s="6">
        <v>2273.83</v>
      </c>
      <c r="BB64" s="6">
        <v>2821.6</v>
      </c>
      <c r="BC64" s="6">
        <v>14997.61</v>
      </c>
    </row>
    <row r="65" spans="1:55" x14ac:dyDescent="0.2">
      <c r="A65" s="5" t="s">
        <v>139</v>
      </c>
      <c r="B65" s="5" t="s">
        <v>140</v>
      </c>
      <c r="C65" s="5" t="s">
        <v>20</v>
      </c>
      <c r="D65" s="5" t="s">
        <v>21</v>
      </c>
      <c r="E65" s="5" t="s">
        <v>141</v>
      </c>
      <c r="F65" s="5" t="s">
        <v>55</v>
      </c>
      <c r="G65" s="6">
        <v>40733.21</v>
      </c>
      <c r="H65" s="6">
        <v>43694.18</v>
      </c>
      <c r="I65" s="6">
        <v>77374.22</v>
      </c>
      <c r="J65" s="6">
        <v>83153.53</v>
      </c>
      <c r="K65" s="6">
        <v>70479.72</v>
      </c>
      <c r="L65" s="6">
        <v>54786.74</v>
      </c>
      <c r="M65" s="6">
        <v>43514.05</v>
      </c>
      <c r="N65" s="6">
        <v>51970.44</v>
      </c>
      <c r="O65" s="6">
        <v>61183.89</v>
      </c>
      <c r="P65" s="6">
        <v>73249.58</v>
      </c>
      <c r="Q65" s="6">
        <v>65780.67</v>
      </c>
      <c r="R65" s="6">
        <v>67185.58</v>
      </c>
      <c r="S65" s="6">
        <v>733105.80999999994</v>
      </c>
      <c r="T65" s="6">
        <v>79984.11</v>
      </c>
      <c r="U65" s="6">
        <v>84914.84</v>
      </c>
      <c r="V65" s="6">
        <v>61631.79</v>
      </c>
      <c r="W65" s="6">
        <v>104208.48</v>
      </c>
      <c r="X65" s="6">
        <v>70579.25</v>
      </c>
      <c r="Y65" s="6">
        <v>68014.77</v>
      </c>
      <c r="Z65" s="6">
        <v>87518.51</v>
      </c>
      <c r="AA65" s="6">
        <v>47946.79</v>
      </c>
      <c r="AB65" s="6">
        <v>53994.14</v>
      </c>
      <c r="AC65" s="6">
        <v>70372.740000000005</v>
      </c>
      <c r="AD65" s="6">
        <v>74887.399999999994</v>
      </c>
      <c r="AE65" s="6">
        <v>105078.89</v>
      </c>
      <c r="AF65" s="6">
        <v>909131.71000000008</v>
      </c>
      <c r="AG65" s="6">
        <v>176025.90000000014</v>
      </c>
      <c r="AH65" s="6">
        <v>79362.929999999993</v>
      </c>
      <c r="AI65" s="6">
        <v>84438.86</v>
      </c>
      <c r="AJ65" s="6">
        <v>86646.78</v>
      </c>
      <c r="AK65" s="6">
        <v>61124.46</v>
      </c>
      <c r="AL65" s="6">
        <v>69887.16</v>
      </c>
      <c r="AM65" s="6">
        <v>59355.88</v>
      </c>
      <c r="AN65" s="6">
        <v>45191.519999999997</v>
      </c>
      <c r="AO65" s="6">
        <v>55787.12</v>
      </c>
      <c r="AP65" s="6">
        <v>45046.8</v>
      </c>
      <c r="AQ65" s="6">
        <v>58211.96</v>
      </c>
      <c r="AR65" s="6">
        <v>59653.46</v>
      </c>
      <c r="AS65" s="6">
        <v>44547.93</v>
      </c>
      <c r="AT65" s="6">
        <v>749254.86</v>
      </c>
      <c r="AU65" s="6">
        <v>-159876.85000000009</v>
      </c>
      <c r="AV65" s="6">
        <v>78508.33</v>
      </c>
      <c r="AW65" s="6">
        <v>97444.19</v>
      </c>
      <c r="AX65" s="6">
        <v>83610.789999999994</v>
      </c>
      <c r="AY65" s="6">
        <v>69448.070000000007</v>
      </c>
      <c r="AZ65" s="6">
        <v>68993.350000000006</v>
      </c>
      <c r="BA65" s="6">
        <v>36464.78</v>
      </c>
      <c r="BB65" s="6">
        <v>27044.49</v>
      </c>
      <c r="BC65" s="6">
        <v>461514</v>
      </c>
    </row>
    <row r="66" spans="1:55" x14ac:dyDescent="0.2">
      <c r="A66" s="5" t="s">
        <v>139</v>
      </c>
      <c r="B66" s="5" t="s">
        <v>140</v>
      </c>
      <c r="C66" s="5" t="s">
        <v>20</v>
      </c>
      <c r="D66" s="5" t="s">
        <v>21</v>
      </c>
      <c r="E66" s="5" t="s">
        <v>141</v>
      </c>
      <c r="F66" s="5" t="s">
        <v>14</v>
      </c>
      <c r="G66" s="6">
        <v>4531</v>
      </c>
      <c r="H66" s="6">
        <v>1100</v>
      </c>
      <c r="I66" s="6">
        <v>4662</v>
      </c>
      <c r="J66" s="6">
        <v>4045.75</v>
      </c>
      <c r="K66" s="6">
        <v>5758</v>
      </c>
      <c r="L66" s="6">
        <v>5730</v>
      </c>
      <c r="M66" s="6">
        <v>3713</v>
      </c>
      <c r="N66" s="6">
        <v>4929</v>
      </c>
      <c r="O66" s="6">
        <v>5582</v>
      </c>
      <c r="P66" s="6">
        <v>2300</v>
      </c>
      <c r="Q66" s="6">
        <v>2095</v>
      </c>
      <c r="R66" s="6">
        <v>5326.28</v>
      </c>
      <c r="S66" s="6">
        <v>49772.03</v>
      </c>
      <c r="T66" s="6">
        <v>3270.25</v>
      </c>
      <c r="U66" s="6">
        <v>1680</v>
      </c>
      <c r="V66" s="6">
        <v>7877</v>
      </c>
      <c r="W66" s="6">
        <v>4214</v>
      </c>
      <c r="X66" s="6">
        <v>2807</v>
      </c>
      <c r="Y66" s="6">
        <v>5823</v>
      </c>
      <c r="Z66" s="6">
        <v>2981</v>
      </c>
      <c r="AA66" s="6">
        <v>5767</v>
      </c>
      <c r="AB66" s="6">
        <v>3641.5</v>
      </c>
      <c r="AC66" s="6">
        <v>5039</v>
      </c>
      <c r="AD66" s="6">
        <v>2052</v>
      </c>
      <c r="AE66" s="6">
        <v>6410</v>
      </c>
      <c r="AF66" s="6">
        <v>51561.75</v>
      </c>
      <c r="AG66" s="6">
        <v>1789.7200000000012</v>
      </c>
      <c r="AH66" s="6">
        <v>3125.75</v>
      </c>
      <c r="AI66" s="6">
        <v>4920</v>
      </c>
      <c r="AJ66" s="6">
        <v>4643.75</v>
      </c>
      <c r="AK66" s="6">
        <v>2780</v>
      </c>
      <c r="AL66" s="6">
        <v>2380</v>
      </c>
      <c r="AM66" s="6">
        <v>8131.75</v>
      </c>
      <c r="AN66" s="6">
        <v>5430</v>
      </c>
      <c r="AO66" s="6">
        <v>5396</v>
      </c>
      <c r="AP66" s="6">
        <v>2600</v>
      </c>
      <c r="AQ66" s="6">
        <v>5980</v>
      </c>
      <c r="AR66" s="6">
        <v>6000</v>
      </c>
      <c r="AS66" s="6">
        <v>7360</v>
      </c>
      <c r="AT66" s="6">
        <v>58747.25</v>
      </c>
      <c r="AU66" s="6">
        <v>7185.5</v>
      </c>
      <c r="AV66" s="6">
        <v>3290</v>
      </c>
      <c r="AW66" s="6">
        <v>5435.63</v>
      </c>
      <c r="AX66" s="6">
        <v>3800</v>
      </c>
      <c r="AY66" s="6">
        <v>5050</v>
      </c>
      <c r="AZ66" s="6">
        <v>3880</v>
      </c>
      <c r="BA66" s="6">
        <v>7960</v>
      </c>
      <c r="BB66" s="6">
        <v>6338</v>
      </c>
      <c r="BC66" s="6">
        <v>35753.630000000005</v>
      </c>
    </row>
    <row r="67" spans="1:55" x14ac:dyDescent="0.2">
      <c r="A67" s="5" t="s">
        <v>139</v>
      </c>
      <c r="B67" s="5" t="s">
        <v>140</v>
      </c>
      <c r="C67" s="5" t="s">
        <v>20</v>
      </c>
      <c r="D67" s="5" t="s">
        <v>21</v>
      </c>
      <c r="E67" s="5" t="s">
        <v>141</v>
      </c>
      <c r="F67" s="5" t="s">
        <v>1290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>
        <v>0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>
        <v>0</v>
      </c>
      <c r="AG67" s="6">
        <v>0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>
        <v>0</v>
      </c>
      <c r="AU67" s="6">
        <v>0</v>
      </c>
      <c r="AV67" s="6">
        <v>22299.03</v>
      </c>
      <c r="AW67" s="6">
        <v>29432.32</v>
      </c>
      <c r="AX67" s="6">
        <v>29972.3</v>
      </c>
      <c r="AY67" s="6">
        <v>32003.32</v>
      </c>
      <c r="AZ67" s="6">
        <v>47257.26</v>
      </c>
      <c r="BA67" s="6">
        <v>35811.949999999997</v>
      </c>
      <c r="BB67" s="6">
        <v>41161.360000000001</v>
      </c>
      <c r="BC67" s="6">
        <v>237937.53999999998</v>
      </c>
    </row>
    <row r="68" spans="1:55" x14ac:dyDescent="0.2">
      <c r="A68" s="5" t="s">
        <v>139</v>
      </c>
      <c r="B68" s="5" t="s">
        <v>140</v>
      </c>
      <c r="C68" s="5" t="s">
        <v>20</v>
      </c>
      <c r="D68" s="5" t="s">
        <v>21</v>
      </c>
      <c r="E68" s="5" t="s">
        <v>141</v>
      </c>
      <c r="F68" s="5" t="s">
        <v>127</v>
      </c>
      <c r="G68" s="6">
        <v>56600</v>
      </c>
      <c r="H68" s="6">
        <v>41200</v>
      </c>
      <c r="I68" s="6">
        <v>48780</v>
      </c>
      <c r="J68" s="6">
        <v>48300</v>
      </c>
      <c r="K68" s="6">
        <v>53100</v>
      </c>
      <c r="L68" s="6">
        <v>59655.38</v>
      </c>
      <c r="M68" s="6">
        <v>61200</v>
      </c>
      <c r="N68" s="6">
        <v>52800</v>
      </c>
      <c r="O68" s="6">
        <v>54672.160000000003</v>
      </c>
      <c r="P68" s="6">
        <v>48300</v>
      </c>
      <c r="Q68" s="6">
        <v>46400</v>
      </c>
      <c r="R68" s="6">
        <v>46900</v>
      </c>
      <c r="S68" s="6">
        <v>617907.54</v>
      </c>
      <c r="T68" s="6">
        <v>61100</v>
      </c>
      <c r="U68" s="6">
        <v>43200</v>
      </c>
      <c r="V68" s="6">
        <v>47169.62</v>
      </c>
      <c r="W68" s="6">
        <v>59000</v>
      </c>
      <c r="X68" s="6">
        <v>43240.61</v>
      </c>
      <c r="Y68" s="6">
        <v>45100</v>
      </c>
      <c r="Z68" s="6">
        <v>58300</v>
      </c>
      <c r="AA68" s="6">
        <v>53200</v>
      </c>
      <c r="AB68" s="6">
        <v>47300</v>
      </c>
      <c r="AC68" s="6">
        <v>53900</v>
      </c>
      <c r="AD68" s="6">
        <v>41400</v>
      </c>
      <c r="AE68" s="6">
        <v>41500</v>
      </c>
      <c r="AF68" s="6">
        <v>594410.23</v>
      </c>
      <c r="AG68" s="6">
        <v>-23497.310000000056</v>
      </c>
      <c r="AH68" s="6">
        <v>37400</v>
      </c>
      <c r="AI68" s="6">
        <v>34300</v>
      </c>
      <c r="AJ68" s="6">
        <v>33700</v>
      </c>
      <c r="AK68" s="6">
        <v>44800</v>
      </c>
      <c r="AL68" s="6">
        <v>52900</v>
      </c>
      <c r="AM68" s="6">
        <v>50700</v>
      </c>
      <c r="AN68" s="6">
        <v>60700</v>
      </c>
      <c r="AO68" s="6">
        <v>43300</v>
      </c>
      <c r="AP68" s="6">
        <v>39600</v>
      </c>
      <c r="AQ68" s="6">
        <v>56700</v>
      </c>
      <c r="AR68" s="6">
        <v>34100</v>
      </c>
      <c r="AS68" s="6">
        <v>45300</v>
      </c>
      <c r="AT68" s="6">
        <v>533500</v>
      </c>
      <c r="AU68" s="6">
        <v>-60910.229999999981</v>
      </c>
      <c r="AV68" s="6">
        <v>50700</v>
      </c>
      <c r="AW68" s="6">
        <v>50200</v>
      </c>
      <c r="AX68" s="6">
        <v>46200</v>
      </c>
      <c r="AY68" s="6">
        <v>35900</v>
      </c>
      <c r="AZ68" s="6">
        <v>34000</v>
      </c>
      <c r="BA68" s="6">
        <v>45000</v>
      </c>
      <c r="BB68" s="6">
        <v>41400</v>
      </c>
      <c r="BC68" s="6">
        <v>303400</v>
      </c>
    </row>
    <row r="69" spans="1:55" x14ac:dyDescent="0.2">
      <c r="A69" s="5" t="s">
        <v>142</v>
      </c>
      <c r="B69" s="5" t="s">
        <v>143</v>
      </c>
      <c r="C69" s="5" t="s">
        <v>2</v>
      </c>
      <c r="D69" s="5" t="s">
        <v>144</v>
      </c>
      <c r="E69" s="5" t="s">
        <v>145</v>
      </c>
      <c r="F69" s="5" t="s">
        <v>5</v>
      </c>
      <c r="G69" s="6">
        <v>1607.8</v>
      </c>
      <c r="H69" s="6">
        <v>1449.5</v>
      </c>
      <c r="I69" s="6">
        <v>1795.7</v>
      </c>
      <c r="J69" s="6">
        <v>2187.8000000000002</v>
      </c>
      <c r="K69" s="6">
        <v>3028</v>
      </c>
      <c r="L69" s="6">
        <v>3193.3</v>
      </c>
      <c r="M69" s="6">
        <v>1272.4000000000001</v>
      </c>
      <c r="N69" s="6">
        <v>1014.2</v>
      </c>
      <c r="O69" s="6">
        <v>2764.6</v>
      </c>
      <c r="P69" s="6">
        <v>3447.5</v>
      </c>
      <c r="Q69" s="6">
        <v>3699.2</v>
      </c>
      <c r="R69" s="6">
        <v>3850.8</v>
      </c>
      <c r="S69" s="6">
        <v>29310.799999999999</v>
      </c>
      <c r="T69" s="6">
        <v>2558.4</v>
      </c>
      <c r="U69" s="6">
        <v>3602.2</v>
      </c>
      <c r="V69" s="6">
        <v>3777</v>
      </c>
      <c r="W69" s="6">
        <v>3268.5</v>
      </c>
      <c r="X69" s="6">
        <v>2450</v>
      </c>
      <c r="Y69" s="6">
        <v>3370</v>
      </c>
      <c r="Z69" s="6">
        <v>3370</v>
      </c>
      <c r="AA69" s="6">
        <v>1525</v>
      </c>
      <c r="AB69" s="6">
        <v>3090</v>
      </c>
      <c r="AC69" s="6">
        <v>2360</v>
      </c>
      <c r="AD69" s="6">
        <v>2105</v>
      </c>
      <c r="AE69" s="6">
        <v>2175</v>
      </c>
      <c r="AF69" s="6">
        <v>33651.1</v>
      </c>
      <c r="AG69" s="6">
        <v>4340.2999999999993</v>
      </c>
      <c r="AH69" s="6">
        <v>1835</v>
      </c>
      <c r="AI69" s="6">
        <v>1710</v>
      </c>
      <c r="AJ69" s="6">
        <v>2555</v>
      </c>
      <c r="AK69" s="6">
        <v>1970</v>
      </c>
      <c r="AL69" s="6">
        <v>2137.5</v>
      </c>
      <c r="AM69" s="6">
        <v>2770</v>
      </c>
      <c r="AN69" s="6">
        <v>970</v>
      </c>
      <c r="AO69" s="6">
        <v>720</v>
      </c>
      <c r="AP69" s="6">
        <v>1850</v>
      </c>
      <c r="AQ69" s="6">
        <v>2347.3000000000002</v>
      </c>
      <c r="AR69" s="6">
        <v>2264.8000000000002</v>
      </c>
      <c r="AS69" s="6">
        <v>1777.5</v>
      </c>
      <c r="AT69" s="6">
        <v>22907.1</v>
      </c>
      <c r="AU69" s="6">
        <v>-10744</v>
      </c>
      <c r="AV69" s="6">
        <v>2347.3000000000002</v>
      </c>
      <c r="AW69" s="6">
        <v>1947.5</v>
      </c>
      <c r="AX69" s="6">
        <v>2187.5</v>
      </c>
      <c r="AY69" s="6">
        <v>2267.5</v>
      </c>
      <c r="AZ69" s="6">
        <v>4088.5</v>
      </c>
      <c r="BA69" s="6">
        <v>2860</v>
      </c>
      <c r="BB69" s="6">
        <v>1463</v>
      </c>
      <c r="BC69" s="6">
        <v>17161.3</v>
      </c>
    </row>
    <row r="70" spans="1:55" x14ac:dyDescent="0.2">
      <c r="A70" s="5" t="s">
        <v>146</v>
      </c>
      <c r="B70" s="5" t="s">
        <v>147</v>
      </c>
      <c r="C70" s="5" t="s">
        <v>2</v>
      </c>
      <c r="D70" s="5" t="s">
        <v>144</v>
      </c>
      <c r="E70" s="5" t="s">
        <v>148</v>
      </c>
      <c r="F70" s="5" t="s">
        <v>5</v>
      </c>
      <c r="G70" s="6">
        <v>15642.5</v>
      </c>
      <c r="H70" s="6">
        <v>19042.3</v>
      </c>
      <c r="I70" s="6">
        <v>21027.9</v>
      </c>
      <c r="J70" s="6">
        <v>21550.1</v>
      </c>
      <c r="K70" s="6">
        <v>24956.2</v>
      </c>
      <c r="L70" s="6">
        <v>24775.7</v>
      </c>
      <c r="M70" s="6">
        <v>22930.3</v>
      </c>
      <c r="N70" s="6">
        <v>23996.2</v>
      </c>
      <c r="O70" s="6">
        <v>28278.799999999999</v>
      </c>
      <c r="P70" s="6">
        <v>30171.1</v>
      </c>
      <c r="Q70" s="6">
        <v>22455.8</v>
      </c>
      <c r="R70" s="6">
        <v>28232.7</v>
      </c>
      <c r="S70" s="6">
        <v>283059.59999999998</v>
      </c>
      <c r="T70" s="6">
        <v>39085.800000000003</v>
      </c>
      <c r="U70" s="6">
        <v>33241.599999999999</v>
      </c>
      <c r="V70" s="6">
        <v>38208.199999999997</v>
      </c>
      <c r="W70" s="6">
        <v>23049.77</v>
      </c>
      <c r="X70" s="6">
        <v>20747.43</v>
      </c>
      <c r="Y70" s="6">
        <v>19556.150000000001</v>
      </c>
      <c r="Z70" s="6">
        <v>15157.88</v>
      </c>
      <c r="AA70" s="6">
        <v>22978.68</v>
      </c>
      <c r="AB70" s="6">
        <v>23668.69</v>
      </c>
      <c r="AC70" s="6">
        <v>27748.33</v>
      </c>
      <c r="AD70" s="6">
        <v>19431.61</v>
      </c>
      <c r="AE70" s="6">
        <v>30110.44</v>
      </c>
      <c r="AF70" s="6">
        <v>312984.57999999996</v>
      </c>
      <c r="AG70" s="6">
        <v>29924.979999999981</v>
      </c>
      <c r="AH70" s="6">
        <v>22788.82</v>
      </c>
      <c r="AI70" s="6">
        <v>18416.43</v>
      </c>
      <c r="AJ70" s="6">
        <v>17980.259999999998</v>
      </c>
      <c r="AK70" s="6">
        <v>20647.580000000002</v>
      </c>
      <c r="AL70" s="6">
        <v>20299.64</v>
      </c>
      <c r="AM70" s="6">
        <v>14260.98</v>
      </c>
      <c r="AN70" s="6">
        <v>14970.82</v>
      </c>
      <c r="AO70" s="6">
        <v>17037.939999999999</v>
      </c>
      <c r="AP70" s="6">
        <v>20969.509999999998</v>
      </c>
      <c r="AQ70" s="6">
        <v>20333.25</v>
      </c>
      <c r="AR70" s="6">
        <v>14843.53</v>
      </c>
      <c r="AS70" s="6">
        <v>18694.39</v>
      </c>
      <c r="AT70" s="6">
        <v>221243.15000000002</v>
      </c>
      <c r="AU70" s="6">
        <v>-91741.429999999935</v>
      </c>
      <c r="AV70" s="6">
        <v>18250.38</v>
      </c>
      <c r="AW70" s="6">
        <v>18867.61</v>
      </c>
      <c r="AX70" s="6">
        <v>18521.78</v>
      </c>
      <c r="AY70" s="6">
        <v>14632.92</v>
      </c>
      <c r="AZ70" s="6">
        <v>19625.060000000001</v>
      </c>
      <c r="BA70" s="6">
        <v>20909.32</v>
      </c>
      <c r="BB70" s="6">
        <v>15119.58</v>
      </c>
      <c r="BC70" s="6">
        <v>125926.65000000001</v>
      </c>
    </row>
    <row r="71" spans="1:55" x14ac:dyDescent="0.2">
      <c r="A71" s="5" t="s">
        <v>146</v>
      </c>
      <c r="B71" s="5" t="s">
        <v>147</v>
      </c>
      <c r="C71" s="5" t="s">
        <v>2</v>
      </c>
      <c r="D71" s="5" t="s">
        <v>144</v>
      </c>
      <c r="E71" s="5" t="s">
        <v>148</v>
      </c>
      <c r="F71" s="5" t="s">
        <v>55</v>
      </c>
      <c r="G71" s="6">
        <v>14298.52</v>
      </c>
      <c r="H71" s="6">
        <v>18893.2</v>
      </c>
      <c r="I71" s="6">
        <v>26133.57</v>
      </c>
      <c r="J71" s="6">
        <v>20378.28</v>
      </c>
      <c r="K71" s="6">
        <v>17642.669999999998</v>
      </c>
      <c r="L71" s="6">
        <v>8466.74</v>
      </c>
      <c r="M71" s="6">
        <v>9515.75</v>
      </c>
      <c r="N71" s="6">
        <v>5985.09</v>
      </c>
      <c r="O71" s="6">
        <v>8315.74</v>
      </c>
      <c r="P71" s="6">
        <v>12820.93</v>
      </c>
      <c r="Q71" s="6">
        <v>15108.23</v>
      </c>
      <c r="R71" s="6">
        <v>17388.5</v>
      </c>
      <c r="S71" s="6">
        <v>174947.22000000003</v>
      </c>
      <c r="T71" s="6">
        <v>23806</v>
      </c>
      <c r="U71" s="6">
        <v>29971.5</v>
      </c>
      <c r="V71" s="6">
        <v>27972.5</v>
      </c>
      <c r="W71" s="6">
        <v>23906</v>
      </c>
      <c r="X71" s="6">
        <v>13883</v>
      </c>
      <c r="Y71" s="6">
        <v>11969</v>
      </c>
      <c r="Z71" s="6">
        <v>7663</v>
      </c>
      <c r="AA71" s="6">
        <v>7721.5</v>
      </c>
      <c r="AB71" s="6">
        <v>12010</v>
      </c>
      <c r="AC71" s="6">
        <v>12344.5</v>
      </c>
      <c r="AD71" s="6">
        <v>18042.5</v>
      </c>
      <c r="AE71" s="6">
        <v>24178.5</v>
      </c>
      <c r="AF71" s="6">
        <v>213468</v>
      </c>
      <c r="AG71" s="6">
        <v>38520.77999999997</v>
      </c>
      <c r="AH71" s="6">
        <v>17215.5</v>
      </c>
      <c r="AI71" s="6">
        <v>18097</v>
      </c>
      <c r="AJ71" s="6">
        <v>22084.5</v>
      </c>
      <c r="AK71" s="6">
        <v>12817</v>
      </c>
      <c r="AL71" s="6">
        <v>8773.5</v>
      </c>
      <c r="AM71" s="6">
        <v>9286</v>
      </c>
      <c r="AN71" s="6">
        <v>5372</v>
      </c>
      <c r="AO71" s="6">
        <v>2184.5</v>
      </c>
      <c r="AP71" s="6">
        <v>6328</v>
      </c>
      <c r="AQ71" s="6">
        <v>15496</v>
      </c>
      <c r="AR71" s="6">
        <v>16116.39</v>
      </c>
      <c r="AS71" s="6">
        <v>19051.91</v>
      </c>
      <c r="AT71" s="6">
        <v>152822.30000000002</v>
      </c>
      <c r="AU71" s="6">
        <v>-60645.699999999983</v>
      </c>
      <c r="AV71" s="6">
        <v>33396.910000000003</v>
      </c>
      <c r="AW71" s="6">
        <v>19002.02</v>
      </c>
      <c r="AX71" s="6">
        <v>17519.650000000001</v>
      </c>
      <c r="AY71" s="6">
        <v>15057.38</v>
      </c>
      <c r="AZ71" s="6">
        <v>12650.14</v>
      </c>
      <c r="BA71" s="6">
        <v>8854.61</v>
      </c>
      <c r="BB71" s="6">
        <v>6549.98</v>
      </c>
      <c r="BC71" s="6">
        <v>113030.69000000002</v>
      </c>
    </row>
    <row r="72" spans="1:55" x14ac:dyDescent="0.2">
      <c r="A72" s="5" t="s">
        <v>146</v>
      </c>
      <c r="B72" s="5" t="s">
        <v>147</v>
      </c>
      <c r="C72" s="5" t="s">
        <v>2</v>
      </c>
      <c r="D72" s="5" t="s">
        <v>144</v>
      </c>
      <c r="E72" s="5" t="s">
        <v>148</v>
      </c>
      <c r="F72" s="5" t="s">
        <v>1290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>
        <v>0</v>
      </c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>
        <v>0</v>
      </c>
      <c r="AG72" s="6">
        <v>0</v>
      </c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>
        <v>0</v>
      </c>
      <c r="AU72" s="6">
        <v>0</v>
      </c>
      <c r="AV72" s="6">
        <v>19630.12</v>
      </c>
      <c r="AW72" s="6">
        <v>24135.279999999999</v>
      </c>
      <c r="AX72" s="6">
        <v>21606.82</v>
      </c>
      <c r="AY72" s="6">
        <v>13727.19</v>
      </c>
      <c r="AZ72" s="6">
        <v>20971.93</v>
      </c>
      <c r="BA72" s="6">
        <v>21073.85</v>
      </c>
      <c r="BB72" s="6">
        <v>16124.7</v>
      </c>
      <c r="BC72" s="6">
        <v>137269.89000000001</v>
      </c>
    </row>
    <row r="73" spans="1:55" x14ac:dyDescent="0.2">
      <c r="A73" s="5" t="s">
        <v>149</v>
      </c>
      <c r="B73" s="5" t="s">
        <v>150</v>
      </c>
      <c r="C73" s="5" t="s">
        <v>2</v>
      </c>
      <c r="D73" s="5" t="s">
        <v>144</v>
      </c>
      <c r="E73" s="5" t="s">
        <v>151</v>
      </c>
      <c r="F73" s="5" t="s">
        <v>5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>
        <v>0</v>
      </c>
      <c r="T73" s="6"/>
      <c r="U73" s="6"/>
      <c r="V73" s="6"/>
      <c r="W73" s="6"/>
      <c r="X73" s="6"/>
      <c r="Y73" s="6"/>
      <c r="Z73" s="6"/>
      <c r="AA73" s="6"/>
      <c r="AB73" s="6">
        <v>208</v>
      </c>
      <c r="AC73" s="6"/>
      <c r="AD73" s="6"/>
      <c r="AE73" s="6"/>
      <c r="AF73" s="6">
        <v>208</v>
      </c>
      <c r="AG73" s="6">
        <v>208</v>
      </c>
      <c r="AH73" s="6"/>
      <c r="AI73" s="6">
        <v>107.3</v>
      </c>
      <c r="AJ73" s="6">
        <v>321.89999999999998</v>
      </c>
      <c r="AK73" s="6">
        <v>643.79999999999995</v>
      </c>
      <c r="AL73" s="6"/>
      <c r="AM73" s="6"/>
      <c r="AN73" s="6"/>
      <c r="AO73" s="6"/>
      <c r="AP73" s="6"/>
      <c r="AQ73" s="6"/>
      <c r="AR73" s="6"/>
      <c r="AS73" s="6"/>
      <c r="AT73" s="6">
        <v>1073</v>
      </c>
      <c r="AU73" s="6">
        <v>865</v>
      </c>
      <c r="AV73" s="6"/>
      <c r="AW73" s="6"/>
      <c r="AX73" s="6"/>
      <c r="AY73" s="6"/>
      <c r="AZ73" s="6"/>
      <c r="BA73" s="6"/>
      <c r="BB73" s="6"/>
      <c r="BC73" s="6">
        <v>0</v>
      </c>
    </row>
    <row r="74" spans="1:55" x14ac:dyDescent="0.2">
      <c r="A74" s="5" t="s">
        <v>149</v>
      </c>
      <c r="B74" s="5" t="s">
        <v>150</v>
      </c>
      <c r="C74" s="5" t="s">
        <v>2</v>
      </c>
      <c r="D74" s="5" t="s">
        <v>144</v>
      </c>
      <c r="E74" s="5" t="s">
        <v>151</v>
      </c>
      <c r="F74" s="5" t="s">
        <v>55</v>
      </c>
      <c r="G74" s="6">
        <v>2193.1</v>
      </c>
      <c r="H74" s="6">
        <v>10257.64</v>
      </c>
      <c r="I74" s="6">
        <v>3727</v>
      </c>
      <c r="J74" s="6">
        <v>6608.77</v>
      </c>
      <c r="K74" s="6">
        <v>2404</v>
      </c>
      <c r="L74" s="6">
        <v>8945</v>
      </c>
      <c r="M74" s="6">
        <v>4786.88</v>
      </c>
      <c r="N74" s="6">
        <v>4677.24</v>
      </c>
      <c r="O74" s="6">
        <v>3631.83</v>
      </c>
      <c r="P74" s="6">
        <v>2945.77</v>
      </c>
      <c r="Q74" s="6">
        <v>9544.7199999999993</v>
      </c>
      <c r="R74" s="6">
        <v>2498</v>
      </c>
      <c r="S74" s="6">
        <v>62219.95</v>
      </c>
      <c r="T74" s="6">
        <v>5972</v>
      </c>
      <c r="U74" s="6">
        <v>8422</v>
      </c>
      <c r="V74" s="6">
        <v>4098</v>
      </c>
      <c r="W74" s="6">
        <v>3652.62</v>
      </c>
      <c r="X74" s="6">
        <v>3080</v>
      </c>
      <c r="Y74" s="6">
        <v>4125.8</v>
      </c>
      <c r="Z74" s="6">
        <v>3234.66</v>
      </c>
      <c r="AA74" s="6">
        <v>7413.41</v>
      </c>
      <c r="AB74" s="6">
        <v>4002.68</v>
      </c>
      <c r="AC74" s="6">
        <v>671.65</v>
      </c>
      <c r="AD74" s="6">
        <v>3805</v>
      </c>
      <c r="AE74" s="6">
        <v>4396.1000000000004</v>
      </c>
      <c r="AF74" s="6">
        <v>52873.919999999998</v>
      </c>
      <c r="AG74" s="6">
        <v>-9346.0299999999988</v>
      </c>
      <c r="AH74" s="6">
        <v>6075</v>
      </c>
      <c r="AI74" s="6">
        <v>4190.79</v>
      </c>
      <c r="AJ74" s="6">
        <v>2894</v>
      </c>
      <c r="AK74" s="6">
        <v>6824.8</v>
      </c>
      <c r="AL74" s="6">
        <v>2203.66</v>
      </c>
      <c r="AM74" s="6">
        <v>4927.5</v>
      </c>
      <c r="AN74" s="6">
        <v>4557.83</v>
      </c>
      <c r="AO74" s="6">
        <v>3192</v>
      </c>
      <c r="AP74" s="6">
        <v>3995.5</v>
      </c>
      <c r="AQ74" s="6">
        <v>1410</v>
      </c>
      <c r="AR74" s="6">
        <v>3414.4</v>
      </c>
      <c r="AS74" s="6">
        <v>1660.7</v>
      </c>
      <c r="AT74" s="6">
        <v>45346.18</v>
      </c>
      <c r="AU74" s="6">
        <v>-7527.739999999998</v>
      </c>
      <c r="AV74" s="6">
        <v>4853</v>
      </c>
      <c r="AW74" s="6">
        <v>3382.8</v>
      </c>
      <c r="AX74" s="6">
        <v>4966</v>
      </c>
      <c r="AY74" s="6">
        <v>1431</v>
      </c>
      <c r="AZ74" s="6">
        <v>1614</v>
      </c>
      <c r="BA74" s="6">
        <v>3384.34</v>
      </c>
      <c r="BB74" s="6">
        <v>3299</v>
      </c>
      <c r="BC74" s="6">
        <v>22930.14</v>
      </c>
    </row>
    <row r="75" spans="1:55" x14ac:dyDescent="0.2">
      <c r="A75" s="5" t="s">
        <v>149</v>
      </c>
      <c r="B75" s="5" t="s">
        <v>150</v>
      </c>
      <c r="C75" s="5" t="s">
        <v>2</v>
      </c>
      <c r="D75" s="5" t="s">
        <v>144</v>
      </c>
      <c r="E75" s="5" t="s">
        <v>151</v>
      </c>
      <c r="F75" s="5" t="s">
        <v>14</v>
      </c>
      <c r="G75" s="6">
        <v>3839.45</v>
      </c>
      <c r="H75" s="6">
        <v>11683.75</v>
      </c>
      <c r="I75" s="6">
        <v>15184.65</v>
      </c>
      <c r="J75" s="6">
        <v>12962.13</v>
      </c>
      <c r="K75" s="6">
        <v>8467.5</v>
      </c>
      <c r="L75" s="6">
        <v>12802.5</v>
      </c>
      <c r="M75" s="6">
        <v>11143</v>
      </c>
      <c r="N75" s="6">
        <v>7695.63</v>
      </c>
      <c r="O75" s="6">
        <v>7287</v>
      </c>
      <c r="P75" s="6">
        <v>7527</v>
      </c>
      <c r="Q75" s="6">
        <v>9468.2999999999993</v>
      </c>
      <c r="R75" s="6">
        <v>9835</v>
      </c>
      <c r="S75" s="6">
        <v>117895.91</v>
      </c>
      <c r="T75" s="6">
        <v>6754</v>
      </c>
      <c r="U75" s="6">
        <v>7755</v>
      </c>
      <c r="V75" s="6">
        <v>7944.5</v>
      </c>
      <c r="W75" s="6">
        <v>18384</v>
      </c>
      <c r="X75" s="6">
        <v>3640</v>
      </c>
      <c r="Y75" s="6">
        <v>4550</v>
      </c>
      <c r="Z75" s="6">
        <v>12394.5</v>
      </c>
      <c r="AA75" s="6">
        <v>9656</v>
      </c>
      <c r="AB75" s="6">
        <v>6930</v>
      </c>
      <c r="AC75" s="6">
        <v>18959</v>
      </c>
      <c r="AD75" s="6">
        <v>16182.5</v>
      </c>
      <c r="AE75" s="6">
        <v>14029.85</v>
      </c>
      <c r="AF75" s="6">
        <v>127179.35</v>
      </c>
      <c r="AG75" s="6">
        <v>9283.4400000000023</v>
      </c>
      <c r="AH75" s="6">
        <v>11227.45</v>
      </c>
      <c r="AI75" s="6">
        <v>15900.73</v>
      </c>
      <c r="AJ75" s="6">
        <v>4495.75</v>
      </c>
      <c r="AK75" s="6">
        <v>11084.5</v>
      </c>
      <c r="AL75" s="6">
        <v>10463.5</v>
      </c>
      <c r="AM75" s="6">
        <v>11792.5</v>
      </c>
      <c r="AN75" s="6">
        <v>24579.88</v>
      </c>
      <c r="AO75" s="6">
        <v>7076</v>
      </c>
      <c r="AP75" s="6">
        <v>6038</v>
      </c>
      <c r="AQ75" s="6">
        <v>19482.87</v>
      </c>
      <c r="AR75" s="6">
        <v>18429.419999999998</v>
      </c>
      <c r="AS75" s="6">
        <v>15620.5</v>
      </c>
      <c r="AT75" s="6">
        <v>156191.09999999998</v>
      </c>
      <c r="AU75" s="6">
        <v>29011.749999999971</v>
      </c>
      <c r="AV75" s="6">
        <v>8072.55</v>
      </c>
      <c r="AW75" s="6">
        <v>20312.5</v>
      </c>
      <c r="AX75" s="6">
        <v>12751.87</v>
      </c>
      <c r="AY75" s="6">
        <v>13311.48</v>
      </c>
      <c r="AZ75" s="6">
        <v>19929.8</v>
      </c>
      <c r="BA75" s="6">
        <v>13566.75</v>
      </c>
      <c r="BB75" s="6">
        <v>19708.099999999999</v>
      </c>
      <c r="BC75" s="6">
        <v>107653.04999999999</v>
      </c>
    </row>
    <row r="76" spans="1:55" x14ac:dyDescent="0.2">
      <c r="A76" s="5" t="s">
        <v>149</v>
      </c>
      <c r="B76" s="5" t="s">
        <v>150</v>
      </c>
      <c r="C76" s="5" t="s">
        <v>2</v>
      </c>
      <c r="D76" s="5" t="s">
        <v>144</v>
      </c>
      <c r="E76" s="5" t="s">
        <v>151</v>
      </c>
      <c r="F76" s="5" t="s">
        <v>127</v>
      </c>
      <c r="G76" s="6">
        <v>100500</v>
      </c>
      <c r="H76" s="6">
        <v>89500</v>
      </c>
      <c r="I76" s="6">
        <v>85400</v>
      </c>
      <c r="J76" s="6">
        <v>79400</v>
      </c>
      <c r="K76" s="6">
        <v>82000</v>
      </c>
      <c r="L76" s="6">
        <v>94800</v>
      </c>
      <c r="M76" s="6">
        <v>94520</v>
      </c>
      <c r="N76" s="6">
        <v>88856</v>
      </c>
      <c r="O76" s="6">
        <v>85520</v>
      </c>
      <c r="P76" s="6">
        <v>98608</v>
      </c>
      <c r="Q76" s="6">
        <v>90692</v>
      </c>
      <c r="R76" s="6">
        <v>88100</v>
      </c>
      <c r="S76" s="6">
        <v>1077896</v>
      </c>
      <c r="T76" s="6">
        <v>87400</v>
      </c>
      <c r="U76" s="6">
        <v>82600</v>
      </c>
      <c r="V76" s="6">
        <v>72100</v>
      </c>
      <c r="W76" s="6">
        <v>69700</v>
      </c>
      <c r="X76" s="6">
        <v>70200</v>
      </c>
      <c r="Y76" s="6">
        <v>79300</v>
      </c>
      <c r="Z76" s="6">
        <v>75800</v>
      </c>
      <c r="AA76" s="6">
        <v>69300</v>
      </c>
      <c r="AB76" s="6">
        <v>72500</v>
      </c>
      <c r="AC76" s="6">
        <v>84500</v>
      </c>
      <c r="AD76" s="6">
        <v>76700</v>
      </c>
      <c r="AE76" s="6">
        <v>79200</v>
      </c>
      <c r="AF76" s="6">
        <v>919300</v>
      </c>
      <c r="AG76" s="6">
        <v>-158596</v>
      </c>
      <c r="AH76" s="6">
        <v>75200</v>
      </c>
      <c r="AI76" s="6">
        <v>51600</v>
      </c>
      <c r="AJ76" s="6">
        <v>64700</v>
      </c>
      <c r="AK76" s="6">
        <v>58500</v>
      </c>
      <c r="AL76" s="6">
        <v>55800</v>
      </c>
      <c r="AM76" s="6">
        <v>65200</v>
      </c>
      <c r="AN76" s="6">
        <v>65700</v>
      </c>
      <c r="AO76" s="6">
        <v>58100</v>
      </c>
      <c r="AP76" s="6">
        <v>70600</v>
      </c>
      <c r="AQ76" s="6">
        <v>75900</v>
      </c>
      <c r="AR76" s="6">
        <v>76300</v>
      </c>
      <c r="AS76" s="6">
        <v>58500</v>
      </c>
      <c r="AT76" s="6">
        <v>776100</v>
      </c>
      <c r="AU76" s="6">
        <v>-143200</v>
      </c>
      <c r="AV76" s="6">
        <v>70300</v>
      </c>
      <c r="AW76" s="6">
        <v>70900</v>
      </c>
      <c r="AX76" s="6">
        <v>50900</v>
      </c>
      <c r="AY76" s="6">
        <v>58300</v>
      </c>
      <c r="AZ76" s="6">
        <v>50800</v>
      </c>
      <c r="BA76" s="6">
        <v>68900</v>
      </c>
      <c r="BB76" s="6">
        <v>59600</v>
      </c>
      <c r="BC76" s="6">
        <v>429700</v>
      </c>
    </row>
    <row r="77" spans="1:55" x14ac:dyDescent="0.2">
      <c r="A77" s="5" t="s">
        <v>152</v>
      </c>
      <c r="B77" s="5" t="s">
        <v>153</v>
      </c>
      <c r="C77" s="5" t="s">
        <v>2</v>
      </c>
      <c r="D77" s="5" t="s">
        <v>144</v>
      </c>
      <c r="E77" s="5" t="s">
        <v>154</v>
      </c>
      <c r="F77" s="5" t="s">
        <v>5</v>
      </c>
      <c r="G77" s="6">
        <v>69715.199999999997</v>
      </c>
      <c r="H77" s="6">
        <v>69000.350000000006</v>
      </c>
      <c r="I77" s="6">
        <v>79906.75</v>
      </c>
      <c r="J77" s="6">
        <v>80287</v>
      </c>
      <c r="K77" s="6">
        <v>95693.2</v>
      </c>
      <c r="L77" s="6">
        <v>109387.55</v>
      </c>
      <c r="M77" s="6">
        <v>102452.65</v>
      </c>
      <c r="N77" s="6">
        <v>95446</v>
      </c>
      <c r="O77" s="6">
        <v>100740.95</v>
      </c>
      <c r="P77" s="6">
        <v>94027.9</v>
      </c>
      <c r="Q77" s="6">
        <v>89183</v>
      </c>
      <c r="R77" s="6">
        <v>94749.55</v>
      </c>
      <c r="S77" s="6">
        <v>1080590.0999999999</v>
      </c>
      <c r="T77" s="6">
        <v>103091.35</v>
      </c>
      <c r="U77" s="6">
        <v>93853.8</v>
      </c>
      <c r="V77" s="6">
        <v>97584.47</v>
      </c>
      <c r="W77" s="6">
        <v>94493.67</v>
      </c>
      <c r="X77" s="6">
        <v>91775.86</v>
      </c>
      <c r="Y77" s="6">
        <v>91759.73</v>
      </c>
      <c r="Z77" s="6">
        <v>88658</v>
      </c>
      <c r="AA77" s="6">
        <v>86891.03</v>
      </c>
      <c r="AB77" s="6">
        <v>97285.32</v>
      </c>
      <c r="AC77" s="6">
        <v>85767.13</v>
      </c>
      <c r="AD77" s="6">
        <v>84279.56</v>
      </c>
      <c r="AE77" s="6">
        <v>86301.67</v>
      </c>
      <c r="AF77" s="6">
        <v>1101741.5899999999</v>
      </c>
      <c r="AG77" s="6">
        <v>21151.489999999991</v>
      </c>
      <c r="AH77" s="6">
        <v>82936.800000000003</v>
      </c>
      <c r="AI77" s="6">
        <v>75041.02</v>
      </c>
      <c r="AJ77" s="6">
        <v>68241.38</v>
      </c>
      <c r="AK77" s="6">
        <v>67139.28</v>
      </c>
      <c r="AL77" s="6">
        <v>57406.35</v>
      </c>
      <c r="AM77" s="6">
        <v>65956.5</v>
      </c>
      <c r="AN77" s="6">
        <v>55721.279999999999</v>
      </c>
      <c r="AO77" s="6">
        <v>44524.59</v>
      </c>
      <c r="AP77" s="6">
        <v>57165.7</v>
      </c>
      <c r="AQ77" s="6">
        <v>58058.2</v>
      </c>
      <c r="AR77" s="6">
        <v>55831.22</v>
      </c>
      <c r="AS77" s="6">
        <v>50459.27</v>
      </c>
      <c r="AT77" s="6">
        <v>738481.58999999985</v>
      </c>
      <c r="AU77" s="6">
        <v>-363260</v>
      </c>
      <c r="AV77" s="6">
        <v>48167.38</v>
      </c>
      <c r="AW77" s="6">
        <v>46792.69</v>
      </c>
      <c r="AX77" s="6">
        <v>56707.68</v>
      </c>
      <c r="AY77" s="6">
        <v>61156.03</v>
      </c>
      <c r="AZ77" s="6">
        <v>67610.94</v>
      </c>
      <c r="BA77" s="6">
        <v>60733.69</v>
      </c>
      <c r="BB77" s="6">
        <v>36507.39</v>
      </c>
      <c r="BC77" s="6">
        <v>377675.8</v>
      </c>
    </row>
    <row r="78" spans="1:55" x14ac:dyDescent="0.2">
      <c r="A78" s="5" t="s">
        <v>152</v>
      </c>
      <c r="B78" s="5" t="s">
        <v>153</v>
      </c>
      <c r="C78" s="5" t="s">
        <v>2</v>
      </c>
      <c r="D78" s="5" t="s">
        <v>144</v>
      </c>
      <c r="E78" s="5" t="s">
        <v>154</v>
      </c>
      <c r="F78" s="5" t="s">
        <v>55</v>
      </c>
      <c r="G78" s="6">
        <v>229983.33</v>
      </c>
      <c r="H78" s="6">
        <v>172172.27</v>
      </c>
      <c r="I78" s="6">
        <v>285719.82</v>
      </c>
      <c r="J78" s="6">
        <v>197974.41</v>
      </c>
      <c r="K78" s="6">
        <v>256188.76</v>
      </c>
      <c r="L78" s="6">
        <v>213363.19</v>
      </c>
      <c r="M78" s="6">
        <v>266578.48</v>
      </c>
      <c r="N78" s="6">
        <v>196987.53</v>
      </c>
      <c r="O78" s="6">
        <v>230309.44</v>
      </c>
      <c r="P78" s="6">
        <v>250981.21</v>
      </c>
      <c r="Q78" s="6">
        <v>304039.56</v>
      </c>
      <c r="R78" s="6">
        <v>288743.23</v>
      </c>
      <c r="S78" s="6">
        <v>2893041.23</v>
      </c>
      <c r="T78" s="6">
        <v>405886.36</v>
      </c>
      <c r="U78" s="6">
        <v>390170.45</v>
      </c>
      <c r="V78" s="6">
        <v>366597.91</v>
      </c>
      <c r="W78" s="6">
        <v>302110.26</v>
      </c>
      <c r="X78" s="6">
        <v>382508.22</v>
      </c>
      <c r="Y78" s="6">
        <v>274913.3</v>
      </c>
      <c r="Z78" s="6">
        <v>299200.45</v>
      </c>
      <c r="AA78" s="6">
        <v>245009.93</v>
      </c>
      <c r="AB78" s="6">
        <v>247509.76000000001</v>
      </c>
      <c r="AC78" s="6">
        <v>283669.11</v>
      </c>
      <c r="AD78" s="6">
        <v>330316.68</v>
      </c>
      <c r="AE78" s="6">
        <v>333094.68</v>
      </c>
      <c r="AF78" s="6">
        <v>3860987.1100000008</v>
      </c>
      <c r="AG78" s="6">
        <v>967945.88000000082</v>
      </c>
      <c r="AH78" s="6">
        <v>332942.36</v>
      </c>
      <c r="AI78" s="6">
        <v>301563.65000000002</v>
      </c>
      <c r="AJ78" s="6">
        <v>346713.24</v>
      </c>
      <c r="AK78" s="6">
        <v>309957.01</v>
      </c>
      <c r="AL78" s="6">
        <v>267231.90999999997</v>
      </c>
      <c r="AM78" s="6">
        <v>280640.2</v>
      </c>
      <c r="AN78" s="6">
        <v>204376.2</v>
      </c>
      <c r="AO78" s="6">
        <v>187233.11</v>
      </c>
      <c r="AP78" s="6">
        <v>233011.7</v>
      </c>
      <c r="AQ78" s="6">
        <v>335788.83</v>
      </c>
      <c r="AR78" s="6">
        <v>292133.95</v>
      </c>
      <c r="AS78" s="6">
        <v>301533.90000000002</v>
      </c>
      <c r="AT78" s="6">
        <v>3393126.06</v>
      </c>
      <c r="AU78" s="6">
        <v>-467861.05000000075</v>
      </c>
      <c r="AV78" s="6">
        <v>310004.69</v>
      </c>
      <c r="AW78" s="6">
        <v>265534.33</v>
      </c>
      <c r="AX78" s="6">
        <v>299763.02</v>
      </c>
      <c r="AY78" s="6">
        <v>298461.73</v>
      </c>
      <c r="AZ78" s="6">
        <v>280562.58</v>
      </c>
      <c r="BA78" s="6">
        <v>262806.67</v>
      </c>
      <c r="BB78" s="6">
        <v>222332.69</v>
      </c>
      <c r="BC78" s="6">
        <v>1939465.71</v>
      </c>
    </row>
    <row r="79" spans="1:55" x14ac:dyDescent="0.2">
      <c r="A79" s="5" t="s">
        <v>152</v>
      </c>
      <c r="B79" s="5" t="s">
        <v>153</v>
      </c>
      <c r="C79" s="5" t="s">
        <v>2</v>
      </c>
      <c r="D79" s="5" t="s">
        <v>144</v>
      </c>
      <c r="E79" s="5" t="s">
        <v>154</v>
      </c>
      <c r="F79" s="5" t="s">
        <v>14</v>
      </c>
      <c r="G79" s="6">
        <v>29757.3</v>
      </c>
      <c r="H79" s="6">
        <v>51682.55</v>
      </c>
      <c r="I79" s="6">
        <v>41235.25</v>
      </c>
      <c r="J79" s="6">
        <v>31644.74</v>
      </c>
      <c r="K79" s="6">
        <v>61742.97</v>
      </c>
      <c r="L79" s="6">
        <v>42851.08</v>
      </c>
      <c r="M79" s="6">
        <v>45222.1</v>
      </c>
      <c r="N79" s="6">
        <v>14383.03</v>
      </c>
      <c r="O79" s="6">
        <v>46994.18</v>
      </c>
      <c r="P79" s="6">
        <v>43612.19</v>
      </c>
      <c r="Q79" s="6">
        <v>39387.74</v>
      </c>
      <c r="R79" s="6">
        <v>52350.09</v>
      </c>
      <c r="S79" s="6">
        <v>500863.22</v>
      </c>
      <c r="T79" s="6">
        <v>52812</v>
      </c>
      <c r="U79" s="6">
        <v>52523.73</v>
      </c>
      <c r="V79" s="6">
        <v>54636.42</v>
      </c>
      <c r="W79" s="6">
        <v>54633.47</v>
      </c>
      <c r="X79" s="6">
        <v>38874.839999999997</v>
      </c>
      <c r="Y79" s="6">
        <v>61829.11</v>
      </c>
      <c r="Z79" s="6">
        <v>46878.8</v>
      </c>
      <c r="AA79" s="6">
        <v>32527.35</v>
      </c>
      <c r="AB79" s="6">
        <v>48521.69</v>
      </c>
      <c r="AC79" s="6">
        <v>49152.58</v>
      </c>
      <c r="AD79" s="6">
        <v>55996.56</v>
      </c>
      <c r="AE79" s="6">
        <v>56992.1</v>
      </c>
      <c r="AF79" s="6">
        <v>605378.65</v>
      </c>
      <c r="AG79" s="6">
        <v>104515.43000000005</v>
      </c>
      <c r="AH79" s="6">
        <v>53759.39</v>
      </c>
      <c r="AI79" s="6">
        <v>37727.29</v>
      </c>
      <c r="AJ79" s="6">
        <v>73426.52</v>
      </c>
      <c r="AK79" s="6">
        <v>71187.95</v>
      </c>
      <c r="AL79" s="6">
        <v>55977.95</v>
      </c>
      <c r="AM79" s="6">
        <v>53534.05</v>
      </c>
      <c r="AN79" s="6">
        <v>32476.77</v>
      </c>
      <c r="AO79" s="6">
        <v>17780.400000000001</v>
      </c>
      <c r="AP79" s="6">
        <v>37523.660000000003</v>
      </c>
      <c r="AQ79" s="6">
        <v>38008.699999999997</v>
      </c>
      <c r="AR79" s="6">
        <v>44681.8</v>
      </c>
      <c r="AS79" s="6">
        <v>35743.58</v>
      </c>
      <c r="AT79" s="6">
        <v>551828.06000000006</v>
      </c>
      <c r="AU79" s="6">
        <v>-53550.589999999967</v>
      </c>
      <c r="AV79" s="6">
        <v>27244.51</v>
      </c>
      <c r="AW79" s="6">
        <v>33969.879999999997</v>
      </c>
      <c r="AX79" s="6">
        <v>39377.11</v>
      </c>
      <c r="AY79" s="6">
        <v>33974.58</v>
      </c>
      <c r="AZ79" s="6">
        <v>43101.34</v>
      </c>
      <c r="BA79" s="6">
        <v>26120</v>
      </c>
      <c r="BB79" s="6">
        <v>33880.58</v>
      </c>
      <c r="BC79" s="6">
        <v>237668</v>
      </c>
    </row>
    <row r="80" spans="1:55" x14ac:dyDescent="0.2">
      <c r="A80" s="5" t="s">
        <v>152</v>
      </c>
      <c r="B80" s="5" t="s">
        <v>153</v>
      </c>
      <c r="C80" s="5" t="s">
        <v>2</v>
      </c>
      <c r="D80" s="5" t="s">
        <v>144</v>
      </c>
      <c r="E80" s="5" t="s">
        <v>154</v>
      </c>
      <c r="F80" s="5" t="s">
        <v>1290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>
        <v>0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>
        <v>0</v>
      </c>
      <c r="AG80" s="6">
        <v>0</v>
      </c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>
        <v>0</v>
      </c>
      <c r="AU80" s="6">
        <v>0</v>
      </c>
      <c r="AV80" s="6">
        <v>7282.82</v>
      </c>
      <c r="AW80" s="6">
        <v>11929.82</v>
      </c>
      <c r="AX80" s="6">
        <v>20796.419999999998</v>
      </c>
      <c r="AY80" s="6">
        <v>21820.65</v>
      </c>
      <c r="AZ80" s="6">
        <v>13428.93</v>
      </c>
      <c r="BA80" s="6">
        <v>15909.58</v>
      </c>
      <c r="BB80" s="6">
        <v>29750.02</v>
      </c>
      <c r="BC80" s="6">
        <v>120918.24</v>
      </c>
    </row>
    <row r="81" spans="1:55" x14ac:dyDescent="0.2">
      <c r="A81" s="5" t="s">
        <v>152</v>
      </c>
      <c r="B81" s="5" t="s">
        <v>153</v>
      </c>
      <c r="C81" s="5" t="s">
        <v>2</v>
      </c>
      <c r="D81" s="5" t="s">
        <v>144</v>
      </c>
      <c r="E81" s="5" t="s">
        <v>154</v>
      </c>
      <c r="F81" s="5" t="s">
        <v>64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>
        <v>0</v>
      </c>
      <c r="T81" s="6">
        <v>1251.25</v>
      </c>
      <c r="U81" s="6"/>
      <c r="V81" s="6"/>
      <c r="W81" s="6">
        <v>1699.25</v>
      </c>
      <c r="X81" s="6"/>
      <c r="Y81" s="6">
        <v>1461.6</v>
      </c>
      <c r="Z81" s="6"/>
      <c r="AA81" s="6"/>
      <c r="AB81" s="6"/>
      <c r="AC81" s="6">
        <v>1251.25</v>
      </c>
      <c r="AD81" s="6">
        <v>1608.75</v>
      </c>
      <c r="AE81" s="6"/>
      <c r="AF81" s="6">
        <v>7272.1</v>
      </c>
      <c r="AG81" s="6">
        <v>7272.1</v>
      </c>
      <c r="AH81" s="6"/>
      <c r="AI81" s="6">
        <v>1251.25</v>
      </c>
      <c r="AJ81" s="6"/>
      <c r="AK81" s="6"/>
      <c r="AL81" s="6"/>
      <c r="AM81" s="6">
        <v>1879.2</v>
      </c>
      <c r="AN81" s="6"/>
      <c r="AO81" s="6"/>
      <c r="AP81" s="6">
        <v>4679.1000000000004</v>
      </c>
      <c r="AQ81" s="6"/>
      <c r="AR81" s="6"/>
      <c r="AS81" s="6">
        <v>1461.6</v>
      </c>
      <c r="AT81" s="6">
        <v>9271.15</v>
      </c>
      <c r="AU81" s="6">
        <v>1999.0499999999993</v>
      </c>
      <c r="AV81" s="6"/>
      <c r="AW81" s="6">
        <v>1879.2</v>
      </c>
      <c r="AX81" s="6"/>
      <c r="AY81" s="6"/>
      <c r="AZ81" s="6">
        <v>1699.25</v>
      </c>
      <c r="BA81" s="6">
        <v>1251.25</v>
      </c>
      <c r="BB81" s="6">
        <v>3340.8</v>
      </c>
      <c r="BC81" s="6">
        <v>8170.5</v>
      </c>
    </row>
    <row r="82" spans="1:55" x14ac:dyDescent="0.2">
      <c r="A82" s="5" t="s">
        <v>159</v>
      </c>
      <c r="B82" s="5" t="s">
        <v>121</v>
      </c>
      <c r="C82" s="5" t="s">
        <v>92</v>
      </c>
      <c r="D82" s="5" t="s">
        <v>160</v>
      </c>
      <c r="E82" s="5" t="s">
        <v>161</v>
      </c>
      <c r="F82" s="5" t="s">
        <v>5</v>
      </c>
      <c r="G82" s="6"/>
      <c r="H82" s="6"/>
      <c r="I82" s="6"/>
      <c r="J82" s="6"/>
      <c r="K82" s="6">
        <v>38285.800000000003</v>
      </c>
      <c r="L82" s="6">
        <v>33590.949999999997</v>
      </c>
      <c r="M82" s="6">
        <v>37131.949999999997</v>
      </c>
      <c r="N82" s="6">
        <v>51828.55</v>
      </c>
      <c r="O82" s="6">
        <v>42484.75</v>
      </c>
      <c r="P82" s="6">
        <v>31174.95</v>
      </c>
      <c r="Q82" s="6">
        <v>31822.02</v>
      </c>
      <c r="R82" s="6">
        <v>34972.050000000003</v>
      </c>
      <c r="S82" s="6">
        <v>301291.02</v>
      </c>
      <c r="T82" s="6">
        <v>36206.15</v>
      </c>
      <c r="U82" s="6">
        <v>50013.5</v>
      </c>
      <c r="V82" s="6">
        <v>36682</v>
      </c>
      <c r="W82" s="6">
        <v>32414.41</v>
      </c>
      <c r="X82" s="6">
        <v>32113.77</v>
      </c>
      <c r="Y82" s="6">
        <v>30726.73</v>
      </c>
      <c r="Z82" s="6">
        <v>37668.959999999999</v>
      </c>
      <c r="AA82" s="6">
        <v>46306.16</v>
      </c>
      <c r="AB82" s="6">
        <v>29798.26</v>
      </c>
      <c r="AC82" s="6">
        <v>29584.639999999999</v>
      </c>
      <c r="AD82" s="6">
        <v>29160.63</v>
      </c>
      <c r="AE82" s="6">
        <v>33263.94</v>
      </c>
      <c r="AF82" s="6">
        <v>423939.15</v>
      </c>
      <c r="AG82" s="6">
        <v>122648.13</v>
      </c>
      <c r="AH82" s="6">
        <v>36204.17</v>
      </c>
      <c r="AI82" s="6">
        <v>27005.67</v>
      </c>
      <c r="AJ82" s="6">
        <v>23993.85</v>
      </c>
      <c r="AK82" s="6">
        <v>27020.36</v>
      </c>
      <c r="AL82" s="6">
        <v>20040.759999999998</v>
      </c>
      <c r="AM82" s="6">
        <v>21620.44</v>
      </c>
      <c r="AN82" s="6">
        <v>25566.67</v>
      </c>
      <c r="AO82" s="6">
        <v>28284.85</v>
      </c>
      <c r="AP82" s="6">
        <v>20897.650000000001</v>
      </c>
      <c r="AQ82" s="6">
        <v>19007.95</v>
      </c>
      <c r="AR82" s="6">
        <v>20136</v>
      </c>
      <c r="AS82" s="6">
        <v>17673.099999999999</v>
      </c>
      <c r="AT82" s="6">
        <v>287451.46999999997</v>
      </c>
      <c r="AU82" s="6">
        <v>-136487.68000000005</v>
      </c>
      <c r="AV82" s="6">
        <v>23737.65</v>
      </c>
      <c r="AW82" s="6">
        <v>17107.05</v>
      </c>
      <c r="AX82" s="6">
        <v>22236.799999999999</v>
      </c>
      <c r="AY82" s="6">
        <v>26067.200000000001</v>
      </c>
      <c r="AZ82" s="6">
        <v>30669.75</v>
      </c>
      <c r="BA82" s="6">
        <v>26495.5</v>
      </c>
      <c r="BB82" s="6">
        <v>36934.1</v>
      </c>
      <c r="BC82" s="6">
        <v>183248.05000000002</v>
      </c>
    </row>
    <row r="83" spans="1:55" x14ac:dyDescent="0.2">
      <c r="A83" s="5" t="s">
        <v>159</v>
      </c>
      <c r="B83" s="5" t="s">
        <v>121</v>
      </c>
      <c r="C83" s="5" t="s">
        <v>92</v>
      </c>
      <c r="D83" s="5" t="s">
        <v>160</v>
      </c>
      <c r="E83" s="5" t="s">
        <v>161</v>
      </c>
      <c r="F83" s="5" t="s">
        <v>55</v>
      </c>
      <c r="G83" s="6"/>
      <c r="H83" s="6"/>
      <c r="I83" s="6"/>
      <c r="J83" s="6"/>
      <c r="K83" s="6">
        <v>5692.81</v>
      </c>
      <c r="L83" s="6">
        <v>5816.7</v>
      </c>
      <c r="M83" s="6">
        <v>3659</v>
      </c>
      <c r="N83" s="6">
        <v>6777.79</v>
      </c>
      <c r="O83" s="6">
        <v>6916.93</v>
      </c>
      <c r="P83" s="6">
        <v>5471.14</v>
      </c>
      <c r="Q83" s="6">
        <v>1042.9100000000001</v>
      </c>
      <c r="R83" s="6">
        <v>3423.49</v>
      </c>
      <c r="S83" s="6">
        <v>38800.770000000004</v>
      </c>
      <c r="T83" s="6">
        <v>3816.24</v>
      </c>
      <c r="U83" s="6">
        <v>21542.91</v>
      </c>
      <c r="V83" s="6">
        <v>6989.97</v>
      </c>
      <c r="W83" s="6">
        <v>7870.4</v>
      </c>
      <c r="X83" s="6">
        <v>5818.57</v>
      </c>
      <c r="Y83" s="6">
        <v>4208.33</v>
      </c>
      <c r="Z83" s="6">
        <v>9919.44</v>
      </c>
      <c r="AA83" s="6">
        <v>7170.85</v>
      </c>
      <c r="AB83" s="6">
        <v>7511.41</v>
      </c>
      <c r="AC83" s="6">
        <v>6259.91</v>
      </c>
      <c r="AD83" s="6">
        <v>7511.81</v>
      </c>
      <c r="AE83" s="6">
        <v>12329.68</v>
      </c>
      <c r="AF83" s="6">
        <v>100949.52000000002</v>
      </c>
      <c r="AG83" s="6">
        <v>62148.750000000015</v>
      </c>
      <c r="AH83" s="6">
        <v>13935.79</v>
      </c>
      <c r="AI83" s="6">
        <v>10279.629999999999</v>
      </c>
      <c r="AJ83" s="6">
        <v>9699.18</v>
      </c>
      <c r="AK83" s="6">
        <v>5106.68</v>
      </c>
      <c r="AL83" s="6">
        <v>3610.41</v>
      </c>
      <c r="AM83" s="6">
        <v>10434.49</v>
      </c>
      <c r="AN83" s="6">
        <v>871.2</v>
      </c>
      <c r="AO83" s="6">
        <v>2719.95</v>
      </c>
      <c r="AP83" s="6">
        <v>1922</v>
      </c>
      <c r="AQ83" s="6">
        <v>7634.15</v>
      </c>
      <c r="AR83" s="6">
        <v>13081</v>
      </c>
      <c r="AS83" s="6">
        <v>2980.3</v>
      </c>
      <c r="AT83" s="6">
        <v>82274.78</v>
      </c>
      <c r="AU83" s="6">
        <v>-18674.74000000002</v>
      </c>
      <c r="AV83" s="6">
        <v>8783.35</v>
      </c>
      <c r="AW83" s="6">
        <v>8011</v>
      </c>
      <c r="AX83" s="6">
        <v>5527.5</v>
      </c>
      <c r="AY83" s="6">
        <v>7652.65</v>
      </c>
      <c r="AZ83" s="6">
        <v>9617</v>
      </c>
      <c r="BA83" s="6">
        <v>10576.44</v>
      </c>
      <c r="BB83" s="6">
        <v>3103.06</v>
      </c>
      <c r="BC83" s="6">
        <v>53271</v>
      </c>
    </row>
    <row r="84" spans="1:55" x14ac:dyDescent="0.2">
      <c r="A84" s="5" t="s">
        <v>159</v>
      </c>
      <c r="B84" s="5" t="s">
        <v>121</v>
      </c>
      <c r="C84" s="5" t="s">
        <v>92</v>
      </c>
      <c r="D84" s="5" t="s">
        <v>160</v>
      </c>
      <c r="E84" s="5" t="s">
        <v>161</v>
      </c>
      <c r="F84" s="5" t="s">
        <v>14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>
        <v>974.25</v>
      </c>
      <c r="S84" s="6">
        <v>974.25</v>
      </c>
      <c r="T84" s="6"/>
      <c r="U84" s="6"/>
      <c r="V84" s="6">
        <v>974.25</v>
      </c>
      <c r="W84" s="6"/>
      <c r="X84" s="6"/>
      <c r="Y84" s="6"/>
      <c r="Z84" s="6"/>
      <c r="AA84" s="6">
        <v>974.25</v>
      </c>
      <c r="AB84" s="6"/>
      <c r="AC84" s="6"/>
      <c r="AD84" s="6"/>
      <c r="AE84" s="6">
        <v>721</v>
      </c>
      <c r="AF84" s="6">
        <v>2669.5</v>
      </c>
      <c r="AG84" s="6">
        <v>1695.25</v>
      </c>
      <c r="AH84" s="6">
        <v>1077.75</v>
      </c>
      <c r="AI84" s="6"/>
      <c r="AJ84" s="6"/>
      <c r="AK84" s="6"/>
      <c r="AL84" s="6">
        <v>1077.75</v>
      </c>
      <c r="AM84" s="6"/>
      <c r="AN84" s="6">
        <v>1785</v>
      </c>
      <c r="AO84" s="6"/>
      <c r="AP84" s="6">
        <v>3442.5</v>
      </c>
      <c r="AQ84" s="6">
        <v>4080</v>
      </c>
      <c r="AR84" s="6"/>
      <c r="AS84" s="6"/>
      <c r="AT84" s="6">
        <v>11463</v>
      </c>
      <c r="AU84" s="6">
        <v>8793.5</v>
      </c>
      <c r="AV84" s="6"/>
      <c r="AW84" s="6">
        <v>3643.75</v>
      </c>
      <c r="AX84" s="6"/>
      <c r="AY84" s="6"/>
      <c r="AZ84" s="6"/>
      <c r="BA84" s="6">
        <v>2996.25</v>
      </c>
      <c r="BB84" s="6">
        <v>3047.5</v>
      </c>
      <c r="BC84" s="6">
        <v>9687.5</v>
      </c>
    </row>
    <row r="85" spans="1:55" x14ac:dyDescent="0.2">
      <c r="A85" s="5" t="s">
        <v>159</v>
      </c>
      <c r="B85" s="5" t="s">
        <v>121</v>
      </c>
      <c r="C85" s="5" t="s">
        <v>92</v>
      </c>
      <c r="D85" s="5" t="s">
        <v>160</v>
      </c>
      <c r="E85" s="5" t="s">
        <v>161</v>
      </c>
      <c r="F85" s="5" t="s">
        <v>127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>
        <v>0</v>
      </c>
      <c r="T85" s="6"/>
      <c r="U85" s="6"/>
      <c r="V85" s="6">
        <v>500</v>
      </c>
      <c r="W85" s="6"/>
      <c r="X85" s="6"/>
      <c r="Y85" s="6"/>
      <c r="Z85" s="6"/>
      <c r="AA85" s="6"/>
      <c r="AB85" s="6"/>
      <c r="AC85" s="6"/>
      <c r="AD85" s="6"/>
      <c r="AE85" s="6"/>
      <c r="AF85" s="6">
        <v>500</v>
      </c>
      <c r="AG85" s="6">
        <v>500</v>
      </c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>
        <v>0</v>
      </c>
      <c r="AU85" s="6">
        <v>-500</v>
      </c>
      <c r="AV85" s="6"/>
      <c r="AW85" s="6"/>
      <c r="AX85" s="6"/>
      <c r="AY85" s="6"/>
      <c r="AZ85" s="6"/>
      <c r="BA85" s="6"/>
      <c r="BB85" s="6"/>
      <c r="BC85" s="6">
        <v>0</v>
      </c>
    </row>
    <row r="86" spans="1:55" x14ac:dyDescent="0.2">
      <c r="A86" s="5" t="s">
        <v>162</v>
      </c>
      <c r="B86" s="5" t="s">
        <v>121</v>
      </c>
      <c r="C86" s="5" t="s">
        <v>92</v>
      </c>
      <c r="D86" s="5" t="s">
        <v>163</v>
      </c>
      <c r="E86" s="5" t="s">
        <v>164</v>
      </c>
      <c r="F86" s="5" t="s">
        <v>5</v>
      </c>
      <c r="G86" s="6"/>
      <c r="H86" s="6"/>
      <c r="I86" s="6"/>
      <c r="J86" s="6"/>
      <c r="K86" s="6">
        <v>32348.2</v>
      </c>
      <c r="L86" s="6">
        <v>36123.599999999999</v>
      </c>
      <c r="M86" s="6">
        <v>42590.2</v>
      </c>
      <c r="N86" s="6">
        <v>54059.1</v>
      </c>
      <c r="O86" s="6">
        <v>48735.9</v>
      </c>
      <c r="P86" s="6">
        <v>39331.1</v>
      </c>
      <c r="Q86" s="6">
        <v>31017.75</v>
      </c>
      <c r="R86" s="6">
        <v>33706.85</v>
      </c>
      <c r="S86" s="6">
        <v>317912.69999999995</v>
      </c>
      <c r="T86" s="6">
        <v>34452.199999999997</v>
      </c>
      <c r="U86" s="6">
        <v>39780.1</v>
      </c>
      <c r="V86" s="6">
        <v>35017.9</v>
      </c>
      <c r="W86" s="6">
        <v>32930.160000000003</v>
      </c>
      <c r="X86" s="6">
        <v>33110.25</v>
      </c>
      <c r="Y86" s="6">
        <v>35735.22</v>
      </c>
      <c r="Z86" s="6">
        <v>43538.35</v>
      </c>
      <c r="AA86" s="6">
        <v>59034.25</v>
      </c>
      <c r="AB86" s="6">
        <v>42309.32</v>
      </c>
      <c r="AC86" s="6">
        <v>43202.15</v>
      </c>
      <c r="AD86" s="6">
        <v>37193.269999999997</v>
      </c>
      <c r="AE86" s="6">
        <v>41001.800000000003</v>
      </c>
      <c r="AF86" s="6">
        <v>477304.97000000003</v>
      </c>
      <c r="AG86" s="6">
        <v>159392.27000000008</v>
      </c>
      <c r="AH86" s="6">
        <v>39006.1</v>
      </c>
      <c r="AI86" s="6">
        <v>32872.97</v>
      </c>
      <c r="AJ86" s="6">
        <v>42964.75</v>
      </c>
      <c r="AK86" s="6">
        <v>30927.22</v>
      </c>
      <c r="AL86" s="6">
        <v>34089.730000000003</v>
      </c>
      <c r="AM86" s="6">
        <v>33263.75</v>
      </c>
      <c r="AN86" s="6">
        <v>39156.75</v>
      </c>
      <c r="AO86" s="6">
        <v>48254.45</v>
      </c>
      <c r="AP86" s="6">
        <v>42097.72</v>
      </c>
      <c r="AQ86" s="6">
        <v>38347.599999999999</v>
      </c>
      <c r="AR86" s="6">
        <v>36957.72</v>
      </c>
      <c r="AS86" s="6">
        <v>37201.35</v>
      </c>
      <c r="AT86" s="6">
        <v>455140.11</v>
      </c>
      <c r="AU86" s="6">
        <v>-22164.860000000044</v>
      </c>
      <c r="AV86" s="6">
        <v>35589.15</v>
      </c>
      <c r="AW86" s="6">
        <v>37826.82</v>
      </c>
      <c r="AX86" s="6">
        <v>52962.75</v>
      </c>
      <c r="AY86" s="6">
        <v>50204.07</v>
      </c>
      <c r="AZ86" s="6">
        <v>51669.65</v>
      </c>
      <c r="BA86" s="6">
        <v>45102.65</v>
      </c>
      <c r="BB86" s="6">
        <v>46621.72</v>
      </c>
      <c r="BC86" s="6">
        <v>319976.81000000006</v>
      </c>
    </row>
    <row r="87" spans="1:55" x14ac:dyDescent="0.2">
      <c r="A87" s="5" t="s">
        <v>162</v>
      </c>
      <c r="B87" s="5" t="s">
        <v>121</v>
      </c>
      <c r="C87" s="5" t="s">
        <v>92</v>
      </c>
      <c r="D87" s="5" t="s">
        <v>163</v>
      </c>
      <c r="E87" s="5" t="s">
        <v>164</v>
      </c>
      <c r="F87" s="5" t="s">
        <v>55</v>
      </c>
      <c r="G87" s="6"/>
      <c r="H87" s="6"/>
      <c r="I87" s="6"/>
      <c r="J87" s="6"/>
      <c r="K87" s="6">
        <v>14166.71</v>
      </c>
      <c r="L87" s="6">
        <v>19375.5</v>
      </c>
      <c r="M87" s="6">
        <v>14418.12</v>
      </c>
      <c r="N87" s="6">
        <v>12335.5</v>
      </c>
      <c r="O87" s="6">
        <v>22005.919999999998</v>
      </c>
      <c r="P87" s="6">
        <v>27679.74</v>
      </c>
      <c r="Q87" s="6">
        <v>18325.5</v>
      </c>
      <c r="R87" s="6">
        <v>15635</v>
      </c>
      <c r="S87" s="6">
        <v>143941.99</v>
      </c>
      <c r="T87" s="6">
        <v>22934.15</v>
      </c>
      <c r="U87" s="6">
        <v>30506.91</v>
      </c>
      <c r="V87" s="6">
        <v>23598.25</v>
      </c>
      <c r="W87" s="6">
        <v>27892.41</v>
      </c>
      <c r="X87" s="6">
        <v>14817.91</v>
      </c>
      <c r="Y87" s="6">
        <v>22427.54</v>
      </c>
      <c r="Z87" s="6">
        <v>20325.349999999999</v>
      </c>
      <c r="AA87" s="6">
        <v>24488.05</v>
      </c>
      <c r="AB87" s="6">
        <v>18051.560000000001</v>
      </c>
      <c r="AC87" s="6">
        <v>19992.349999999999</v>
      </c>
      <c r="AD87" s="6">
        <v>11975</v>
      </c>
      <c r="AE87" s="6">
        <v>18245.79</v>
      </c>
      <c r="AF87" s="6">
        <v>255255.27000000002</v>
      </c>
      <c r="AG87" s="6">
        <v>111313.28000000003</v>
      </c>
      <c r="AH87" s="6">
        <v>14412.85</v>
      </c>
      <c r="AI87" s="6">
        <v>15415.31</v>
      </c>
      <c r="AJ87" s="6">
        <v>17779.75</v>
      </c>
      <c r="AK87" s="6">
        <v>15165.25</v>
      </c>
      <c r="AL87" s="6">
        <v>15916.19</v>
      </c>
      <c r="AM87" s="6">
        <v>23589.75</v>
      </c>
      <c r="AN87" s="6">
        <v>26672.560000000001</v>
      </c>
      <c r="AO87" s="6">
        <v>17387.830000000002</v>
      </c>
      <c r="AP87" s="6">
        <v>28932.53</v>
      </c>
      <c r="AQ87" s="6">
        <v>35273.480000000003</v>
      </c>
      <c r="AR87" s="6">
        <v>26322.32</v>
      </c>
      <c r="AS87" s="6">
        <v>22823.3</v>
      </c>
      <c r="AT87" s="6">
        <v>259691.12</v>
      </c>
      <c r="AU87" s="6">
        <v>4435.8499999999767</v>
      </c>
      <c r="AV87" s="6">
        <v>13198.8</v>
      </c>
      <c r="AW87" s="6">
        <v>25396.12</v>
      </c>
      <c r="AX87" s="6">
        <v>31116.53</v>
      </c>
      <c r="AY87" s="6">
        <v>22224.080000000002</v>
      </c>
      <c r="AZ87" s="6">
        <v>19152.88</v>
      </c>
      <c r="BA87" s="6">
        <v>20873</v>
      </c>
      <c r="BB87" s="6">
        <v>26481.5</v>
      </c>
      <c r="BC87" s="6">
        <v>158442.91</v>
      </c>
    </row>
    <row r="88" spans="1:55" x14ac:dyDescent="0.2">
      <c r="A88" s="5" t="s">
        <v>162</v>
      </c>
      <c r="B88" s="5" t="s">
        <v>121</v>
      </c>
      <c r="C88" s="5" t="s">
        <v>92</v>
      </c>
      <c r="D88" s="5" t="s">
        <v>163</v>
      </c>
      <c r="E88" s="5" t="s">
        <v>164</v>
      </c>
      <c r="F88" s="5" t="s">
        <v>14</v>
      </c>
      <c r="G88" s="6"/>
      <c r="H88" s="6"/>
      <c r="I88" s="6"/>
      <c r="J88" s="6"/>
      <c r="K88" s="6"/>
      <c r="L88" s="6"/>
      <c r="M88" s="6"/>
      <c r="N88" s="6"/>
      <c r="O88" s="6">
        <v>1664.75</v>
      </c>
      <c r="P88" s="6">
        <v>1530</v>
      </c>
      <c r="Q88" s="6">
        <v>1071</v>
      </c>
      <c r="R88" s="6">
        <v>134.75</v>
      </c>
      <c r="S88" s="6">
        <v>4400.5</v>
      </c>
      <c r="T88" s="6"/>
      <c r="U88" s="6"/>
      <c r="V88" s="6"/>
      <c r="W88" s="6"/>
      <c r="X88" s="6"/>
      <c r="Y88" s="6"/>
      <c r="Z88" s="6">
        <v>1530</v>
      </c>
      <c r="AA88" s="6">
        <v>1855</v>
      </c>
      <c r="AB88" s="6">
        <v>2061</v>
      </c>
      <c r="AC88" s="6"/>
      <c r="AD88" s="6">
        <v>1377</v>
      </c>
      <c r="AE88" s="6"/>
      <c r="AF88" s="6">
        <v>6823</v>
      </c>
      <c r="AG88" s="6">
        <v>2422.5</v>
      </c>
      <c r="AH88" s="6"/>
      <c r="AI88" s="6"/>
      <c r="AJ88" s="6"/>
      <c r="AK88" s="6"/>
      <c r="AL88" s="6">
        <v>1077.75</v>
      </c>
      <c r="AM88" s="6"/>
      <c r="AN88" s="6">
        <v>5355</v>
      </c>
      <c r="AO88" s="6">
        <v>4281.25</v>
      </c>
      <c r="AP88" s="6"/>
      <c r="AQ88" s="6">
        <v>3707.5</v>
      </c>
      <c r="AR88" s="6">
        <v>3570</v>
      </c>
      <c r="AS88" s="6">
        <v>4918.75</v>
      </c>
      <c r="AT88" s="6">
        <v>22910.25</v>
      </c>
      <c r="AU88" s="6">
        <v>16087.25</v>
      </c>
      <c r="AV88" s="6">
        <v>4143.75</v>
      </c>
      <c r="AW88" s="6">
        <v>3570</v>
      </c>
      <c r="AX88" s="6">
        <v>5221.5</v>
      </c>
      <c r="AY88" s="6">
        <v>9381.25</v>
      </c>
      <c r="AZ88" s="6">
        <v>8297.5</v>
      </c>
      <c r="BA88" s="6"/>
      <c r="BB88" s="6">
        <v>5298.75</v>
      </c>
      <c r="BC88" s="6">
        <v>35912.75</v>
      </c>
    </row>
    <row r="89" spans="1:55" x14ac:dyDescent="0.2">
      <c r="A89" s="5" t="s">
        <v>162</v>
      </c>
      <c r="B89" s="5" t="s">
        <v>121</v>
      </c>
      <c r="C89" s="5" t="s">
        <v>92</v>
      </c>
      <c r="D89" s="5" t="s">
        <v>163</v>
      </c>
      <c r="E89" s="5" t="s">
        <v>164</v>
      </c>
      <c r="F89" s="5" t="s">
        <v>127</v>
      </c>
      <c r="G89" s="6"/>
      <c r="H89" s="6"/>
      <c r="I89" s="6"/>
      <c r="J89" s="6"/>
      <c r="K89" s="6">
        <v>3570</v>
      </c>
      <c r="L89" s="6">
        <v>3320</v>
      </c>
      <c r="M89" s="6">
        <v>2700</v>
      </c>
      <c r="N89" s="6">
        <v>950</v>
      </c>
      <c r="O89" s="6">
        <v>1500</v>
      </c>
      <c r="P89" s="6">
        <v>1600</v>
      </c>
      <c r="Q89" s="6">
        <v>6400</v>
      </c>
      <c r="R89" s="6">
        <v>1000</v>
      </c>
      <c r="S89" s="6">
        <v>21040</v>
      </c>
      <c r="T89" s="6">
        <v>3000</v>
      </c>
      <c r="U89" s="6">
        <v>4100</v>
      </c>
      <c r="V89" s="6">
        <v>1300</v>
      </c>
      <c r="W89" s="6">
        <v>3700</v>
      </c>
      <c r="X89" s="6">
        <v>3600</v>
      </c>
      <c r="Y89" s="6">
        <v>3300</v>
      </c>
      <c r="Z89" s="6">
        <v>2600</v>
      </c>
      <c r="AA89" s="6">
        <v>2500</v>
      </c>
      <c r="AB89" s="6">
        <v>500</v>
      </c>
      <c r="AC89" s="6">
        <v>1800</v>
      </c>
      <c r="AD89" s="6">
        <v>4600</v>
      </c>
      <c r="AE89" s="6">
        <v>2500</v>
      </c>
      <c r="AF89" s="6">
        <v>33500</v>
      </c>
      <c r="AG89" s="6">
        <v>12460</v>
      </c>
      <c r="AH89" s="6">
        <v>3800</v>
      </c>
      <c r="AI89" s="6">
        <v>1500</v>
      </c>
      <c r="AJ89" s="6">
        <v>4200</v>
      </c>
      <c r="AK89" s="6">
        <v>3600</v>
      </c>
      <c r="AL89" s="6">
        <v>3800</v>
      </c>
      <c r="AM89" s="6">
        <v>2500</v>
      </c>
      <c r="AN89" s="6">
        <v>3600</v>
      </c>
      <c r="AO89" s="6">
        <v>1500</v>
      </c>
      <c r="AP89" s="6">
        <v>2300</v>
      </c>
      <c r="AQ89" s="6">
        <v>2500</v>
      </c>
      <c r="AR89" s="6">
        <v>1000</v>
      </c>
      <c r="AS89" s="6">
        <v>2300</v>
      </c>
      <c r="AT89" s="6">
        <v>32600</v>
      </c>
      <c r="AU89" s="6">
        <v>-900</v>
      </c>
      <c r="AV89" s="6"/>
      <c r="AW89" s="6">
        <v>1800</v>
      </c>
      <c r="AX89" s="6">
        <v>5400</v>
      </c>
      <c r="AY89" s="6">
        <v>1300</v>
      </c>
      <c r="AZ89" s="6">
        <v>2500</v>
      </c>
      <c r="BA89" s="6">
        <v>2800</v>
      </c>
      <c r="BB89" s="6">
        <v>500</v>
      </c>
      <c r="BC89" s="6">
        <v>14300</v>
      </c>
    </row>
    <row r="90" spans="1:55" x14ac:dyDescent="0.2">
      <c r="A90" s="5" t="s">
        <v>165</v>
      </c>
      <c r="B90" s="5" t="s">
        <v>121</v>
      </c>
      <c r="C90" s="5" t="s">
        <v>11</v>
      </c>
      <c r="D90" s="5" t="s">
        <v>46</v>
      </c>
      <c r="E90" s="5" t="s">
        <v>166</v>
      </c>
      <c r="F90" s="5" t="s">
        <v>5</v>
      </c>
      <c r="G90" s="6"/>
      <c r="H90" s="6"/>
      <c r="I90" s="6"/>
      <c r="J90" s="6"/>
      <c r="K90" s="6">
        <v>63228.15</v>
      </c>
      <c r="L90" s="6">
        <v>59307.839999999997</v>
      </c>
      <c r="M90" s="6">
        <v>47932.55</v>
      </c>
      <c r="N90" s="6">
        <v>37884.949999999997</v>
      </c>
      <c r="O90" s="6">
        <v>45126.35</v>
      </c>
      <c r="P90" s="6">
        <v>42089.4</v>
      </c>
      <c r="Q90" s="6">
        <v>47109.65</v>
      </c>
      <c r="R90" s="6">
        <v>55835.199999999997</v>
      </c>
      <c r="S90" s="6">
        <v>398514.09</v>
      </c>
      <c r="T90" s="6">
        <v>54021.25</v>
      </c>
      <c r="U90" s="6">
        <v>51316.18</v>
      </c>
      <c r="V90" s="6">
        <v>57335.65</v>
      </c>
      <c r="W90" s="6">
        <v>58222.3</v>
      </c>
      <c r="X90" s="6">
        <v>56357.95</v>
      </c>
      <c r="Y90" s="6">
        <v>59409.56</v>
      </c>
      <c r="Z90" s="6">
        <v>58757.78</v>
      </c>
      <c r="AA90" s="6">
        <v>51774</v>
      </c>
      <c r="AB90" s="6">
        <v>57936.73</v>
      </c>
      <c r="AC90" s="6">
        <v>62697.71</v>
      </c>
      <c r="AD90" s="6">
        <v>60275.45</v>
      </c>
      <c r="AE90" s="6">
        <v>59170.65</v>
      </c>
      <c r="AF90" s="6">
        <v>687275.21</v>
      </c>
      <c r="AG90" s="6">
        <v>288761.11999999994</v>
      </c>
      <c r="AH90" s="6">
        <v>55151.72</v>
      </c>
      <c r="AI90" s="6">
        <v>54179.1</v>
      </c>
      <c r="AJ90" s="6">
        <v>46025.91</v>
      </c>
      <c r="AK90" s="6">
        <v>45535.31</v>
      </c>
      <c r="AL90" s="6">
        <v>42140.54</v>
      </c>
      <c r="AM90" s="6">
        <v>36336.92</v>
      </c>
      <c r="AN90" s="6">
        <v>33318.49</v>
      </c>
      <c r="AO90" s="6">
        <v>26219.89</v>
      </c>
      <c r="AP90" s="6">
        <v>31062.82</v>
      </c>
      <c r="AQ90" s="6">
        <v>28452</v>
      </c>
      <c r="AR90" s="6">
        <v>30778.75</v>
      </c>
      <c r="AS90" s="6">
        <v>29348.11</v>
      </c>
      <c r="AT90" s="6">
        <v>458549.56</v>
      </c>
      <c r="AU90" s="6">
        <v>-228725.64999999997</v>
      </c>
      <c r="AV90" s="6">
        <v>28037.4</v>
      </c>
      <c r="AW90" s="6">
        <v>27005.77</v>
      </c>
      <c r="AX90" s="6">
        <v>31233.7</v>
      </c>
      <c r="AY90" s="6">
        <v>33893.9</v>
      </c>
      <c r="AZ90" s="6">
        <v>32743.61</v>
      </c>
      <c r="BA90" s="6">
        <v>32424.34</v>
      </c>
      <c r="BB90" s="6">
        <v>31104.61</v>
      </c>
      <c r="BC90" s="6">
        <v>216443.33000000002</v>
      </c>
    </row>
    <row r="91" spans="1:55" x14ac:dyDescent="0.2">
      <c r="A91" s="5" t="s">
        <v>165</v>
      </c>
      <c r="B91" s="5" t="s">
        <v>121</v>
      </c>
      <c r="C91" s="5" t="s">
        <v>11</v>
      </c>
      <c r="D91" s="5" t="s">
        <v>46</v>
      </c>
      <c r="E91" s="5" t="s">
        <v>166</v>
      </c>
      <c r="F91" s="5" t="s">
        <v>55</v>
      </c>
      <c r="G91" s="6"/>
      <c r="H91" s="6"/>
      <c r="I91" s="6"/>
      <c r="J91" s="6"/>
      <c r="K91" s="6">
        <v>161613.07999999999</v>
      </c>
      <c r="L91" s="6">
        <v>153564.79999999999</v>
      </c>
      <c r="M91" s="6">
        <v>189377.41</v>
      </c>
      <c r="N91" s="6">
        <v>137955.21</v>
      </c>
      <c r="O91" s="6">
        <v>160950.15</v>
      </c>
      <c r="P91" s="6">
        <v>144686.70000000001</v>
      </c>
      <c r="Q91" s="6">
        <v>165902.10999999999</v>
      </c>
      <c r="R91" s="6">
        <v>264024.5</v>
      </c>
      <c r="S91" s="6">
        <v>1378073.96</v>
      </c>
      <c r="T91" s="6">
        <v>312237.59000000003</v>
      </c>
      <c r="U91" s="6">
        <v>320880.42</v>
      </c>
      <c r="V91" s="6">
        <v>258928.07</v>
      </c>
      <c r="W91" s="6">
        <v>230848.71</v>
      </c>
      <c r="X91" s="6">
        <v>195635.25</v>
      </c>
      <c r="Y91" s="6">
        <v>259694.02</v>
      </c>
      <c r="Z91" s="6">
        <v>251415.5</v>
      </c>
      <c r="AA91" s="6">
        <v>241143.76</v>
      </c>
      <c r="AB91" s="6">
        <v>299785.71999999997</v>
      </c>
      <c r="AC91" s="6">
        <v>332991.34000000003</v>
      </c>
      <c r="AD91" s="6">
        <v>468725.59</v>
      </c>
      <c r="AE91" s="6">
        <v>499833.58</v>
      </c>
      <c r="AF91" s="6">
        <v>3672119.55</v>
      </c>
      <c r="AG91" s="6">
        <v>2294045.59</v>
      </c>
      <c r="AH91" s="6">
        <v>464065.04</v>
      </c>
      <c r="AI91" s="6">
        <v>355458.57</v>
      </c>
      <c r="AJ91" s="6">
        <v>408084.68</v>
      </c>
      <c r="AK91" s="6">
        <v>376924.11</v>
      </c>
      <c r="AL91" s="6">
        <v>362619.39</v>
      </c>
      <c r="AM91" s="6">
        <v>354288.85</v>
      </c>
      <c r="AN91" s="6">
        <v>388518.65</v>
      </c>
      <c r="AO91" s="6">
        <v>385204.74</v>
      </c>
      <c r="AP91" s="6">
        <v>329446.31</v>
      </c>
      <c r="AQ91" s="6">
        <v>385751.18</v>
      </c>
      <c r="AR91" s="6">
        <v>362846.86</v>
      </c>
      <c r="AS91" s="6">
        <v>471497.61</v>
      </c>
      <c r="AT91" s="6">
        <v>4644705.99</v>
      </c>
      <c r="AU91" s="6">
        <v>972586.44000000041</v>
      </c>
      <c r="AV91" s="6">
        <v>432541.54</v>
      </c>
      <c r="AW91" s="6">
        <v>282399.74</v>
      </c>
      <c r="AX91" s="6">
        <v>346829.96</v>
      </c>
      <c r="AY91" s="6">
        <v>278102.67</v>
      </c>
      <c r="AZ91" s="6">
        <v>399177.2</v>
      </c>
      <c r="BA91" s="6">
        <v>408925.05</v>
      </c>
      <c r="BB91" s="6">
        <v>221661.57</v>
      </c>
      <c r="BC91" s="6">
        <v>2369637.7299999995</v>
      </c>
    </row>
    <row r="92" spans="1:55" x14ac:dyDescent="0.2">
      <c r="A92" s="5" t="s">
        <v>165</v>
      </c>
      <c r="B92" s="5" t="s">
        <v>121</v>
      </c>
      <c r="C92" s="5" t="s">
        <v>11</v>
      </c>
      <c r="D92" s="5" t="s">
        <v>46</v>
      </c>
      <c r="E92" s="5" t="s">
        <v>166</v>
      </c>
      <c r="F92" s="5" t="s">
        <v>14</v>
      </c>
      <c r="G92" s="6"/>
      <c r="H92" s="6"/>
      <c r="I92" s="6"/>
      <c r="J92" s="6"/>
      <c r="K92" s="6">
        <v>95584.960000000006</v>
      </c>
      <c r="L92" s="6">
        <v>136565.26999999999</v>
      </c>
      <c r="M92" s="6">
        <v>136364.46</v>
      </c>
      <c r="N92" s="6">
        <v>120062.78</v>
      </c>
      <c r="O92" s="6">
        <v>99359.94</v>
      </c>
      <c r="P92" s="6">
        <v>189040.3</v>
      </c>
      <c r="Q92" s="6">
        <v>161586.39000000001</v>
      </c>
      <c r="R92" s="6">
        <v>103947.11</v>
      </c>
      <c r="S92" s="6">
        <v>1042511.21</v>
      </c>
      <c r="T92" s="6">
        <v>79271.25</v>
      </c>
      <c r="U92" s="6">
        <v>147457.01999999999</v>
      </c>
      <c r="V92" s="6">
        <v>112604.8</v>
      </c>
      <c r="W92" s="6">
        <v>133721.17000000001</v>
      </c>
      <c r="X92" s="6">
        <v>134555.93</v>
      </c>
      <c r="Y92" s="6">
        <v>181416.86</v>
      </c>
      <c r="Z92" s="6">
        <v>179797.25</v>
      </c>
      <c r="AA92" s="6">
        <v>112504.36</v>
      </c>
      <c r="AB92" s="6">
        <v>100364.26</v>
      </c>
      <c r="AC92" s="6">
        <v>140038.57999999999</v>
      </c>
      <c r="AD92" s="6">
        <v>145569.71</v>
      </c>
      <c r="AE92" s="6">
        <v>168392.21</v>
      </c>
      <c r="AF92" s="6">
        <v>1635693.4</v>
      </c>
      <c r="AG92" s="6">
        <v>593182.18999999994</v>
      </c>
      <c r="AH92" s="6">
        <v>109715</v>
      </c>
      <c r="AI92" s="6">
        <v>165423.54</v>
      </c>
      <c r="AJ92" s="6">
        <v>125054.92</v>
      </c>
      <c r="AK92" s="6">
        <v>126390.85</v>
      </c>
      <c r="AL92" s="6">
        <v>106380.47</v>
      </c>
      <c r="AM92" s="6">
        <v>166329.79999999999</v>
      </c>
      <c r="AN92" s="6">
        <v>155084.01999999999</v>
      </c>
      <c r="AO92" s="6">
        <v>92796.37</v>
      </c>
      <c r="AP92" s="6">
        <v>132897.49</v>
      </c>
      <c r="AQ92" s="6">
        <v>173034.69</v>
      </c>
      <c r="AR92" s="6">
        <v>121299.33</v>
      </c>
      <c r="AS92" s="6">
        <v>120518.42</v>
      </c>
      <c r="AT92" s="6">
        <v>1594924.9</v>
      </c>
      <c r="AU92" s="6">
        <v>-40768.5</v>
      </c>
      <c r="AV92" s="6">
        <v>51505.03</v>
      </c>
      <c r="AW92" s="6">
        <v>139192.01</v>
      </c>
      <c r="AX92" s="6">
        <v>124299.7</v>
      </c>
      <c r="AY92" s="6">
        <v>25920.79</v>
      </c>
      <c r="AZ92" s="6">
        <v>109937.57</v>
      </c>
      <c r="BA92" s="6">
        <v>111966.48</v>
      </c>
      <c r="BB92" s="6">
        <v>78517.929999999993</v>
      </c>
      <c r="BC92" s="6">
        <v>641339.51</v>
      </c>
    </row>
    <row r="93" spans="1:55" x14ac:dyDescent="0.2">
      <c r="A93" s="5" t="s">
        <v>167</v>
      </c>
      <c r="B93" s="5" t="s">
        <v>121</v>
      </c>
      <c r="C93" s="5" t="s">
        <v>92</v>
      </c>
      <c r="D93" s="5" t="s">
        <v>125</v>
      </c>
      <c r="E93" s="5" t="s">
        <v>168</v>
      </c>
      <c r="F93" s="5" t="s">
        <v>5</v>
      </c>
      <c r="G93" s="6"/>
      <c r="H93" s="6"/>
      <c r="I93" s="6"/>
      <c r="J93" s="6"/>
      <c r="K93" s="6">
        <v>46434.7</v>
      </c>
      <c r="L93" s="6">
        <v>45420.45</v>
      </c>
      <c r="M93" s="6">
        <v>57899.8</v>
      </c>
      <c r="N93" s="6">
        <v>73162.600000000006</v>
      </c>
      <c r="O93" s="6">
        <v>60287.15</v>
      </c>
      <c r="P93" s="6">
        <v>59768.15</v>
      </c>
      <c r="Q93" s="6">
        <v>46854.85</v>
      </c>
      <c r="R93" s="6">
        <v>47036.800000000003</v>
      </c>
      <c r="S93" s="6">
        <v>436864.5</v>
      </c>
      <c r="T93" s="6">
        <v>49647.6</v>
      </c>
      <c r="U93" s="6">
        <v>60441.1</v>
      </c>
      <c r="V93" s="6">
        <v>53879.6</v>
      </c>
      <c r="W93" s="6">
        <v>46188.25</v>
      </c>
      <c r="X93" s="6">
        <v>45098.31</v>
      </c>
      <c r="Y93" s="6">
        <v>50981.3</v>
      </c>
      <c r="Z93" s="6">
        <v>56852.84</v>
      </c>
      <c r="AA93" s="6">
        <v>74202.3</v>
      </c>
      <c r="AB93" s="6">
        <v>57137.33</v>
      </c>
      <c r="AC93" s="6">
        <v>53187.03</v>
      </c>
      <c r="AD93" s="6">
        <v>52480.54</v>
      </c>
      <c r="AE93" s="6">
        <v>52586.99</v>
      </c>
      <c r="AF93" s="6">
        <v>652683.19000000006</v>
      </c>
      <c r="AG93" s="6">
        <v>215818.69000000006</v>
      </c>
      <c r="AH93" s="6">
        <v>47671.71</v>
      </c>
      <c r="AI93" s="6">
        <v>38018.53</v>
      </c>
      <c r="AJ93" s="6">
        <v>49512.44</v>
      </c>
      <c r="AK93" s="6">
        <v>47289.39</v>
      </c>
      <c r="AL93" s="6">
        <v>37471.550000000003</v>
      </c>
      <c r="AM93" s="6">
        <v>41692.959999999999</v>
      </c>
      <c r="AN93" s="6">
        <v>50032.35</v>
      </c>
      <c r="AO93" s="6">
        <v>52514.7</v>
      </c>
      <c r="AP93" s="6">
        <v>47707.6</v>
      </c>
      <c r="AQ93" s="6">
        <v>46663.31</v>
      </c>
      <c r="AR93" s="6">
        <v>42996.57</v>
      </c>
      <c r="AS93" s="6">
        <v>43451.15</v>
      </c>
      <c r="AT93" s="6">
        <v>545022.26</v>
      </c>
      <c r="AU93" s="6">
        <v>-107660.93000000005</v>
      </c>
      <c r="AV93" s="6">
        <v>47866.85</v>
      </c>
      <c r="AW93" s="6">
        <v>46820.79</v>
      </c>
      <c r="AX93" s="6">
        <v>54840.4</v>
      </c>
      <c r="AY93" s="6">
        <v>52800.1</v>
      </c>
      <c r="AZ93" s="6">
        <v>53923.15</v>
      </c>
      <c r="BA93" s="6">
        <v>50028.45</v>
      </c>
      <c r="BB93" s="6">
        <v>55914.7</v>
      </c>
      <c r="BC93" s="6">
        <v>362194.44</v>
      </c>
    </row>
    <row r="94" spans="1:55" x14ac:dyDescent="0.2">
      <c r="A94" s="5" t="s">
        <v>167</v>
      </c>
      <c r="B94" s="5" t="s">
        <v>121</v>
      </c>
      <c r="C94" s="5" t="s">
        <v>92</v>
      </c>
      <c r="D94" s="5" t="s">
        <v>125</v>
      </c>
      <c r="E94" s="5" t="s">
        <v>168</v>
      </c>
      <c r="F94" s="5" t="s">
        <v>55</v>
      </c>
      <c r="G94" s="6"/>
      <c r="H94" s="6"/>
      <c r="I94" s="6"/>
      <c r="J94" s="6"/>
      <c r="K94" s="6">
        <v>15827.46</v>
      </c>
      <c r="L94" s="6">
        <v>11380.77</v>
      </c>
      <c r="M94" s="6">
        <v>11656.78</v>
      </c>
      <c r="N94" s="6">
        <v>8509.27</v>
      </c>
      <c r="O94" s="6">
        <v>4695.72</v>
      </c>
      <c r="P94" s="6">
        <v>14377.7</v>
      </c>
      <c r="Q94" s="6">
        <v>12609.08</v>
      </c>
      <c r="R94" s="6">
        <v>12022.1</v>
      </c>
      <c r="S94" s="6">
        <v>91078.88</v>
      </c>
      <c r="T94" s="6">
        <v>17355.03</v>
      </c>
      <c r="U94" s="6">
        <v>32605.279999999999</v>
      </c>
      <c r="V94" s="6">
        <v>29052.48</v>
      </c>
      <c r="W94" s="6">
        <v>18463.740000000002</v>
      </c>
      <c r="X94" s="6">
        <v>9940.2999999999993</v>
      </c>
      <c r="Y94" s="6">
        <v>11649.08</v>
      </c>
      <c r="Z94" s="6">
        <v>11758.8</v>
      </c>
      <c r="AA94" s="6">
        <v>6859.72</v>
      </c>
      <c r="AB94" s="6">
        <v>6066.64</v>
      </c>
      <c r="AC94" s="6">
        <v>14662.34</v>
      </c>
      <c r="AD94" s="6">
        <v>12886.76</v>
      </c>
      <c r="AE94" s="6">
        <v>30791.439999999999</v>
      </c>
      <c r="AF94" s="6">
        <v>202091.61000000002</v>
      </c>
      <c r="AG94" s="6">
        <v>111012.73000000001</v>
      </c>
      <c r="AH94" s="6">
        <v>15461.19</v>
      </c>
      <c r="AI94" s="6">
        <v>15741.35</v>
      </c>
      <c r="AJ94" s="6">
        <v>16751.37</v>
      </c>
      <c r="AK94" s="6">
        <v>10493.63</v>
      </c>
      <c r="AL94" s="6">
        <v>10729.92</v>
      </c>
      <c r="AM94" s="6">
        <v>12780.32</v>
      </c>
      <c r="AN94" s="6">
        <v>9355.91</v>
      </c>
      <c r="AO94" s="6">
        <v>9023.8700000000008</v>
      </c>
      <c r="AP94" s="6">
        <v>10768.16</v>
      </c>
      <c r="AQ94" s="6">
        <v>13339.66</v>
      </c>
      <c r="AR94" s="6">
        <v>3529.4</v>
      </c>
      <c r="AS94" s="6">
        <v>22926</v>
      </c>
      <c r="AT94" s="6">
        <v>150900.78</v>
      </c>
      <c r="AU94" s="6">
        <v>-51190.830000000016</v>
      </c>
      <c r="AV94" s="6">
        <v>16524.900000000001</v>
      </c>
      <c r="AW94" s="6">
        <v>19214.5</v>
      </c>
      <c r="AX94" s="6">
        <v>18039.400000000001</v>
      </c>
      <c r="AY94" s="6">
        <v>21197.1</v>
      </c>
      <c r="AZ94" s="6">
        <v>19350.2</v>
      </c>
      <c r="BA94" s="6">
        <v>18339.599999999999</v>
      </c>
      <c r="BB94" s="6">
        <v>15762</v>
      </c>
      <c r="BC94" s="6">
        <v>128427.69999999998</v>
      </c>
    </row>
    <row r="95" spans="1:55" x14ac:dyDescent="0.2">
      <c r="A95" s="5" t="s">
        <v>172</v>
      </c>
      <c r="B95" s="5" t="s">
        <v>121</v>
      </c>
      <c r="C95" s="5" t="s">
        <v>92</v>
      </c>
      <c r="D95" s="5" t="s">
        <v>173</v>
      </c>
      <c r="E95" s="5" t="s">
        <v>174</v>
      </c>
      <c r="F95" s="5" t="s">
        <v>5</v>
      </c>
      <c r="G95" s="6"/>
      <c r="H95" s="6"/>
      <c r="I95" s="6"/>
      <c r="J95" s="6"/>
      <c r="K95" s="6">
        <v>18250.650000000001</v>
      </c>
      <c r="L95" s="6">
        <v>20267</v>
      </c>
      <c r="M95" s="6">
        <v>28534.7</v>
      </c>
      <c r="N95" s="6">
        <v>33614.85</v>
      </c>
      <c r="O95" s="6">
        <v>25744.9</v>
      </c>
      <c r="P95" s="6">
        <v>19344.400000000001</v>
      </c>
      <c r="Q95" s="6">
        <v>21018.05</v>
      </c>
      <c r="R95" s="6">
        <v>16472.8</v>
      </c>
      <c r="S95" s="6">
        <v>183247.34999999998</v>
      </c>
      <c r="T95" s="6">
        <v>14643.9</v>
      </c>
      <c r="U95" s="6">
        <v>22333.35</v>
      </c>
      <c r="V95" s="6">
        <v>22077.05</v>
      </c>
      <c r="W95" s="6">
        <v>21726.3</v>
      </c>
      <c r="X95" s="6">
        <v>22339.919999999998</v>
      </c>
      <c r="Y95" s="6">
        <v>22790.1</v>
      </c>
      <c r="Z95" s="6">
        <v>28662.080000000002</v>
      </c>
      <c r="AA95" s="6">
        <v>36884.35</v>
      </c>
      <c r="AB95" s="6">
        <v>25402.23</v>
      </c>
      <c r="AC95" s="6">
        <v>21030.46</v>
      </c>
      <c r="AD95" s="6">
        <v>21769.52</v>
      </c>
      <c r="AE95" s="6">
        <v>22478.11</v>
      </c>
      <c r="AF95" s="6">
        <v>282137.37</v>
      </c>
      <c r="AG95" s="6">
        <v>98890.020000000019</v>
      </c>
      <c r="AH95" s="6">
        <v>19432.34</v>
      </c>
      <c r="AI95" s="6">
        <v>14915.42</v>
      </c>
      <c r="AJ95" s="6">
        <v>18911.28</v>
      </c>
      <c r="AK95" s="6">
        <v>22330.799999999999</v>
      </c>
      <c r="AL95" s="6">
        <v>19101.310000000001</v>
      </c>
      <c r="AM95" s="6">
        <v>20547.55</v>
      </c>
      <c r="AN95" s="6">
        <v>24120.99</v>
      </c>
      <c r="AO95" s="6">
        <v>27732.65</v>
      </c>
      <c r="AP95" s="6">
        <v>20910.099999999999</v>
      </c>
      <c r="AQ95" s="6">
        <v>19336.8</v>
      </c>
      <c r="AR95" s="6">
        <v>17124.400000000001</v>
      </c>
      <c r="AS95" s="6">
        <v>18555.05</v>
      </c>
      <c r="AT95" s="6">
        <v>243018.68999999997</v>
      </c>
      <c r="AU95" s="6">
        <v>-39118.680000000022</v>
      </c>
      <c r="AV95" s="6">
        <v>15862.8</v>
      </c>
      <c r="AW95" s="6">
        <v>16271.32</v>
      </c>
      <c r="AX95" s="6">
        <v>17919.55</v>
      </c>
      <c r="AY95" s="6">
        <v>22269.75</v>
      </c>
      <c r="AZ95" s="6">
        <v>23394.15</v>
      </c>
      <c r="BA95" s="6">
        <v>24011.8</v>
      </c>
      <c r="BB95" s="6">
        <v>29566.69</v>
      </c>
      <c r="BC95" s="6">
        <v>149296.06</v>
      </c>
    </row>
    <row r="96" spans="1:55" x14ac:dyDescent="0.2">
      <c r="A96" s="5" t="s">
        <v>172</v>
      </c>
      <c r="B96" s="5" t="s">
        <v>121</v>
      </c>
      <c r="C96" s="5" t="s">
        <v>92</v>
      </c>
      <c r="D96" s="5" t="s">
        <v>173</v>
      </c>
      <c r="E96" s="5" t="s">
        <v>174</v>
      </c>
      <c r="F96" s="5" t="s">
        <v>55</v>
      </c>
      <c r="G96" s="6"/>
      <c r="H96" s="6"/>
      <c r="I96" s="6"/>
      <c r="J96" s="6"/>
      <c r="K96" s="6">
        <v>4645.09</v>
      </c>
      <c r="L96" s="6">
        <v>10478.25</v>
      </c>
      <c r="M96" s="6">
        <v>9626.7099999999991</v>
      </c>
      <c r="N96" s="6">
        <v>4200.67</v>
      </c>
      <c r="O96" s="6">
        <v>4724.28</v>
      </c>
      <c r="P96" s="6">
        <v>11661.8</v>
      </c>
      <c r="Q96" s="6">
        <v>5003.9799999999996</v>
      </c>
      <c r="R96" s="6">
        <v>8237.7900000000009</v>
      </c>
      <c r="S96" s="6">
        <v>58578.57</v>
      </c>
      <c r="T96" s="6">
        <v>10800.26</v>
      </c>
      <c r="U96" s="6">
        <v>18644.77</v>
      </c>
      <c r="V96" s="6">
        <v>13173.4</v>
      </c>
      <c r="W96" s="6">
        <v>11448.79</v>
      </c>
      <c r="X96" s="6">
        <v>6629.68</v>
      </c>
      <c r="Y96" s="6">
        <v>7756.93</v>
      </c>
      <c r="Z96" s="6">
        <v>10831.53</v>
      </c>
      <c r="AA96" s="6">
        <v>7348.94</v>
      </c>
      <c r="AB96" s="6">
        <v>10577.65</v>
      </c>
      <c r="AC96" s="6">
        <v>6390.64</v>
      </c>
      <c r="AD96" s="6">
        <v>6775.45</v>
      </c>
      <c r="AE96" s="6">
        <v>4344.6899999999996</v>
      </c>
      <c r="AF96" s="6">
        <v>114722.73</v>
      </c>
      <c r="AG96" s="6">
        <v>56144.159999999996</v>
      </c>
      <c r="AH96" s="6">
        <v>12191.94</v>
      </c>
      <c r="AI96" s="6">
        <v>3645.33</v>
      </c>
      <c r="AJ96" s="6">
        <v>5342.23</v>
      </c>
      <c r="AK96" s="6">
        <v>7863.06</v>
      </c>
      <c r="AL96" s="6">
        <v>4780.75</v>
      </c>
      <c r="AM96" s="6">
        <v>6250.07</v>
      </c>
      <c r="AN96" s="6">
        <v>3822.92</v>
      </c>
      <c r="AO96" s="6">
        <v>4327.75</v>
      </c>
      <c r="AP96" s="6">
        <v>4984.62</v>
      </c>
      <c r="AQ96" s="6">
        <v>7124.21</v>
      </c>
      <c r="AR96" s="6">
        <v>10809.45</v>
      </c>
      <c r="AS96" s="6">
        <v>17468</v>
      </c>
      <c r="AT96" s="6">
        <v>88610.33</v>
      </c>
      <c r="AU96" s="6">
        <v>-26112.399999999994</v>
      </c>
      <c r="AV96" s="6">
        <v>6387</v>
      </c>
      <c r="AW96" s="6">
        <v>7686</v>
      </c>
      <c r="AX96" s="6">
        <v>17115.2</v>
      </c>
      <c r="AY96" s="6">
        <v>8691</v>
      </c>
      <c r="AZ96" s="6">
        <v>7167</v>
      </c>
      <c r="BA96" s="6">
        <v>4300.3900000000003</v>
      </c>
      <c r="BB96" s="6">
        <v>3137</v>
      </c>
      <c r="BC96" s="6">
        <v>54483.59</v>
      </c>
    </row>
    <row r="97" spans="1:55" x14ac:dyDescent="0.2">
      <c r="A97" s="5" t="s">
        <v>172</v>
      </c>
      <c r="B97" s="5" t="s">
        <v>121</v>
      </c>
      <c r="C97" s="5" t="s">
        <v>92</v>
      </c>
      <c r="D97" s="5" t="s">
        <v>173</v>
      </c>
      <c r="E97" s="5" t="s">
        <v>174</v>
      </c>
      <c r="F97" s="5" t="s">
        <v>14</v>
      </c>
      <c r="G97" s="6"/>
      <c r="H97" s="6"/>
      <c r="I97" s="6"/>
      <c r="J97" s="6"/>
      <c r="K97" s="6">
        <v>107.8</v>
      </c>
      <c r="L97" s="6">
        <v>161.69999999999999</v>
      </c>
      <c r="M97" s="6"/>
      <c r="N97" s="6">
        <v>550.54999999999995</v>
      </c>
      <c r="O97" s="6">
        <v>1178.0999999999999</v>
      </c>
      <c r="P97" s="6">
        <v>277.2</v>
      </c>
      <c r="Q97" s="6">
        <v>500.5</v>
      </c>
      <c r="R97" s="6">
        <v>4189.05</v>
      </c>
      <c r="S97" s="6">
        <v>6964.9</v>
      </c>
      <c r="T97" s="6">
        <v>242.55</v>
      </c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>
        <v>242.55</v>
      </c>
      <c r="AG97" s="6">
        <v>-6722.3499999999995</v>
      </c>
      <c r="AH97" s="6"/>
      <c r="AI97" s="6"/>
      <c r="AJ97" s="6"/>
      <c r="AK97" s="6"/>
      <c r="AL97" s="6"/>
      <c r="AM97" s="6"/>
      <c r="AN97" s="6">
        <v>2358.75</v>
      </c>
      <c r="AO97" s="6">
        <v>4080</v>
      </c>
      <c r="AP97" s="6"/>
      <c r="AQ97" s="6">
        <v>4080</v>
      </c>
      <c r="AR97" s="6">
        <v>4143.75</v>
      </c>
      <c r="AS97" s="6"/>
      <c r="AT97" s="6">
        <v>14662.5</v>
      </c>
      <c r="AU97" s="6">
        <v>14419.95</v>
      </c>
      <c r="AV97" s="6">
        <v>2358.75</v>
      </c>
      <c r="AW97" s="6">
        <v>2560</v>
      </c>
      <c r="AX97" s="6">
        <v>5355</v>
      </c>
      <c r="AY97" s="6">
        <v>4590</v>
      </c>
      <c r="AZ97" s="6">
        <v>2868.75</v>
      </c>
      <c r="BA97" s="6">
        <v>4080</v>
      </c>
      <c r="BB97" s="6">
        <v>2017.5</v>
      </c>
      <c r="BC97" s="6">
        <v>23830</v>
      </c>
    </row>
    <row r="98" spans="1:55" x14ac:dyDescent="0.2">
      <c r="A98" s="5" t="s">
        <v>172</v>
      </c>
      <c r="B98" s="5" t="s">
        <v>121</v>
      </c>
      <c r="C98" s="5" t="s">
        <v>92</v>
      </c>
      <c r="D98" s="5" t="s">
        <v>173</v>
      </c>
      <c r="E98" s="5" t="s">
        <v>174</v>
      </c>
      <c r="F98" s="5" t="s">
        <v>127</v>
      </c>
      <c r="G98" s="6"/>
      <c r="H98" s="6"/>
      <c r="I98" s="6"/>
      <c r="J98" s="6"/>
      <c r="K98" s="6">
        <v>3380</v>
      </c>
      <c r="L98" s="6">
        <v>5180</v>
      </c>
      <c r="M98" s="6">
        <v>2430</v>
      </c>
      <c r="N98" s="6">
        <v>4400</v>
      </c>
      <c r="O98" s="6">
        <v>4500</v>
      </c>
      <c r="P98" s="6">
        <v>2100</v>
      </c>
      <c r="Q98" s="6">
        <v>4400</v>
      </c>
      <c r="R98" s="6">
        <v>8100</v>
      </c>
      <c r="S98" s="6">
        <v>34490</v>
      </c>
      <c r="T98" s="6">
        <v>2400</v>
      </c>
      <c r="U98" s="6">
        <v>3100</v>
      </c>
      <c r="V98" s="6">
        <v>3600</v>
      </c>
      <c r="W98" s="6">
        <v>4100</v>
      </c>
      <c r="X98" s="6">
        <v>3400</v>
      </c>
      <c r="Y98" s="6">
        <v>2800</v>
      </c>
      <c r="Z98" s="6">
        <v>1500</v>
      </c>
      <c r="AA98" s="6">
        <v>2100</v>
      </c>
      <c r="AB98" s="6">
        <v>3400</v>
      </c>
      <c r="AC98" s="6">
        <v>3100</v>
      </c>
      <c r="AD98" s="6">
        <v>800</v>
      </c>
      <c r="AE98" s="6">
        <v>1800</v>
      </c>
      <c r="AF98" s="6">
        <v>32100</v>
      </c>
      <c r="AG98" s="6">
        <v>-2390</v>
      </c>
      <c r="AH98" s="6">
        <v>2100</v>
      </c>
      <c r="AI98" s="6">
        <v>500</v>
      </c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>
        <v>2600</v>
      </c>
      <c r="AU98" s="6">
        <v>-29500</v>
      </c>
      <c r="AV98" s="6"/>
      <c r="AW98" s="6"/>
      <c r="AX98" s="6"/>
      <c r="AY98" s="6"/>
      <c r="AZ98" s="6"/>
      <c r="BA98" s="6"/>
      <c r="BB98" s="6"/>
      <c r="BC98" s="6">
        <v>0</v>
      </c>
    </row>
    <row r="99" spans="1:55" x14ac:dyDescent="0.2">
      <c r="A99" s="5" t="s">
        <v>1291</v>
      </c>
      <c r="B99" s="5" t="s">
        <v>121</v>
      </c>
      <c r="C99" s="5" t="s">
        <v>2</v>
      </c>
      <c r="D99" s="5" t="s">
        <v>95</v>
      </c>
      <c r="E99" s="5" t="s">
        <v>1292</v>
      </c>
      <c r="F99" s="5" t="s">
        <v>14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>
        <v>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>
        <v>0</v>
      </c>
      <c r="AG99" s="6">
        <v>0</v>
      </c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>
        <v>0</v>
      </c>
      <c r="AU99" s="6">
        <v>0</v>
      </c>
      <c r="AV99" s="6"/>
      <c r="AW99" s="6"/>
      <c r="AX99" s="6"/>
      <c r="AY99" s="6"/>
      <c r="AZ99" s="6"/>
      <c r="BA99" s="6">
        <v>3435</v>
      </c>
      <c r="BB99" s="6"/>
      <c r="BC99" s="6">
        <v>3435</v>
      </c>
    </row>
    <row r="100" spans="1:55" x14ac:dyDescent="0.2">
      <c r="A100" s="5" t="s">
        <v>175</v>
      </c>
      <c r="B100" s="5" t="s">
        <v>121</v>
      </c>
      <c r="C100" s="5" t="s">
        <v>104</v>
      </c>
      <c r="D100" s="5" t="s">
        <v>176</v>
      </c>
      <c r="E100" s="5" t="s">
        <v>177</v>
      </c>
      <c r="F100" s="5" t="s">
        <v>5</v>
      </c>
      <c r="G100" s="6"/>
      <c r="H100" s="6">
        <v>10590.2</v>
      </c>
      <c r="I100" s="6">
        <v>11676.9</v>
      </c>
      <c r="J100" s="6">
        <v>12226.8</v>
      </c>
      <c r="K100" s="6">
        <v>13899.85</v>
      </c>
      <c r="L100" s="6">
        <v>16379.7</v>
      </c>
      <c r="M100" s="6">
        <v>19376.349999999999</v>
      </c>
      <c r="N100" s="6">
        <v>23046.3</v>
      </c>
      <c r="O100" s="6">
        <v>18164.55</v>
      </c>
      <c r="P100" s="6">
        <v>15214.6</v>
      </c>
      <c r="Q100" s="6">
        <v>14122.6</v>
      </c>
      <c r="R100" s="6">
        <v>12906.75</v>
      </c>
      <c r="S100" s="6">
        <v>167604.6</v>
      </c>
      <c r="T100" s="6">
        <v>17116.2</v>
      </c>
      <c r="U100" s="6">
        <v>20334.900000000001</v>
      </c>
      <c r="V100" s="6">
        <v>21239.65</v>
      </c>
      <c r="W100" s="6">
        <v>23541.65</v>
      </c>
      <c r="X100" s="6">
        <v>21040.41</v>
      </c>
      <c r="Y100" s="6">
        <v>21071.42</v>
      </c>
      <c r="Z100" s="6">
        <v>26356.93</v>
      </c>
      <c r="AA100" s="6">
        <v>33850.769999999997</v>
      </c>
      <c r="AB100" s="6">
        <v>21801.06</v>
      </c>
      <c r="AC100" s="6">
        <v>23103.55</v>
      </c>
      <c r="AD100" s="6">
        <v>19828.900000000001</v>
      </c>
      <c r="AE100" s="6">
        <v>16144.77</v>
      </c>
      <c r="AF100" s="6">
        <v>265430.20999999996</v>
      </c>
      <c r="AG100" s="6">
        <v>97825.609999999957</v>
      </c>
      <c r="AH100" s="6">
        <v>19970.490000000002</v>
      </c>
      <c r="AI100" s="6">
        <v>23287.14</v>
      </c>
      <c r="AJ100" s="6">
        <v>34353.1</v>
      </c>
      <c r="AK100" s="6">
        <v>19541.689999999999</v>
      </c>
      <c r="AL100" s="6">
        <v>13479.35</v>
      </c>
      <c r="AM100" s="6">
        <v>15471.25</v>
      </c>
      <c r="AN100" s="6">
        <v>21801.75</v>
      </c>
      <c r="AO100" s="6">
        <v>26295.8</v>
      </c>
      <c r="AP100" s="6">
        <v>18625.2</v>
      </c>
      <c r="AQ100" s="6">
        <v>15998.7</v>
      </c>
      <c r="AR100" s="6">
        <v>15751.67</v>
      </c>
      <c r="AS100" s="6">
        <v>14498.52</v>
      </c>
      <c r="AT100" s="6">
        <v>239074.66000000003</v>
      </c>
      <c r="AU100" s="6">
        <v>-26355.54999999993</v>
      </c>
      <c r="AV100" s="6">
        <v>17690.3</v>
      </c>
      <c r="AW100" s="6">
        <v>17373.650000000001</v>
      </c>
      <c r="AX100" s="6">
        <v>17835.900000000001</v>
      </c>
      <c r="AY100" s="6">
        <v>4674.8999999999996</v>
      </c>
      <c r="AZ100" s="6">
        <v>15888.15</v>
      </c>
      <c r="BA100" s="6">
        <v>18072.55</v>
      </c>
      <c r="BB100" s="6">
        <v>23774.7</v>
      </c>
      <c r="BC100" s="6">
        <v>115310.15</v>
      </c>
    </row>
    <row r="101" spans="1:55" x14ac:dyDescent="0.2">
      <c r="A101" s="5" t="s">
        <v>175</v>
      </c>
      <c r="B101" s="5" t="s">
        <v>121</v>
      </c>
      <c r="C101" s="5" t="s">
        <v>104</v>
      </c>
      <c r="D101" s="5" t="s">
        <v>176</v>
      </c>
      <c r="E101" s="5" t="s">
        <v>177</v>
      </c>
      <c r="F101" s="5" t="s">
        <v>55</v>
      </c>
      <c r="G101" s="6"/>
      <c r="H101" s="6">
        <v>22065.24</v>
      </c>
      <c r="I101" s="6">
        <v>37912.79</v>
      </c>
      <c r="J101" s="6">
        <v>17367.169999999998</v>
      </c>
      <c r="K101" s="6">
        <v>20900.27</v>
      </c>
      <c r="L101" s="6">
        <v>15927.74</v>
      </c>
      <c r="M101" s="6">
        <v>14180.32</v>
      </c>
      <c r="N101" s="6">
        <v>13614.6</v>
      </c>
      <c r="O101" s="6">
        <v>8755.43</v>
      </c>
      <c r="P101" s="6">
        <v>13448.96</v>
      </c>
      <c r="Q101" s="6">
        <v>13321.13</v>
      </c>
      <c r="R101" s="6">
        <v>17255.77</v>
      </c>
      <c r="S101" s="6">
        <v>194749.41999999998</v>
      </c>
      <c r="T101" s="6">
        <v>12484.67</v>
      </c>
      <c r="U101" s="6">
        <v>31120.84</v>
      </c>
      <c r="V101" s="6">
        <v>31354.36</v>
      </c>
      <c r="W101" s="6">
        <v>34092.19</v>
      </c>
      <c r="X101" s="6">
        <v>15409.6</v>
      </c>
      <c r="Y101" s="6">
        <v>14037.16</v>
      </c>
      <c r="Z101" s="6">
        <v>18956.28</v>
      </c>
      <c r="AA101" s="6">
        <v>15112.76</v>
      </c>
      <c r="AB101" s="6">
        <v>17045.419999999998</v>
      </c>
      <c r="AC101" s="6">
        <v>26619.25</v>
      </c>
      <c r="AD101" s="6">
        <v>24587.61</v>
      </c>
      <c r="AE101" s="6">
        <v>16640.25</v>
      </c>
      <c r="AF101" s="6">
        <v>257460.39</v>
      </c>
      <c r="AG101" s="6">
        <v>62710.97000000003</v>
      </c>
      <c r="AH101" s="6">
        <v>28713.599999999999</v>
      </c>
      <c r="AI101" s="6">
        <v>20880.150000000001</v>
      </c>
      <c r="AJ101" s="6">
        <v>30691.84</v>
      </c>
      <c r="AK101" s="6">
        <v>18492.34</v>
      </c>
      <c r="AL101" s="6">
        <v>20337.95</v>
      </c>
      <c r="AM101" s="6">
        <v>15933.32</v>
      </c>
      <c r="AN101" s="6">
        <v>19567.099999999999</v>
      </c>
      <c r="AO101" s="6">
        <v>9854.59</v>
      </c>
      <c r="AP101" s="6">
        <v>17987.7</v>
      </c>
      <c r="AQ101" s="6">
        <v>22768.23</v>
      </c>
      <c r="AR101" s="6">
        <v>26489.35</v>
      </c>
      <c r="AS101" s="6">
        <v>22075.360000000001</v>
      </c>
      <c r="AT101" s="6">
        <v>253791.53000000003</v>
      </c>
      <c r="AU101" s="6">
        <v>-3668.859999999986</v>
      </c>
      <c r="AV101" s="6">
        <v>26993.16</v>
      </c>
      <c r="AW101" s="6">
        <v>27058.6</v>
      </c>
      <c r="AX101" s="6">
        <v>31608.35</v>
      </c>
      <c r="AY101" s="6">
        <v>7837.2</v>
      </c>
      <c r="AZ101" s="6">
        <v>31848.25</v>
      </c>
      <c r="BA101" s="6">
        <v>15475.39</v>
      </c>
      <c r="BB101" s="6">
        <v>19047.7</v>
      </c>
      <c r="BC101" s="6">
        <v>159868.65</v>
      </c>
    </row>
    <row r="102" spans="1:55" x14ac:dyDescent="0.2">
      <c r="A102" s="5" t="s">
        <v>175</v>
      </c>
      <c r="B102" s="5" t="s">
        <v>121</v>
      </c>
      <c r="C102" s="5" t="s">
        <v>104</v>
      </c>
      <c r="D102" s="5" t="s">
        <v>176</v>
      </c>
      <c r="E102" s="5" t="s">
        <v>177</v>
      </c>
      <c r="F102" s="5" t="s">
        <v>14</v>
      </c>
      <c r="G102" s="6"/>
      <c r="H102" s="6"/>
      <c r="I102" s="6">
        <v>991.6</v>
      </c>
      <c r="J102" s="6"/>
      <c r="K102" s="6">
        <v>767.52</v>
      </c>
      <c r="L102" s="6">
        <v>2226.6799999999998</v>
      </c>
      <c r="M102" s="6">
        <v>740.38</v>
      </c>
      <c r="N102" s="6">
        <v>784</v>
      </c>
      <c r="O102" s="6">
        <v>1635.88</v>
      </c>
      <c r="P102" s="6"/>
      <c r="Q102" s="6">
        <v>1836.11</v>
      </c>
      <c r="R102" s="6">
        <v>2380.6</v>
      </c>
      <c r="S102" s="6">
        <v>11362.77</v>
      </c>
      <c r="T102" s="6"/>
      <c r="U102" s="6">
        <v>2439.75</v>
      </c>
      <c r="V102" s="6">
        <v>2621.1999999999998</v>
      </c>
      <c r="W102" s="6">
        <v>1694</v>
      </c>
      <c r="X102" s="6">
        <v>3195.11</v>
      </c>
      <c r="Y102" s="6">
        <v>1452.1</v>
      </c>
      <c r="Z102" s="6">
        <v>3340.18</v>
      </c>
      <c r="AA102" s="6">
        <v>1396.65</v>
      </c>
      <c r="AB102" s="6">
        <v>2963.63</v>
      </c>
      <c r="AC102" s="6">
        <v>1396.5</v>
      </c>
      <c r="AD102" s="6">
        <v>2203.88</v>
      </c>
      <c r="AE102" s="6">
        <v>1071</v>
      </c>
      <c r="AF102" s="6">
        <v>23774</v>
      </c>
      <c r="AG102" s="6">
        <v>12411.23</v>
      </c>
      <c r="AH102" s="6">
        <v>409.5</v>
      </c>
      <c r="AI102" s="6"/>
      <c r="AJ102" s="6"/>
      <c r="AK102" s="6"/>
      <c r="AL102" s="6">
        <v>1252.55</v>
      </c>
      <c r="AM102" s="6">
        <v>1244.73</v>
      </c>
      <c r="AN102" s="6">
        <v>1944.23</v>
      </c>
      <c r="AO102" s="6">
        <v>1948.5</v>
      </c>
      <c r="AP102" s="6">
        <v>974.25</v>
      </c>
      <c r="AQ102" s="6"/>
      <c r="AR102" s="6"/>
      <c r="AS102" s="6">
        <v>243.52</v>
      </c>
      <c r="AT102" s="6">
        <v>8017.2800000000007</v>
      </c>
      <c r="AU102" s="6">
        <v>-15756.72</v>
      </c>
      <c r="AV102" s="6">
        <v>245</v>
      </c>
      <c r="AW102" s="6">
        <v>292.25</v>
      </c>
      <c r="AX102" s="6">
        <v>245</v>
      </c>
      <c r="AY102" s="6"/>
      <c r="AZ102" s="6">
        <v>400</v>
      </c>
      <c r="BA102" s="6"/>
      <c r="BB102" s="6"/>
      <c r="BC102" s="6">
        <v>1182.25</v>
      </c>
    </row>
    <row r="103" spans="1:55" x14ac:dyDescent="0.2">
      <c r="A103" s="5" t="s">
        <v>175</v>
      </c>
      <c r="B103" s="5" t="s">
        <v>121</v>
      </c>
      <c r="C103" s="5" t="s">
        <v>104</v>
      </c>
      <c r="D103" s="5" t="s">
        <v>176</v>
      </c>
      <c r="E103" s="5" t="s">
        <v>177</v>
      </c>
      <c r="F103" s="5" t="s">
        <v>127</v>
      </c>
      <c r="G103" s="6"/>
      <c r="H103" s="6">
        <v>1560</v>
      </c>
      <c r="I103" s="6"/>
      <c r="J103" s="6">
        <v>2250</v>
      </c>
      <c r="K103" s="6">
        <v>900</v>
      </c>
      <c r="L103" s="6">
        <v>900</v>
      </c>
      <c r="M103" s="6">
        <v>1560</v>
      </c>
      <c r="N103" s="6">
        <v>3000</v>
      </c>
      <c r="O103" s="6">
        <v>2000</v>
      </c>
      <c r="P103" s="6">
        <v>2800</v>
      </c>
      <c r="Q103" s="6">
        <v>2900</v>
      </c>
      <c r="R103" s="6">
        <v>2300</v>
      </c>
      <c r="S103" s="6">
        <v>20170</v>
      </c>
      <c r="T103" s="6">
        <v>1300</v>
      </c>
      <c r="U103" s="6">
        <v>1000</v>
      </c>
      <c r="V103" s="6">
        <v>3100</v>
      </c>
      <c r="W103" s="6">
        <v>2300</v>
      </c>
      <c r="X103" s="6"/>
      <c r="Y103" s="6">
        <v>1500</v>
      </c>
      <c r="Z103" s="6">
        <v>500</v>
      </c>
      <c r="AA103" s="6">
        <v>800</v>
      </c>
      <c r="AB103" s="6">
        <v>500</v>
      </c>
      <c r="AC103" s="6">
        <v>800</v>
      </c>
      <c r="AD103" s="6">
        <v>500</v>
      </c>
      <c r="AE103" s="6">
        <v>500</v>
      </c>
      <c r="AF103" s="6">
        <v>12800</v>
      </c>
      <c r="AG103" s="6">
        <v>-7370</v>
      </c>
      <c r="AH103" s="6">
        <v>1800</v>
      </c>
      <c r="AI103" s="6">
        <v>1300</v>
      </c>
      <c r="AJ103" s="6"/>
      <c r="AK103" s="6">
        <v>1000</v>
      </c>
      <c r="AL103" s="6">
        <v>1000</v>
      </c>
      <c r="AM103" s="6"/>
      <c r="AN103" s="6">
        <v>2500</v>
      </c>
      <c r="AO103" s="6">
        <v>3000</v>
      </c>
      <c r="AP103" s="6">
        <v>1000</v>
      </c>
      <c r="AQ103" s="6">
        <v>1800</v>
      </c>
      <c r="AR103" s="6">
        <v>1300</v>
      </c>
      <c r="AS103" s="6">
        <v>1500</v>
      </c>
      <c r="AT103" s="6">
        <v>16200</v>
      </c>
      <c r="AU103" s="6">
        <v>3400</v>
      </c>
      <c r="AV103" s="6">
        <v>1000</v>
      </c>
      <c r="AW103" s="6"/>
      <c r="AX103" s="6">
        <v>1300</v>
      </c>
      <c r="AY103" s="6">
        <v>1000</v>
      </c>
      <c r="AZ103" s="6">
        <v>1000</v>
      </c>
      <c r="BA103" s="6">
        <v>1500</v>
      </c>
      <c r="BB103" s="6">
        <v>2000</v>
      </c>
      <c r="BC103" s="6">
        <v>7800</v>
      </c>
    </row>
    <row r="104" spans="1:55" x14ac:dyDescent="0.2">
      <c r="A104" s="5" t="s">
        <v>178</v>
      </c>
      <c r="B104" s="5" t="s">
        <v>121</v>
      </c>
      <c r="C104" s="5" t="s">
        <v>92</v>
      </c>
      <c r="D104" s="5" t="s">
        <v>179</v>
      </c>
      <c r="E104" s="5" t="s">
        <v>180</v>
      </c>
      <c r="F104" s="5" t="s">
        <v>5</v>
      </c>
      <c r="G104" s="6"/>
      <c r="H104" s="6"/>
      <c r="I104" s="6"/>
      <c r="J104" s="6">
        <v>21512.85</v>
      </c>
      <c r="K104" s="6">
        <v>23041.05</v>
      </c>
      <c r="L104" s="6">
        <v>25147.7</v>
      </c>
      <c r="M104" s="6">
        <v>21862.1</v>
      </c>
      <c r="N104" s="6">
        <v>30335.1</v>
      </c>
      <c r="O104" s="6">
        <v>25527.95</v>
      </c>
      <c r="P104" s="6">
        <v>24664.7</v>
      </c>
      <c r="Q104" s="6">
        <v>20116.3</v>
      </c>
      <c r="R104" s="6">
        <v>22024.3</v>
      </c>
      <c r="S104" s="6">
        <v>214232.05</v>
      </c>
      <c r="T104" s="6">
        <v>18532.8</v>
      </c>
      <c r="U104" s="6">
        <v>24261.5</v>
      </c>
      <c r="V104" s="6">
        <v>19321.45</v>
      </c>
      <c r="W104" s="6">
        <v>13957.53</v>
      </c>
      <c r="X104" s="6">
        <v>11273.63</v>
      </c>
      <c r="Y104" s="6">
        <v>11716.18</v>
      </c>
      <c r="Z104" s="6">
        <v>18559.63</v>
      </c>
      <c r="AA104" s="6">
        <v>19235.21</v>
      </c>
      <c r="AB104" s="6">
        <v>14709.83</v>
      </c>
      <c r="AC104" s="6">
        <v>13280.02</v>
      </c>
      <c r="AD104" s="6">
        <v>13422.75</v>
      </c>
      <c r="AE104" s="6">
        <v>15270.15</v>
      </c>
      <c r="AF104" s="6">
        <v>193540.67999999996</v>
      </c>
      <c r="AG104" s="6">
        <v>-20691.370000000024</v>
      </c>
      <c r="AH104" s="6">
        <v>11650.2</v>
      </c>
      <c r="AI104" s="6">
        <v>10854.09</v>
      </c>
      <c r="AJ104" s="6">
        <v>11570.43</v>
      </c>
      <c r="AK104" s="6">
        <v>12797.25</v>
      </c>
      <c r="AL104" s="6">
        <v>9194.4699999999993</v>
      </c>
      <c r="AM104" s="6">
        <v>10148.35</v>
      </c>
      <c r="AN104" s="6">
        <v>12051.9</v>
      </c>
      <c r="AO104" s="6">
        <v>13227.75</v>
      </c>
      <c r="AP104" s="6">
        <v>9568.17</v>
      </c>
      <c r="AQ104" s="6">
        <v>8164.9</v>
      </c>
      <c r="AR104" s="6">
        <v>6459.5</v>
      </c>
      <c r="AS104" s="6">
        <v>7953.55</v>
      </c>
      <c r="AT104" s="6">
        <v>123640.56</v>
      </c>
      <c r="AU104" s="6">
        <v>-69900.119999999966</v>
      </c>
      <c r="AV104" s="6">
        <v>9137.65</v>
      </c>
      <c r="AW104" s="6">
        <v>7034.35</v>
      </c>
      <c r="AX104" s="6">
        <v>6800.35</v>
      </c>
      <c r="AY104" s="6">
        <v>7756.6</v>
      </c>
      <c r="AZ104" s="6">
        <v>8630.25</v>
      </c>
      <c r="BA104" s="6">
        <v>6562.9</v>
      </c>
      <c r="BB104" s="6">
        <v>9593.1</v>
      </c>
      <c r="BC104" s="6">
        <v>55515.199999999997</v>
      </c>
    </row>
    <row r="105" spans="1:55" x14ac:dyDescent="0.2">
      <c r="A105" s="5" t="s">
        <v>178</v>
      </c>
      <c r="B105" s="5" t="s">
        <v>121</v>
      </c>
      <c r="C105" s="5" t="s">
        <v>92</v>
      </c>
      <c r="D105" s="5" t="s">
        <v>179</v>
      </c>
      <c r="E105" s="5" t="s">
        <v>180</v>
      </c>
      <c r="F105" s="5" t="s">
        <v>55</v>
      </c>
      <c r="G105" s="6"/>
      <c r="H105" s="6"/>
      <c r="I105" s="6"/>
      <c r="J105" s="6">
        <v>14178.05</v>
      </c>
      <c r="K105" s="6">
        <v>38710.080000000002</v>
      </c>
      <c r="L105" s="6">
        <v>29679.279999999999</v>
      </c>
      <c r="M105" s="6">
        <v>28753.05</v>
      </c>
      <c r="N105" s="6">
        <v>30437.05</v>
      </c>
      <c r="O105" s="6">
        <v>32999.230000000003</v>
      </c>
      <c r="P105" s="6">
        <v>25611.65</v>
      </c>
      <c r="Q105" s="6">
        <v>36160.31</v>
      </c>
      <c r="R105" s="6">
        <v>35759.339999999997</v>
      </c>
      <c r="S105" s="6">
        <v>272288.04000000004</v>
      </c>
      <c r="T105" s="6">
        <v>37672.26</v>
      </c>
      <c r="U105" s="6">
        <v>43173.66</v>
      </c>
      <c r="V105" s="6">
        <v>39159.33</v>
      </c>
      <c r="W105" s="6">
        <v>37118.379999999997</v>
      </c>
      <c r="X105" s="6">
        <v>24555.73</v>
      </c>
      <c r="Y105" s="6">
        <v>26499.07</v>
      </c>
      <c r="Z105" s="6">
        <v>22461.57</v>
      </c>
      <c r="AA105" s="6">
        <v>18972.68</v>
      </c>
      <c r="AB105" s="6">
        <v>24673.96</v>
      </c>
      <c r="AC105" s="6">
        <v>19297.150000000001</v>
      </c>
      <c r="AD105" s="6">
        <v>15934.47</v>
      </c>
      <c r="AE105" s="6">
        <v>31868.45</v>
      </c>
      <c r="AF105" s="6">
        <v>341386.71</v>
      </c>
      <c r="AG105" s="6">
        <v>69098.669999999984</v>
      </c>
      <c r="AH105" s="6">
        <v>25272.2</v>
      </c>
      <c r="AI105" s="6">
        <v>32459.78</v>
      </c>
      <c r="AJ105" s="6">
        <v>30026.12</v>
      </c>
      <c r="AK105" s="6">
        <v>26839.03</v>
      </c>
      <c r="AL105" s="6">
        <v>23735.21</v>
      </c>
      <c r="AM105" s="6">
        <v>14943.02</v>
      </c>
      <c r="AN105" s="6">
        <v>21915.57</v>
      </c>
      <c r="AO105" s="6">
        <v>17270.29</v>
      </c>
      <c r="AP105" s="6">
        <v>23057.65</v>
      </c>
      <c r="AQ105" s="6">
        <v>27147.95</v>
      </c>
      <c r="AR105" s="6">
        <v>21808.2</v>
      </c>
      <c r="AS105" s="6">
        <v>20345.150000000001</v>
      </c>
      <c r="AT105" s="6">
        <v>284820.17000000004</v>
      </c>
      <c r="AU105" s="6">
        <v>-56566.539999999979</v>
      </c>
      <c r="AV105" s="6">
        <v>26966.3</v>
      </c>
      <c r="AW105" s="6">
        <v>29871.9</v>
      </c>
      <c r="AX105" s="6">
        <v>28907.7</v>
      </c>
      <c r="AY105" s="6">
        <v>24772.240000000002</v>
      </c>
      <c r="AZ105" s="6">
        <v>34258.949999999997</v>
      </c>
      <c r="BA105" s="6">
        <v>39762</v>
      </c>
      <c r="BB105" s="6">
        <v>15360.85</v>
      </c>
      <c r="BC105" s="6">
        <v>199899.94</v>
      </c>
    </row>
    <row r="106" spans="1:55" x14ac:dyDescent="0.2">
      <c r="A106" s="5" t="s">
        <v>178</v>
      </c>
      <c r="B106" s="5" t="s">
        <v>121</v>
      </c>
      <c r="C106" s="5" t="s">
        <v>92</v>
      </c>
      <c r="D106" s="5" t="s">
        <v>179</v>
      </c>
      <c r="E106" s="5" t="s">
        <v>180</v>
      </c>
      <c r="F106" s="5" t="s">
        <v>14</v>
      </c>
      <c r="G106" s="6"/>
      <c r="H106" s="6"/>
      <c r="I106" s="6"/>
      <c r="J106" s="6">
        <v>3502.4</v>
      </c>
      <c r="K106" s="6">
        <v>1830.4</v>
      </c>
      <c r="L106" s="6">
        <v>9507.34</v>
      </c>
      <c r="M106" s="6">
        <v>8158.44</v>
      </c>
      <c r="N106" s="6">
        <v>6103.7</v>
      </c>
      <c r="O106" s="6">
        <v>2288</v>
      </c>
      <c r="P106" s="6">
        <v>3726.4</v>
      </c>
      <c r="Q106" s="6">
        <v>4646.49</v>
      </c>
      <c r="R106" s="6">
        <v>6229.9</v>
      </c>
      <c r="S106" s="6">
        <v>45993.07</v>
      </c>
      <c r="T106" s="6">
        <v>4478.67</v>
      </c>
      <c r="U106" s="6">
        <v>2790.18</v>
      </c>
      <c r="V106" s="6">
        <v>3736.52</v>
      </c>
      <c r="W106" s="6">
        <v>4872.17</v>
      </c>
      <c r="X106" s="6">
        <v>5125.75</v>
      </c>
      <c r="Y106" s="6">
        <v>5967.5</v>
      </c>
      <c r="Z106" s="6">
        <v>2490.4</v>
      </c>
      <c r="AA106" s="6">
        <v>5296.14</v>
      </c>
      <c r="AB106" s="6">
        <v>6105.33</v>
      </c>
      <c r="AC106" s="6">
        <v>3908.12</v>
      </c>
      <c r="AD106" s="6">
        <v>3680.38</v>
      </c>
      <c r="AE106" s="6">
        <v>3476</v>
      </c>
      <c r="AF106" s="6">
        <v>51927.16</v>
      </c>
      <c r="AG106" s="6">
        <v>5934.0900000000038</v>
      </c>
      <c r="AH106" s="6">
        <v>2801.47</v>
      </c>
      <c r="AI106" s="6">
        <v>7922.35</v>
      </c>
      <c r="AJ106" s="6">
        <v>7559.86</v>
      </c>
      <c r="AK106" s="6">
        <v>2667.4</v>
      </c>
      <c r="AL106" s="6">
        <v>1964</v>
      </c>
      <c r="AM106" s="6">
        <v>6647.65</v>
      </c>
      <c r="AN106" s="6">
        <v>3935.86</v>
      </c>
      <c r="AO106" s="6">
        <v>8477.7099999999991</v>
      </c>
      <c r="AP106" s="6">
        <v>3508.72</v>
      </c>
      <c r="AQ106" s="6">
        <v>7323.05</v>
      </c>
      <c r="AR106" s="6">
        <v>2925.22</v>
      </c>
      <c r="AS106" s="6">
        <v>6883.8</v>
      </c>
      <c r="AT106" s="6">
        <v>62617.090000000011</v>
      </c>
      <c r="AU106" s="6">
        <v>10689.930000000008</v>
      </c>
      <c r="AV106" s="6">
        <v>514.79999999999995</v>
      </c>
      <c r="AW106" s="6">
        <v>2494.8000000000002</v>
      </c>
      <c r="AX106" s="6">
        <v>3455.55</v>
      </c>
      <c r="AY106" s="6">
        <v>5784.4</v>
      </c>
      <c r="AZ106" s="6">
        <v>4138.08</v>
      </c>
      <c r="BA106" s="6">
        <v>4080</v>
      </c>
      <c r="BB106" s="6">
        <v>1482.8</v>
      </c>
      <c r="BC106" s="6">
        <v>21950.429999999997</v>
      </c>
    </row>
    <row r="107" spans="1:55" x14ac:dyDescent="0.2">
      <c r="A107" s="5" t="s">
        <v>178</v>
      </c>
      <c r="B107" s="5" t="s">
        <v>121</v>
      </c>
      <c r="C107" s="5" t="s">
        <v>92</v>
      </c>
      <c r="D107" s="5" t="s">
        <v>179</v>
      </c>
      <c r="E107" s="5" t="s">
        <v>180</v>
      </c>
      <c r="F107" s="5" t="s">
        <v>127</v>
      </c>
      <c r="G107" s="6"/>
      <c r="H107" s="6"/>
      <c r="I107" s="6"/>
      <c r="J107" s="6">
        <v>1770</v>
      </c>
      <c r="K107" s="6">
        <v>1800</v>
      </c>
      <c r="L107" s="6">
        <v>1800</v>
      </c>
      <c r="M107" s="6">
        <v>3510</v>
      </c>
      <c r="N107" s="6">
        <v>2300</v>
      </c>
      <c r="O107" s="6">
        <v>2600</v>
      </c>
      <c r="P107" s="6">
        <v>1500</v>
      </c>
      <c r="Q107" s="6">
        <v>2800</v>
      </c>
      <c r="R107" s="6">
        <v>800</v>
      </c>
      <c r="S107" s="6">
        <v>18880</v>
      </c>
      <c r="T107" s="6">
        <v>4600</v>
      </c>
      <c r="U107" s="6">
        <v>2500</v>
      </c>
      <c r="V107" s="6">
        <v>1500</v>
      </c>
      <c r="W107" s="6">
        <v>3800</v>
      </c>
      <c r="X107" s="6">
        <v>2100</v>
      </c>
      <c r="Y107" s="6">
        <v>1500</v>
      </c>
      <c r="Z107" s="6">
        <v>1300</v>
      </c>
      <c r="AA107" s="6">
        <v>1500</v>
      </c>
      <c r="AB107" s="6">
        <v>3800</v>
      </c>
      <c r="AC107" s="6">
        <v>2300</v>
      </c>
      <c r="AD107" s="6">
        <v>3300</v>
      </c>
      <c r="AE107" s="6">
        <v>6700</v>
      </c>
      <c r="AF107" s="6">
        <v>34900</v>
      </c>
      <c r="AG107" s="6">
        <v>16020</v>
      </c>
      <c r="AH107" s="6">
        <v>2800</v>
      </c>
      <c r="AI107" s="6">
        <v>2800</v>
      </c>
      <c r="AJ107" s="6">
        <v>4800</v>
      </c>
      <c r="AK107" s="6">
        <v>1000</v>
      </c>
      <c r="AL107" s="6">
        <v>2000</v>
      </c>
      <c r="AM107" s="6">
        <v>3500</v>
      </c>
      <c r="AN107" s="6">
        <v>1500</v>
      </c>
      <c r="AO107" s="6">
        <v>5300</v>
      </c>
      <c r="AP107" s="6">
        <v>2500</v>
      </c>
      <c r="AQ107" s="6">
        <v>2300</v>
      </c>
      <c r="AR107" s="6">
        <v>3900</v>
      </c>
      <c r="AS107" s="6">
        <v>5100</v>
      </c>
      <c r="AT107" s="6">
        <v>37500</v>
      </c>
      <c r="AU107" s="6">
        <v>2600</v>
      </c>
      <c r="AV107" s="6">
        <v>3800</v>
      </c>
      <c r="AW107" s="6">
        <v>3000</v>
      </c>
      <c r="AX107" s="6">
        <v>500</v>
      </c>
      <c r="AY107" s="6">
        <v>2000</v>
      </c>
      <c r="AZ107" s="6">
        <v>4300</v>
      </c>
      <c r="BA107" s="6">
        <v>500</v>
      </c>
      <c r="BB107" s="6">
        <v>3300</v>
      </c>
      <c r="BC107" s="6">
        <v>17400</v>
      </c>
    </row>
    <row r="108" spans="1:55" x14ac:dyDescent="0.2">
      <c r="A108" s="5" t="s">
        <v>181</v>
      </c>
      <c r="B108" s="5" t="s">
        <v>121</v>
      </c>
      <c r="C108" s="5" t="s">
        <v>104</v>
      </c>
      <c r="D108" s="5" t="s">
        <v>182</v>
      </c>
      <c r="E108" s="5" t="s">
        <v>183</v>
      </c>
      <c r="F108" s="5" t="s">
        <v>5</v>
      </c>
      <c r="G108" s="6"/>
      <c r="H108" s="6">
        <v>31126.55</v>
      </c>
      <c r="I108" s="6">
        <v>39640</v>
      </c>
      <c r="J108" s="6">
        <v>33886.449999999997</v>
      </c>
      <c r="K108" s="6">
        <v>43021.25</v>
      </c>
      <c r="L108" s="6">
        <v>41424.800000000003</v>
      </c>
      <c r="M108" s="6">
        <v>50059.55</v>
      </c>
      <c r="N108" s="6">
        <v>50818.3</v>
      </c>
      <c r="O108" s="6">
        <v>44490.05</v>
      </c>
      <c r="P108" s="6">
        <v>38500.85</v>
      </c>
      <c r="Q108" s="6">
        <v>35872.9</v>
      </c>
      <c r="R108" s="6">
        <v>35465.949999999997</v>
      </c>
      <c r="S108" s="6">
        <v>444306.64999999997</v>
      </c>
      <c r="T108" s="6">
        <v>40258.9</v>
      </c>
      <c r="U108" s="6">
        <v>48531.3</v>
      </c>
      <c r="V108" s="6">
        <v>39523</v>
      </c>
      <c r="W108" s="6">
        <v>35528.04</v>
      </c>
      <c r="X108" s="6">
        <v>37429.49</v>
      </c>
      <c r="Y108" s="6">
        <v>40195.69</v>
      </c>
      <c r="Z108" s="6">
        <v>51507.08</v>
      </c>
      <c r="AA108" s="6">
        <v>58532.5</v>
      </c>
      <c r="AB108" s="6">
        <v>52673</v>
      </c>
      <c r="AC108" s="6">
        <v>43799.68</v>
      </c>
      <c r="AD108" s="6">
        <v>36370.76</v>
      </c>
      <c r="AE108" s="6">
        <v>44542.3</v>
      </c>
      <c r="AF108" s="6">
        <v>528891.74</v>
      </c>
      <c r="AG108" s="6">
        <v>84585.090000000026</v>
      </c>
      <c r="AH108" s="6">
        <v>51102.59</v>
      </c>
      <c r="AI108" s="6">
        <v>38171.599999999999</v>
      </c>
      <c r="AJ108" s="6">
        <v>48600.76</v>
      </c>
      <c r="AK108" s="6">
        <v>38342.239999999998</v>
      </c>
      <c r="AL108" s="6">
        <v>29553.599999999999</v>
      </c>
      <c r="AM108" s="6">
        <v>29666.46</v>
      </c>
      <c r="AN108" s="6">
        <v>40136.949999999997</v>
      </c>
      <c r="AO108" s="6">
        <v>44939.15</v>
      </c>
      <c r="AP108" s="6">
        <v>32323.15</v>
      </c>
      <c r="AQ108" s="6">
        <v>32645.15</v>
      </c>
      <c r="AR108" s="6">
        <v>29841.05</v>
      </c>
      <c r="AS108" s="6">
        <v>31804.2</v>
      </c>
      <c r="AT108" s="6">
        <v>447126.90000000008</v>
      </c>
      <c r="AU108" s="6">
        <v>-81764.839999999909</v>
      </c>
      <c r="AV108" s="6">
        <v>37029.72</v>
      </c>
      <c r="AW108" s="6">
        <v>33434.800000000003</v>
      </c>
      <c r="AX108" s="6">
        <v>37529.199999999997</v>
      </c>
      <c r="AY108" s="6">
        <v>37179.800000000003</v>
      </c>
      <c r="AZ108" s="6">
        <v>41237.4</v>
      </c>
      <c r="BA108" s="6">
        <v>35782.75</v>
      </c>
      <c r="BB108" s="6">
        <v>41687.449999999997</v>
      </c>
      <c r="BC108" s="6">
        <v>263881.12</v>
      </c>
    </row>
    <row r="109" spans="1:55" x14ac:dyDescent="0.2">
      <c r="A109" s="5" t="s">
        <v>181</v>
      </c>
      <c r="B109" s="5" t="s">
        <v>121</v>
      </c>
      <c r="C109" s="5" t="s">
        <v>104</v>
      </c>
      <c r="D109" s="5" t="s">
        <v>182</v>
      </c>
      <c r="E109" s="5" t="s">
        <v>183</v>
      </c>
      <c r="F109" s="5" t="s">
        <v>55</v>
      </c>
      <c r="G109" s="6"/>
      <c r="H109" s="6">
        <v>27712.76</v>
      </c>
      <c r="I109" s="6">
        <v>36376.61</v>
      </c>
      <c r="J109" s="6">
        <v>20885.61</v>
      </c>
      <c r="K109" s="6"/>
      <c r="L109" s="6">
        <v>19426.03</v>
      </c>
      <c r="M109" s="6">
        <v>9914.14</v>
      </c>
      <c r="N109" s="6">
        <v>25800.44</v>
      </c>
      <c r="O109" s="6">
        <v>16148.53</v>
      </c>
      <c r="P109" s="6">
        <v>18509.54</v>
      </c>
      <c r="Q109" s="6">
        <v>24944.14</v>
      </c>
      <c r="R109" s="6">
        <v>20744.400000000001</v>
      </c>
      <c r="S109" s="6">
        <v>220462.19999999998</v>
      </c>
      <c r="T109" s="6">
        <v>27912.57</v>
      </c>
      <c r="U109" s="6">
        <v>41811.39</v>
      </c>
      <c r="V109" s="6">
        <v>30646.05</v>
      </c>
      <c r="W109" s="6">
        <v>31389.32</v>
      </c>
      <c r="X109" s="6">
        <v>19694.7</v>
      </c>
      <c r="Y109" s="6">
        <v>25071.33</v>
      </c>
      <c r="Z109" s="6">
        <v>16317.8</v>
      </c>
      <c r="AA109" s="6">
        <v>26111.279999999999</v>
      </c>
      <c r="AB109" s="6">
        <v>27047.84</v>
      </c>
      <c r="AC109" s="6">
        <v>30780.84</v>
      </c>
      <c r="AD109" s="6">
        <v>29330.94</v>
      </c>
      <c r="AE109" s="6">
        <v>36179.15</v>
      </c>
      <c r="AF109" s="6">
        <v>342293.21</v>
      </c>
      <c r="AG109" s="6">
        <v>121831.01000000004</v>
      </c>
      <c r="AH109" s="6">
        <v>47964.46</v>
      </c>
      <c r="AI109" s="6">
        <v>31170.57</v>
      </c>
      <c r="AJ109" s="6">
        <v>34123.47</v>
      </c>
      <c r="AK109" s="6">
        <v>30231.57</v>
      </c>
      <c r="AL109" s="6">
        <v>31657.7</v>
      </c>
      <c r="AM109" s="6">
        <v>37095.57</v>
      </c>
      <c r="AN109" s="6">
        <v>32042.61</v>
      </c>
      <c r="AO109" s="6">
        <v>29561.26</v>
      </c>
      <c r="AP109" s="6">
        <v>26032.03</v>
      </c>
      <c r="AQ109" s="6">
        <v>29931.09</v>
      </c>
      <c r="AR109" s="6">
        <v>40349.370000000003</v>
      </c>
      <c r="AS109" s="6">
        <v>33625.019999999997</v>
      </c>
      <c r="AT109" s="6">
        <v>403784.72000000003</v>
      </c>
      <c r="AU109" s="6">
        <v>61491.510000000009</v>
      </c>
      <c r="AV109" s="6">
        <v>34096.769999999997</v>
      </c>
      <c r="AW109" s="6">
        <v>36670.980000000003</v>
      </c>
      <c r="AX109" s="6">
        <v>42842.11</v>
      </c>
      <c r="AY109" s="6">
        <v>31305.89</v>
      </c>
      <c r="AZ109" s="6">
        <v>42755.64</v>
      </c>
      <c r="BA109" s="6">
        <v>28086.67</v>
      </c>
      <c r="BB109" s="6">
        <v>46407.95</v>
      </c>
      <c r="BC109" s="6">
        <v>262166.01</v>
      </c>
    </row>
    <row r="110" spans="1:55" x14ac:dyDescent="0.2">
      <c r="A110" s="5" t="s">
        <v>181</v>
      </c>
      <c r="B110" s="5" t="s">
        <v>121</v>
      </c>
      <c r="C110" s="5" t="s">
        <v>104</v>
      </c>
      <c r="D110" s="5" t="s">
        <v>182</v>
      </c>
      <c r="E110" s="5" t="s">
        <v>183</v>
      </c>
      <c r="F110" s="5" t="s">
        <v>14</v>
      </c>
      <c r="G110" s="6"/>
      <c r="H110" s="6"/>
      <c r="I110" s="6">
        <v>192.5</v>
      </c>
      <c r="J110" s="6"/>
      <c r="K110" s="6"/>
      <c r="L110" s="6">
        <v>462</v>
      </c>
      <c r="M110" s="6">
        <v>519.75</v>
      </c>
      <c r="N110" s="6"/>
      <c r="O110" s="6"/>
      <c r="P110" s="6">
        <v>1008</v>
      </c>
      <c r="Q110" s="6">
        <v>192.5</v>
      </c>
      <c r="R110" s="6">
        <v>327.25</v>
      </c>
      <c r="S110" s="6">
        <v>2702</v>
      </c>
      <c r="T110" s="6">
        <v>1255.0999999999999</v>
      </c>
      <c r="U110" s="6">
        <v>134.75</v>
      </c>
      <c r="V110" s="6">
        <v>784</v>
      </c>
      <c r="W110" s="6">
        <v>154</v>
      </c>
      <c r="X110" s="6"/>
      <c r="Y110" s="6"/>
      <c r="Z110" s="6"/>
      <c r="AA110" s="6"/>
      <c r="AB110" s="6"/>
      <c r="AC110" s="6"/>
      <c r="AD110" s="6"/>
      <c r="AE110" s="6"/>
      <c r="AF110" s="6">
        <v>2327.85</v>
      </c>
      <c r="AG110" s="6">
        <v>-374.15000000000009</v>
      </c>
      <c r="AH110" s="6"/>
      <c r="AI110" s="6"/>
      <c r="AJ110" s="6"/>
      <c r="AK110" s="6"/>
      <c r="AL110" s="6"/>
      <c r="AM110" s="6"/>
      <c r="AN110" s="6"/>
      <c r="AO110" s="6">
        <v>1077.75</v>
      </c>
      <c r="AP110" s="6"/>
      <c r="AQ110" s="6"/>
      <c r="AR110" s="6">
        <v>754.43</v>
      </c>
      <c r="AS110" s="6"/>
      <c r="AT110" s="6">
        <v>1832.1799999999998</v>
      </c>
      <c r="AU110" s="6">
        <v>-495.67000000000007</v>
      </c>
      <c r="AV110" s="6"/>
      <c r="AW110" s="6"/>
      <c r="AX110" s="6"/>
      <c r="AY110" s="6"/>
      <c r="AZ110" s="6"/>
      <c r="BA110" s="6"/>
      <c r="BB110" s="6"/>
      <c r="BC110" s="6">
        <v>0</v>
      </c>
    </row>
    <row r="111" spans="1:55" x14ac:dyDescent="0.2">
      <c r="A111" s="5" t="s">
        <v>181</v>
      </c>
      <c r="B111" s="5" t="s">
        <v>121</v>
      </c>
      <c r="C111" s="5" t="s">
        <v>104</v>
      </c>
      <c r="D111" s="5" t="s">
        <v>182</v>
      </c>
      <c r="E111" s="5" t="s">
        <v>183</v>
      </c>
      <c r="F111" s="5" t="s">
        <v>127</v>
      </c>
      <c r="G111" s="6"/>
      <c r="H111" s="6">
        <v>450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>
        <v>450</v>
      </c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>
        <v>0</v>
      </c>
      <c r="AG111" s="6">
        <v>-450</v>
      </c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>
        <v>0</v>
      </c>
      <c r="AU111" s="6">
        <v>0</v>
      </c>
      <c r="AV111" s="6"/>
      <c r="AW111" s="6"/>
      <c r="AX111" s="6"/>
      <c r="AY111" s="6"/>
      <c r="AZ111" s="6"/>
      <c r="BA111" s="6"/>
      <c r="BB111" s="6"/>
      <c r="BC111" s="6">
        <v>0</v>
      </c>
    </row>
    <row r="112" spans="1:55" x14ac:dyDescent="0.2">
      <c r="A112" s="5" t="s">
        <v>184</v>
      </c>
      <c r="B112" s="5" t="s">
        <v>185</v>
      </c>
      <c r="C112" s="5" t="s">
        <v>11</v>
      </c>
      <c r="D112" s="5" t="s">
        <v>12</v>
      </c>
      <c r="E112" s="5" t="s">
        <v>186</v>
      </c>
      <c r="F112" s="5" t="s">
        <v>55</v>
      </c>
      <c r="G112" s="6">
        <v>23604.14</v>
      </c>
      <c r="H112" s="6">
        <v>53716.1</v>
      </c>
      <c r="I112" s="6">
        <v>35650.449999999997</v>
      </c>
      <c r="J112" s="6">
        <v>40925.33</v>
      </c>
      <c r="K112" s="6">
        <v>25797.18</v>
      </c>
      <c r="L112" s="6">
        <v>19741.580000000002</v>
      </c>
      <c r="M112" s="6">
        <v>10707.79</v>
      </c>
      <c r="N112" s="6">
        <v>29660</v>
      </c>
      <c r="O112" s="6">
        <v>27710.03</v>
      </c>
      <c r="P112" s="6">
        <v>23252.5</v>
      </c>
      <c r="Q112" s="6">
        <v>3467.5</v>
      </c>
      <c r="R112" s="6">
        <v>19559.39</v>
      </c>
      <c r="S112" s="6">
        <v>313791.99</v>
      </c>
      <c r="T112" s="6">
        <v>8806.49</v>
      </c>
      <c r="U112" s="6">
        <v>37440</v>
      </c>
      <c r="V112" s="6">
        <v>7625</v>
      </c>
      <c r="W112" s="6">
        <v>13272.5</v>
      </c>
      <c r="X112" s="6">
        <v>24262.5</v>
      </c>
      <c r="Y112" s="6">
        <v>16157.5</v>
      </c>
      <c r="Z112" s="6">
        <v>21170.25</v>
      </c>
      <c r="AA112" s="6">
        <v>23352.5</v>
      </c>
      <c r="AB112" s="6">
        <v>16307.5</v>
      </c>
      <c r="AC112" s="6">
        <v>11008.45</v>
      </c>
      <c r="AD112" s="6">
        <v>21232.5</v>
      </c>
      <c r="AE112" s="6">
        <v>32993.620000000003</v>
      </c>
      <c r="AF112" s="6">
        <v>233628.81</v>
      </c>
      <c r="AG112" s="6">
        <v>-80163.179999999993</v>
      </c>
      <c r="AH112" s="6">
        <v>17283.57</v>
      </c>
      <c r="AI112" s="6">
        <v>4881.99</v>
      </c>
      <c r="AJ112" s="6">
        <v>23630</v>
      </c>
      <c r="AK112" s="6">
        <v>6173.47</v>
      </c>
      <c r="AL112" s="6">
        <v>46780</v>
      </c>
      <c r="AM112" s="6">
        <v>17815</v>
      </c>
      <c r="AN112" s="6">
        <v>14491.74</v>
      </c>
      <c r="AO112" s="6">
        <v>7461.25</v>
      </c>
      <c r="AP112" s="6">
        <v>9416</v>
      </c>
      <c r="AQ112" s="6">
        <v>13640</v>
      </c>
      <c r="AR112" s="6">
        <v>15832.5</v>
      </c>
      <c r="AS112" s="6">
        <v>11308.37</v>
      </c>
      <c r="AT112" s="6">
        <v>188713.89</v>
      </c>
      <c r="AU112" s="6">
        <v>-44914.919999999984</v>
      </c>
      <c r="AV112" s="6">
        <v>10395</v>
      </c>
      <c r="AW112" s="6">
        <v>8004.26</v>
      </c>
      <c r="AX112" s="6">
        <v>17357.5</v>
      </c>
      <c r="AY112" s="6">
        <v>3425</v>
      </c>
      <c r="AZ112" s="6">
        <v>21537.5</v>
      </c>
      <c r="BA112" s="6">
        <v>26477.5</v>
      </c>
      <c r="BB112" s="6"/>
      <c r="BC112" s="6">
        <v>87196.760000000009</v>
      </c>
    </row>
    <row r="113" spans="1:55" x14ac:dyDescent="0.2">
      <c r="A113" s="5" t="s">
        <v>184</v>
      </c>
      <c r="B113" s="5" t="s">
        <v>185</v>
      </c>
      <c r="C113" s="5" t="s">
        <v>11</v>
      </c>
      <c r="D113" s="5" t="s">
        <v>12</v>
      </c>
      <c r="E113" s="5" t="s">
        <v>186</v>
      </c>
      <c r="F113" s="5" t="s">
        <v>14</v>
      </c>
      <c r="G113" s="6">
        <v>5998.05</v>
      </c>
      <c r="H113" s="6">
        <v>8517.6200000000008</v>
      </c>
      <c r="I113" s="6">
        <v>12835.12</v>
      </c>
      <c r="J113" s="6">
        <v>7558.87</v>
      </c>
      <c r="K113" s="6">
        <v>9987.01</v>
      </c>
      <c r="L113" s="6">
        <v>14667.5</v>
      </c>
      <c r="M113" s="6">
        <v>5609.5</v>
      </c>
      <c r="N113" s="6">
        <v>17137.28</v>
      </c>
      <c r="O113" s="6">
        <v>9413.58</v>
      </c>
      <c r="P113" s="6">
        <v>12880.28</v>
      </c>
      <c r="Q113" s="6">
        <v>33638.629999999997</v>
      </c>
      <c r="R113" s="6">
        <v>11091.75</v>
      </c>
      <c r="S113" s="6">
        <v>149335.19</v>
      </c>
      <c r="T113" s="6">
        <v>3168.03</v>
      </c>
      <c r="U113" s="6">
        <v>7180.02</v>
      </c>
      <c r="V113" s="6">
        <v>12196.56</v>
      </c>
      <c r="W113" s="6">
        <v>20146.22</v>
      </c>
      <c r="X113" s="6">
        <v>12891.04</v>
      </c>
      <c r="Y113" s="6">
        <v>15663.52</v>
      </c>
      <c r="Z113" s="6">
        <v>11422.59</v>
      </c>
      <c r="AA113" s="6">
        <v>21372.5</v>
      </c>
      <c r="AB113" s="6">
        <v>10162.83</v>
      </c>
      <c r="AC113" s="6">
        <v>17893.68</v>
      </c>
      <c r="AD113" s="6">
        <v>9122.4599999999991</v>
      </c>
      <c r="AE113" s="6">
        <v>28919.83</v>
      </c>
      <c r="AF113" s="6">
        <v>170139.27999999997</v>
      </c>
      <c r="AG113" s="6">
        <v>20804.089999999967</v>
      </c>
      <c r="AH113" s="6">
        <v>20930.91</v>
      </c>
      <c r="AI113" s="6">
        <v>12981.95</v>
      </c>
      <c r="AJ113" s="6">
        <v>20915.73</v>
      </c>
      <c r="AK113" s="6">
        <v>12319.25</v>
      </c>
      <c r="AL113" s="6">
        <v>9943.6299999999992</v>
      </c>
      <c r="AM113" s="6">
        <v>16920.11</v>
      </c>
      <c r="AN113" s="6">
        <v>11014.18</v>
      </c>
      <c r="AO113" s="6">
        <v>19060.5</v>
      </c>
      <c r="AP113" s="6">
        <v>6450</v>
      </c>
      <c r="AQ113" s="6">
        <v>23380</v>
      </c>
      <c r="AR113" s="6">
        <v>9038.23</v>
      </c>
      <c r="AS113" s="6">
        <v>6198.9</v>
      </c>
      <c r="AT113" s="6">
        <v>169153.39</v>
      </c>
      <c r="AU113" s="6">
        <v>-985.88999999995576</v>
      </c>
      <c r="AV113" s="6">
        <v>16524.849999999999</v>
      </c>
      <c r="AW113" s="6">
        <v>7307.63</v>
      </c>
      <c r="AX113" s="6">
        <v>6630.23</v>
      </c>
      <c r="AY113" s="6">
        <v>1904</v>
      </c>
      <c r="AZ113" s="6">
        <v>6543.5</v>
      </c>
      <c r="BA113" s="6">
        <v>8359.1</v>
      </c>
      <c r="BB113" s="6"/>
      <c r="BC113" s="6">
        <v>47269.31</v>
      </c>
    </row>
    <row r="114" spans="1:55" x14ac:dyDescent="0.2">
      <c r="A114" s="5" t="s">
        <v>187</v>
      </c>
      <c r="B114" s="5" t="s">
        <v>188</v>
      </c>
      <c r="C114" s="5" t="s">
        <v>11</v>
      </c>
      <c r="D114" s="5" t="s">
        <v>157</v>
      </c>
      <c r="E114" s="5" t="s">
        <v>189</v>
      </c>
      <c r="F114" s="5" t="s">
        <v>5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>
        <v>0</v>
      </c>
      <c r="T114" s="6"/>
      <c r="U114" s="6"/>
      <c r="V114" s="6"/>
      <c r="W114" s="6">
        <v>4278.55</v>
      </c>
      <c r="X114" s="6">
        <v>4050.87</v>
      </c>
      <c r="Y114" s="6">
        <v>3460.67</v>
      </c>
      <c r="Z114" s="6">
        <v>2470.8200000000002</v>
      </c>
      <c r="AA114" s="6">
        <v>3233.3</v>
      </c>
      <c r="AB114" s="6">
        <v>3060.51</v>
      </c>
      <c r="AC114" s="6">
        <v>2336.5300000000002</v>
      </c>
      <c r="AD114" s="6">
        <v>1783.89</v>
      </c>
      <c r="AE114" s="6">
        <v>2928.58</v>
      </c>
      <c r="AF114" s="6">
        <v>27603.72</v>
      </c>
      <c r="AG114" s="6">
        <v>27603.72</v>
      </c>
      <c r="AH114" s="6">
        <v>3384.24</v>
      </c>
      <c r="AI114" s="6">
        <v>2634.14</v>
      </c>
      <c r="AJ114" s="6">
        <v>1937.94</v>
      </c>
      <c r="AK114" s="6">
        <v>2316.08</v>
      </c>
      <c r="AL114" s="6">
        <v>1297.52</v>
      </c>
      <c r="AM114" s="6">
        <v>1969.93</v>
      </c>
      <c r="AN114" s="6">
        <v>1598.58</v>
      </c>
      <c r="AO114" s="6">
        <v>748.6</v>
      </c>
      <c r="AP114" s="6">
        <v>1784.56</v>
      </c>
      <c r="AQ114" s="6">
        <v>1528.51</v>
      </c>
      <c r="AR114" s="6">
        <v>1476.05</v>
      </c>
      <c r="AS114" s="6">
        <v>964.2</v>
      </c>
      <c r="AT114" s="6">
        <v>21640.35</v>
      </c>
      <c r="AU114" s="6">
        <v>-5963.3700000000026</v>
      </c>
      <c r="AV114" s="6">
        <v>1984.96</v>
      </c>
      <c r="AW114" s="6">
        <v>1950.45</v>
      </c>
      <c r="AX114" s="6">
        <v>1628.85</v>
      </c>
      <c r="AY114" s="6">
        <v>1413.94</v>
      </c>
      <c r="AZ114" s="6">
        <v>1977.58</v>
      </c>
      <c r="BA114" s="6">
        <v>2907.45</v>
      </c>
      <c r="BB114" s="6">
        <v>2136.98</v>
      </c>
      <c r="BC114" s="6">
        <v>14000.21</v>
      </c>
    </row>
    <row r="115" spans="1:55" x14ac:dyDescent="0.2">
      <c r="A115" s="5" t="s">
        <v>187</v>
      </c>
      <c r="B115" s="5" t="s">
        <v>188</v>
      </c>
      <c r="C115" s="5" t="s">
        <v>11</v>
      </c>
      <c r="D115" s="5" t="s">
        <v>157</v>
      </c>
      <c r="E115" s="5" t="s">
        <v>189</v>
      </c>
      <c r="F115" s="5" t="s">
        <v>55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>
        <v>14687.5</v>
      </c>
      <c r="S115" s="6">
        <v>14687.5</v>
      </c>
      <c r="T115" s="6"/>
      <c r="U115" s="6">
        <v>1487.5</v>
      </c>
      <c r="V115" s="6">
        <v>1175</v>
      </c>
      <c r="W115" s="6">
        <v>23548.51</v>
      </c>
      <c r="X115" s="6">
        <v>46265.58</v>
      </c>
      <c r="Y115" s="6">
        <v>41127.199999999997</v>
      </c>
      <c r="Z115" s="6">
        <v>18448.3</v>
      </c>
      <c r="AA115" s="6">
        <v>23893.46</v>
      </c>
      <c r="AB115" s="6">
        <v>37302.870000000003</v>
      </c>
      <c r="AC115" s="6">
        <v>33516.300000000003</v>
      </c>
      <c r="AD115" s="6">
        <v>29529.87</v>
      </c>
      <c r="AE115" s="6">
        <v>27794.09</v>
      </c>
      <c r="AF115" s="6">
        <v>284088.68</v>
      </c>
      <c r="AG115" s="6">
        <v>269401.18</v>
      </c>
      <c r="AH115" s="6">
        <v>24301.39</v>
      </c>
      <c r="AI115" s="6">
        <v>30068.37</v>
      </c>
      <c r="AJ115" s="6">
        <v>19423.18</v>
      </c>
      <c r="AK115" s="6">
        <v>46909.39</v>
      </c>
      <c r="AL115" s="6">
        <v>44001.75</v>
      </c>
      <c r="AM115" s="6">
        <v>29466.12</v>
      </c>
      <c r="AN115" s="6">
        <v>22438.77</v>
      </c>
      <c r="AO115" s="6">
        <v>27159.24</v>
      </c>
      <c r="AP115" s="6">
        <v>26525.58</v>
      </c>
      <c r="AQ115" s="6">
        <v>50289.83</v>
      </c>
      <c r="AR115" s="6">
        <v>69824.210000000006</v>
      </c>
      <c r="AS115" s="6">
        <v>60676.69</v>
      </c>
      <c r="AT115" s="6">
        <v>451084.52</v>
      </c>
      <c r="AU115" s="6">
        <v>166995.84000000003</v>
      </c>
      <c r="AV115" s="6">
        <v>68569.399999999994</v>
      </c>
      <c r="AW115" s="6">
        <v>52862.400000000001</v>
      </c>
      <c r="AX115" s="6">
        <v>53128.17</v>
      </c>
      <c r="AY115" s="6">
        <v>15765.2</v>
      </c>
      <c r="AZ115" s="6">
        <v>65622.67</v>
      </c>
      <c r="BA115" s="6">
        <v>72546.95</v>
      </c>
      <c r="BB115" s="6">
        <v>32555.47</v>
      </c>
      <c r="BC115" s="6">
        <v>361050.26</v>
      </c>
    </row>
    <row r="116" spans="1:55" x14ac:dyDescent="0.2">
      <c r="A116" s="5" t="s">
        <v>187</v>
      </c>
      <c r="B116" s="5" t="s">
        <v>188</v>
      </c>
      <c r="C116" s="5" t="s">
        <v>11</v>
      </c>
      <c r="D116" s="5" t="s">
        <v>157</v>
      </c>
      <c r="E116" s="5" t="s">
        <v>189</v>
      </c>
      <c r="F116" s="5" t="s">
        <v>14</v>
      </c>
      <c r="G116" s="6">
        <v>51727.57</v>
      </c>
      <c r="H116" s="6">
        <v>67674.350000000006</v>
      </c>
      <c r="I116" s="6">
        <v>124891.81</v>
      </c>
      <c r="J116" s="6">
        <v>95699.23</v>
      </c>
      <c r="K116" s="6">
        <v>131125.79999999999</v>
      </c>
      <c r="L116" s="6">
        <v>117865.55</v>
      </c>
      <c r="M116" s="6">
        <v>101023.15</v>
      </c>
      <c r="N116" s="6">
        <v>76407.91</v>
      </c>
      <c r="O116" s="6">
        <v>70100.55</v>
      </c>
      <c r="P116" s="6">
        <v>66082.27</v>
      </c>
      <c r="Q116" s="6">
        <v>61254.05</v>
      </c>
      <c r="R116" s="6">
        <v>109428.62</v>
      </c>
      <c r="S116" s="6">
        <v>1073280.8600000003</v>
      </c>
      <c r="T116" s="6">
        <v>39163.07</v>
      </c>
      <c r="U116" s="6">
        <v>92803.96</v>
      </c>
      <c r="V116" s="6">
        <v>72117.45</v>
      </c>
      <c r="W116" s="6">
        <v>80931.3</v>
      </c>
      <c r="X116" s="6">
        <v>71323.78</v>
      </c>
      <c r="Y116" s="6">
        <v>94810.31</v>
      </c>
      <c r="Z116" s="6">
        <v>128175.77</v>
      </c>
      <c r="AA116" s="6">
        <v>70665.45</v>
      </c>
      <c r="AB116" s="6">
        <v>68025.94</v>
      </c>
      <c r="AC116" s="6">
        <v>104171.5</v>
      </c>
      <c r="AD116" s="6">
        <v>60321.84</v>
      </c>
      <c r="AE116" s="6">
        <v>101698.87</v>
      </c>
      <c r="AF116" s="6">
        <v>984209.23999999976</v>
      </c>
      <c r="AG116" s="6">
        <v>-89071.620000000577</v>
      </c>
      <c r="AH116" s="6">
        <v>57350.22</v>
      </c>
      <c r="AI116" s="6">
        <v>90991.71</v>
      </c>
      <c r="AJ116" s="6">
        <v>54512.11</v>
      </c>
      <c r="AK116" s="6">
        <v>53661.67</v>
      </c>
      <c r="AL116" s="6">
        <v>50812.639999999999</v>
      </c>
      <c r="AM116" s="6">
        <v>50759.28</v>
      </c>
      <c r="AN116" s="6">
        <v>63769.42</v>
      </c>
      <c r="AO116" s="6">
        <v>43197.89</v>
      </c>
      <c r="AP116" s="6">
        <v>33481.370000000003</v>
      </c>
      <c r="AQ116" s="6">
        <v>53033.48</v>
      </c>
      <c r="AR116" s="6">
        <v>35625.49</v>
      </c>
      <c r="AS116" s="6">
        <v>50791.81</v>
      </c>
      <c r="AT116" s="6">
        <v>637987.09000000008</v>
      </c>
      <c r="AU116" s="6">
        <v>-346222.14999999967</v>
      </c>
      <c r="AV116" s="6">
        <v>35336.83</v>
      </c>
      <c r="AW116" s="6">
        <v>57259.45</v>
      </c>
      <c r="AX116" s="6">
        <v>37624.019999999997</v>
      </c>
      <c r="AY116" s="6">
        <v>34182.639999999999</v>
      </c>
      <c r="AZ116" s="6">
        <v>49010.51</v>
      </c>
      <c r="BA116" s="6">
        <v>52672.44</v>
      </c>
      <c r="BB116" s="6">
        <v>35566.07</v>
      </c>
      <c r="BC116" s="6">
        <v>301651.96000000002</v>
      </c>
    </row>
    <row r="117" spans="1:55" x14ac:dyDescent="0.2">
      <c r="A117" s="5" t="s">
        <v>187</v>
      </c>
      <c r="B117" s="5" t="s">
        <v>188</v>
      </c>
      <c r="C117" s="5" t="s">
        <v>11</v>
      </c>
      <c r="D117" s="5" t="s">
        <v>157</v>
      </c>
      <c r="E117" s="5" t="s">
        <v>189</v>
      </c>
      <c r="F117" s="5" t="s">
        <v>112</v>
      </c>
      <c r="G117" s="6">
        <v>95792.6</v>
      </c>
      <c r="H117" s="6">
        <v>146912.35999999999</v>
      </c>
      <c r="I117" s="6">
        <v>177232.89</v>
      </c>
      <c r="J117" s="6">
        <v>116668.71</v>
      </c>
      <c r="K117" s="6">
        <v>122625.3</v>
      </c>
      <c r="L117" s="6">
        <v>125344.28</v>
      </c>
      <c r="M117" s="6">
        <v>125230.8</v>
      </c>
      <c r="N117" s="6">
        <v>128981.02</v>
      </c>
      <c r="O117" s="6">
        <v>138706.1</v>
      </c>
      <c r="P117" s="6">
        <v>91798</v>
      </c>
      <c r="Q117" s="6">
        <v>134024</v>
      </c>
      <c r="R117" s="6">
        <v>170941.02</v>
      </c>
      <c r="S117" s="6">
        <v>1574257.08</v>
      </c>
      <c r="T117" s="6">
        <v>57289.120000000003</v>
      </c>
      <c r="U117" s="6">
        <v>117806.7</v>
      </c>
      <c r="V117" s="6">
        <v>99512</v>
      </c>
      <c r="W117" s="6">
        <v>107253.79</v>
      </c>
      <c r="X117" s="6">
        <v>92329.9</v>
      </c>
      <c r="Y117" s="6">
        <v>118550.7</v>
      </c>
      <c r="Z117" s="6">
        <v>110746.3</v>
      </c>
      <c r="AA117" s="6">
        <v>83758.8</v>
      </c>
      <c r="AB117" s="6">
        <v>96331.86</v>
      </c>
      <c r="AC117" s="6">
        <v>59163.9</v>
      </c>
      <c r="AD117" s="6">
        <v>57495.53</v>
      </c>
      <c r="AE117" s="6">
        <v>94610.5</v>
      </c>
      <c r="AF117" s="6">
        <v>1094849.1000000001</v>
      </c>
      <c r="AG117" s="6">
        <v>-479407.98</v>
      </c>
      <c r="AH117" s="6">
        <v>69973.7</v>
      </c>
      <c r="AI117" s="6">
        <v>89434.4</v>
      </c>
      <c r="AJ117" s="6">
        <v>69494.2</v>
      </c>
      <c r="AK117" s="6">
        <v>77909.100000000006</v>
      </c>
      <c r="AL117" s="6">
        <v>72891.199999999997</v>
      </c>
      <c r="AM117" s="6">
        <v>42959.839999999997</v>
      </c>
      <c r="AN117" s="6">
        <v>78239.320000000007</v>
      </c>
      <c r="AO117" s="6">
        <v>57604.67</v>
      </c>
      <c r="AP117" s="6">
        <v>127256.49</v>
      </c>
      <c r="AQ117" s="6">
        <v>136651.78</v>
      </c>
      <c r="AR117" s="6">
        <v>89977.96</v>
      </c>
      <c r="AS117" s="6">
        <v>58712.62</v>
      </c>
      <c r="AT117" s="6">
        <v>971105.28000000003</v>
      </c>
      <c r="AU117" s="6">
        <v>-123743.82000000007</v>
      </c>
      <c r="AV117" s="6">
        <v>81620.429999999993</v>
      </c>
      <c r="AW117" s="6">
        <v>47041.66</v>
      </c>
      <c r="AX117" s="6">
        <v>84789.71</v>
      </c>
      <c r="AY117" s="6">
        <v>79359.73</v>
      </c>
      <c r="AZ117" s="6">
        <v>74275.3</v>
      </c>
      <c r="BA117" s="6">
        <v>86961.47</v>
      </c>
      <c r="BB117" s="6">
        <v>82822.8</v>
      </c>
      <c r="BC117" s="6">
        <v>536871.1</v>
      </c>
    </row>
    <row r="118" spans="1:55" x14ac:dyDescent="0.2">
      <c r="A118" s="5" t="s">
        <v>187</v>
      </c>
      <c r="B118" s="5" t="s">
        <v>188</v>
      </c>
      <c r="C118" s="5" t="s">
        <v>11</v>
      </c>
      <c r="D118" s="5" t="s">
        <v>157</v>
      </c>
      <c r="E118" s="5" t="s">
        <v>189</v>
      </c>
      <c r="F118" s="5" t="s">
        <v>71</v>
      </c>
      <c r="G118" s="6">
        <v>35375.089999999997</v>
      </c>
      <c r="H118" s="6">
        <v>46693.120000000003</v>
      </c>
      <c r="I118" s="6">
        <v>51408.34</v>
      </c>
      <c r="J118" s="6">
        <v>45392.26</v>
      </c>
      <c r="K118" s="6">
        <v>44116.12</v>
      </c>
      <c r="L118" s="6">
        <v>48921.96</v>
      </c>
      <c r="M118" s="6">
        <v>45504.01</v>
      </c>
      <c r="N118" s="6">
        <v>36916.800000000003</v>
      </c>
      <c r="O118" s="6">
        <v>30289.85</v>
      </c>
      <c r="P118" s="6">
        <v>32063.8</v>
      </c>
      <c r="Q118" s="6">
        <v>33134.25</v>
      </c>
      <c r="R118" s="6">
        <v>34128.449999999997</v>
      </c>
      <c r="S118" s="6">
        <v>483944.05</v>
      </c>
      <c r="T118" s="6">
        <v>24497.81</v>
      </c>
      <c r="U118" s="6">
        <v>31670.84</v>
      </c>
      <c r="V118" s="6">
        <v>34319.22</v>
      </c>
      <c r="W118" s="6">
        <v>32631.360000000001</v>
      </c>
      <c r="X118" s="6">
        <v>33817.46</v>
      </c>
      <c r="Y118" s="6">
        <v>34878.86</v>
      </c>
      <c r="Z118" s="6">
        <v>30837.35</v>
      </c>
      <c r="AA118" s="6">
        <v>30113.58</v>
      </c>
      <c r="AB118" s="6">
        <v>29265.87</v>
      </c>
      <c r="AC118" s="6">
        <v>34602.129999999997</v>
      </c>
      <c r="AD118" s="6">
        <v>33913.21</v>
      </c>
      <c r="AE118" s="6">
        <v>35847.4</v>
      </c>
      <c r="AF118" s="6">
        <v>386395.09</v>
      </c>
      <c r="AG118" s="6">
        <v>-97548.959999999963</v>
      </c>
      <c r="AH118" s="6">
        <v>29736.03</v>
      </c>
      <c r="AI118" s="6">
        <v>21208.67</v>
      </c>
      <c r="AJ118" s="6">
        <v>25110.95</v>
      </c>
      <c r="AK118" s="6">
        <v>16622.13</v>
      </c>
      <c r="AL118" s="6">
        <v>20943.25</v>
      </c>
      <c r="AM118" s="6">
        <v>21096.89</v>
      </c>
      <c r="AN118" s="6">
        <v>18767.669999999998</v>
      </c>
      <c r="AO118" s="6">
        <v>18349.919999999998</v>
      </c>
      <c r="AP118" s="6">
        <v>18751.73</v>
      </c>
      <c r="AQ118" s="6">
        <v>24692.74</v>
      </c>
      <c r="AR118" s="6">
        <v>22609.1</v>
      </c>
      <c r="AS118" s="6">
        <v>21109.93</v>
      </c>
      <c r="AT118" s="6">
        <v>258999.00999999995</v>
      </c>
      <c r="AU118" s="6">
        <v>-127396.08000000007</v>
      </c>
      <c r="AV118" s="6">
        <v>15239.91</v>
      </c>
      <c r="AW118" s="6">
        <v>22471.45</v>
      </c>
      <c r="AX118" s="6">
        <v>19924.23</v>
      </c>
      <c r="AY118" s="6">
        <v>18660.3</v>
      </c>
      <c r="AZ118" s="6">
        <v>21263.99</v>
      </c>
      <c r="BA118" s="6">
        <v>20235.25</v>
      </c>
      <c r="BB118" s="6">
        <v>17714.32</v>
      </c>
      <c r="BC118" s="6">
        <v>135509.45000000001</v>
      </c>
    </row>
    <row r="119" spans="1:55" x14ac:dyDescent="0.2">
      <c r="A119" s="5" t="s">
        <v>190</v>
      </c>
      <c r="B119" s="5" t="s">
        <v>191</v>
      </c>
      <c r="C119" s="5" t="s">
        <v>92</v>
      </c>
      <c r="D119" s="5" t="s">
        <v>192</v>
      </c>
      <c r="E119" s="5" t="s">
        <v>193</v>
      </c>
      <c r="F119" s="5" t="s">
        <v>5</v>
      </c>
      <c r="G119" s="6">
        <v>70779.25</v>
      </c>
      <c r="H119" s="6">
        <v>96406.25</v>
      </c>
      <c r="I119" s="6">
        <v>95848.4</v>
      </c>
      <c r="J119" s="6">
        <v>90128.8</v>
      </c>
      <c r="K119" s="6">
        <v>88422.84</v>
      </c>
      <c r="L119" s="6">
        <v>87422.95</v>
      </c>
      <c r="M119" s="6">
        <v>99650.1</v>
      </c>
      <c r="N119" s="6">
        <v>109947.8</v>
      </c>
      <c r="O119" s="6">
        <v>107650.75</v>
      </c>
      <c r="P119" s="6">
        <v>106301.3</v>
      </c>
      <c r="Q119" s="6">
        <v>86909.45</v>
      </c>
      <c r="R119" s="6">
        <v>92089</v>
      </c>
      <c r="S119" s="6">
        <v>1131556.8900000001</v>
      </c>
      <c r="T119" s="6">
        <v>112588.33</v>
      </c>
      <c r="U119" s="6">
        <v>179165.6</v>
      </c>
      <c r="V119" s="6">
        <v>100254.9</v>
      </c>
      <c r="W119" s="6">
        <v>95755.34</v>
      </c>
      <c r="X119" s="6">
        <v>107886.59</v>
      </c>
      <c r="Y119" s="6">
        <v>107149.35</v>
      </c>
      <c r="Z119" s="6">
        <v>109184.09</v>
      </c>
      <c r="AA119" s="6">
        <v>130329.84</v>
      </c>
      <c r="AB119" s="6">
        <v>106430.14</v>
      </c>
      <c r="AC119" s="6">
        <v>116001.77</v>
      </c>
      <c r="AD119" s="6">
        <v>104062.89</v>
      </c>
      <c r="AE119" s="6">
        <v>156052.04999999999</v>
      </c>
      <c r="AF119" s="6">
        <v>1424860.8899999997</v>
      </c>
      <c r="AG119" s="6">
        <v>293303.99999999953</v>
      </c>
      <c r="AH119" s="6">
        <v>122312.73</v>
      </c>
      <c r="AI119" s="6">
        <v>100174.95</v>
      </c>
      <c r="AJ119" s="6">
        <v>127026.91</v>
      </c>
      <c r="AK119" s="6">
        <v>101807.35</v>
      </c>
      <c r="AL119" s="6">
        <v>65718.960000000006</v>
      </c>
      <c r="AM119" s="6">
        <v>57173.88</v>
      </c>
      <c r="AN119" s="6">
        <v>69094.59</v>
      </c>
      <c r="AO119" s="6">
        <v>82813.36</v>
      </c>
      <c r="AP119" s="6">
        <v>69294.509999999995</v>
      </c>
      <c r="AQ119" s="6">
        <v>72878.58</v>
      </c>
      <c r="AR119" s="6">
        <v>54510.66</v>
      </c>
      <c r="AS119" s="6">
        <v>59405.37</v>
      </c>
      <c r="AT119" s="6">
        <v>982211.84999999986</v>
      </c>
      <c r="AU119" s="6">
        <v>-442649.0399999998</v>
      </c>
      <c r="AV119" s="6">
        <v>63305.62</v>
      </c>
      <c r="AW119" s="6">
        <v>61874.2</v>
      </c>
      <c r="AX119" s="6">
        <v>65711.05</v>
      </c>
      <c r="AY119" s="6">
        <v>65328.67</v>
      </c>
      <c r="AZ119" s="6">
        <v>61721.84</v>
      </c>
      <c r="BA119" s="6">
        <v>65273.34</v>
      </c>
      <c r="BB119" s="6">
        <v>78772.27</v>
      </c>
      <c r="BC119" s="6">
        <v>461986.99</v>
      </c>
    </row>
    <row r="120" spans="1:55" x14ac:dyDescent="0.2">
      <c r="A120" s="5" t="s">
        <v>190</v>
      </c>
      <c r="B120" s="5" t="s">
        <v>191</v>
      </c>
      <c r="C120" s="5" t="s">
        <v>92</v>
      </c>
      <c r="D120" s="5" t="s">
        <v>192</v>
      </c>
      <c r="E120" s="5" t="s">
        <v>193</v>
      </c>
      <c r="F120" s="5" t="s">
        <v>55</v>
      </c>
      <c r="G120" s="6">
        <v>82578.960000000006</v>
      </c>
      <c r="H120" s="6">
        <v>75956.12</v>
      </c>
      <c r="I120" s="6">
        <v>94953.08</v>
      </c>
      <c r="J120" s="6">
        <v>79892.94</v>
      </c>
      <c r="K120" s="6">
        <v>63926.64</v>
      </c>
      <c r="L120" s="6">
        <v>66619.199999999997</v>
      </c>
      <c r="M120" s="6">
        <v>66327.44</v>
      </c>
      <c r="N120" s="6">
        <v>52941.01</v>
      </c>
      <c r="O120" s="6">
        <v>69323.87</v>
      </c>
      <c r="P120" s="6">
        <v>63518.28</v>
      </c>
      <c r="Q120" s="6">
        <v>66370.39</v>
      </c>
      <c r="R120" s="6">
        <v>62073.53</v>
      </c>
      <c r="S120" s="6">
        <v>844481.4600000002</v>
      </c>
      <c r="T120" s="6">
        <v>68050.13</v>
      </c>
      <c r="U120" s="6">
        <v>141392.79</v>
      </c>
      <c r="V120" s="6">
        <v>89249.13</v>
      </c>
      <c r="W120" s="6">
        <v>66600.509999999995</v>
      </c>
      <c r="X120" s="6">
        <v>74315.179999999993</v>
      </c>
      <c r="Y120" s="6">
        <v>69453.789999999994</v>
      </c>
      <c r="Z120" s="6">
        <v>56383.839999999997</v>
      </c>
      <c r="AA120" s="6">
        <v>55298.84</v>
      </c>
      <c r="AB120" s="6">
        <v>55128.28</v>
      </c>
      <c r="AC120" s="6">
        <v>74219.39</v>
      </c>
      <c r="AD120" s="6">
        <v>81768.160000000003</v>
      </c>
      <c r="AE120" s="6">
        <v>101496.43</v>
      </c>
      <c r="AF120" s="6">
        <v>933356.47</v>
      </c>
      <c r="AG120" s="6">
        <v>88875.009999999776</v>
      </c>
      <c r="AH120" s="6">
        <v>109078.64</v>
      </c>
      <c r="AI120" s="6">
        <v>99101.73</v>
      </c>
      <c r="AJ120" s="6">
        <v>111856.59</v>
      </c>
      <c r="AK120" s="6">
        <v>81683.48</v>
      </c>
      <c r="AL120" s="6">
        <v>80999.22</v>
      </c>
      <c r="AM120" s="6">
        <v>62427.71</v>
      </c>
      <c r="AN120" s="6">
        <v>75646.39</v>
      </c>
      <c r="AO120" s="6">
        <v>69540.36</v>
      </c>
      <c r="AP120" s="6">
        <v>74322.789999999994</v>
      </c>
      <c r="AQ120" s="6">
        <v>93439.43</v>
      </c>
      <c r="AR120" s="6">
        <v>83993.07</v>
      </c>
      <c r="AS120" s="6">
        <v>103143.08</v>
      </c>
      <c r="AT120" s="6">
        <v>1045232.4899999999</v>
      </c>
      <c r="AU120" s="6">
        <v>111876.0199999999</v>
      </c>
      <c r="AV120" s="6">
        <v>89218.559999999998</v>
      </c>
      <c r="AW120" s="6">
        <v>97227.16</v>
      </c>
      <c r="AX120" s="6">
        <v>117742.44</v>
      </c>
      <c r="AY120" s="6">
        <v>100376.16</v>
      </c>
      <c r="AZ120" s="6">
        <v>89163.87</v>
      </c>
      <c r="BA120" s="6">
        <v>90964.55</v>
      </c>
      <c r="BB120" s="6">
        <v>98921.43</v>
      </c>
      <c r="BC120" s="6">
        <v>683614.17000000016</v>
      </c>
    </row>
    <row r="121" spans="1:55" x14ac:dyDescent="0.2">
      <c r="A121" s="5" t="s">
        <v>190</v>
      </c>
      <c r="B121" s="5" t="s">
        <v>191</v>
      </c>
      <c r="C121" s="5" t="s">
        <v>92</v>
      </c>
      <c r="D121" s="5" t="s">
        <v>192</v>
      </c>
      <c r="E121" s="5" t="s">
        <v>193</v>
      </c>
      <c r="F121" s="5" t="s">
        <v>70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>
        <v>0</v>
      </c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>
        <v>0</v>
      </c>
      <c r="AG121" s="6">
        <v>0</v>
      </c>
      <c r="AH121" s="6"/>
      <c r="AI121" s="6"/>
      <c r="AJ121" s="6"/>
      <c r="AK121" s="6"/>
      <c r="AL121" s="6"/>
      <c r="AM121" s="6"/>
      <c r="AN121" s="6"/>
      <c r="AO121" s="6"/>
      <c r="AP121" s="6">
        <v>118.12</v>
      </c>
      <c r="AQ121" s="6"/>
      <c r="AR121" s="6"/>
      <c r="AS121" s="6"/>
      <c r="AT121" s="6">
        <v>118.12</v>
      </c>
      <c r="AU121" s="6">
        <v>118.12</v>
      </c>
      <c r="AV121" s="6"/>
      <c r="AW121" s="6"/>
      <c r="AX121" s="6"/>
      <c r="AY121" s="6"/>
      <c r="AZ121" s="6"/>
      <c r="BA121" s="6"/>
      <c r="BB121" s="6">
        <v>131.16999999999999</v>
      </c>
      <c r="BC121" s="6">
        <v>131.16999999999999</v>
      </c>
    </row>
    <row r="122" spans="1:55" x14ac:dyDescent="0.2">
      <c r="A122" s="5" t="s">
        <v>190</v>
      </c>
      <c r="B122" s="5" t="s">
        <v>191</v>
      </c>
      <c r="C122" s="5" t="s">
        <v>92</v>
      </c>
      <c r="D122" s="5" t="s">
        <v>192</v>
      </c>
      <c r="E122" s="5" t="s">
        <v>193</v>
      </c>
      <c r="F122" s="5" t="s">
        <v>14</v>
      </c>
      <c r="G122" s="6"/>
      <c r="H122" s="6">
        <v>1522.4</v>
      </c>
      <c r="I122" s="6"/>
      <c r="J122" s="6"/>
      <c r="K122" s="6"/>
      <c r="L122" s="6"/>
      <c r="M122" s="6"/>
      <c r="N122" s="6"/>
      <c r="O122" s="6"/>
      <c r="P122" s="6"/>
      <c r="Q122" s="6">
        <v>1504.8</v>
      </c>
      <c r="R122" s="6">
        <v>1504.8</v>
      </c>
      <c r="S122" s="6">
        <v>4532</v>
      </c>
      <c r="T122" s="6"/>
      <c r="U122" s="6">
        <v>1346.4</v>
      </c>
      <c r="V122" s="6"/>
      <c r="W122" s="6">
        <v>1108.8</v>
      </c>
      <c r="X122" s="6">
        <v>554.4</v>
      </c>
      <c r="Y122" s="6"/>
      <c r="Z122" s="6"/>
      <c r="AA122" s="6"/>
      <c r="AB122" s="6">
        <v>1524.37</v>
      </c>
      <c r="AC122" s="6"/>
      <c r="AD122" s="6">
        <v>554.4</v>
      </c>
      <c r="AE122" s="6"/>
      <c r="AF122" s="6">
        <v>5088.369999999999</v>
      </c>
      <c r="AG122" s="6">
        <v>556.36999999999898</v>
      </c>
      <c r="AH122" s="6">
        <v>792</v>
      </c>
      <c r="AI122" s="6">
        <v>712.8</v>
      </c>
      <c r="AJ122" s="6">
        <v>1267.2</v>
      </c>
      <c r="AK122" s="6">
        <v>554.4</v>
      </c>
      <c r="AL122" s="6">
        <v>554.4</v>
      </c>
      <c r="AM122" s="6">
        <v>712.8</v>
      </c>
      <c r="AN122" s="6">
        <v>4590.25</v>
      </c>
      <c r="AO122" s="6"/>
      <c r="AP122" s="6">
        <v>1046.42</v>
      </c>
      <c r="AQ122" s="6">
        <v>712.8</v>
      </c>
      <c r="AR122" s="6"/>
      <c r="AS122" s="6">
        <v>3060</v>
      </c>
      <c r="AT122" s="6">
        <v>14003.07</v>
      </c>
      <c r="AU122" s="6">
        <v>8914.7000000000007</v>
      </c>
      <c r="AV122" s="6"/>
      <c r="AW122" s="6">
        <v>4143.75</v>
      </c>
      <c r="AX122" s="6">
        <v>2295</v>
      </c>
      <c r="AY122" s="6">
        <v>7140</v>
      </c>
      <c r="AZ122" s="6"/>
      <c r="BA122" s="6"/>
      <c r="BB122" s="6">
        <v>3643.75</v>
      </c>
      <c r="BC122" s="6">
        <v>17222.5</v>
      </c>
    </row>
    <row r="123" spans="1:55" x14ac:dyDescent="0.2">
      <c r="A123" s="5" t="s">
        <v>194</v>
      </c>
      <c r="B123" s="5" t="s">
        <v>195</v>
      </c>
      <c r="C123" s="5" t="s">
        <v>11</v>
      </c>
      <c r="D123" s="5" t="s">
        <v>206</v>
      </c>
      <c r="E123" s="5" t="s">
        <v>207</v>
      </c>
      <c r="F123" s="5" t="s">
        <v>5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>
        <v>456.6</v>
      </c>
      <c r="R123" s="6"/>
      <c r="S123" s="6">
        <v>456.6</v>
      </c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>
        <v>0</v>
      </c>
      <c r="AG123" s="6">
        <v>-456.6</v>
      </c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>
        <v>0</v>
      </c>
      <c r="AU123" s="6">
        <v>0</v>
      </c>
      <c r="AV123" s="6"/>
      <c r="AW123" s="6"/>
      <c r="AX123" s="6"/>
      <c r="AY123" s="6"/>
      <c r="AZ123" s="6"/>
      <c r="BA123" s="6"/>
      <c r="BB123" s="6"/>
      <c r="BC123" s="6">
        <v>0</v>
      </c>
    </row>
    <row r="124" spans="1:55" x14ac:dyDescent="0.2">
      <c r="A124" s="5" t="s">
        <v>194</v>
      </c>
      <c r="B124" s="5" t="s">
        <v>195</v>
      </c>
      <c r="C124" s="5" t="s">
        <v>11</v>
      </c>
      <c r="D124" s="5" t="s">
        <v>137</v>
      </c>
      <c r="E124" s="5" t="s">
        <v>196</v>
      </c>
      <c r="F124" s="5" t="s">
        <v>5</v>
      </c>
      <c r="G124" s="6">
        <v>1885</v>
      </c>
      <c r="H124" s="6">
        <v>2034.8</v>
      </c>
      <c r="I124" s="6">
        <v>3177.3</v>
      </c>
      <c r="J124" s="6">
        <v>2030.1</v>
      </c>
      <c r="K124" s="6">
        <v>3927.05</v>
      </c>
      <c r="L124" s="6">
        <v>14019</v>
      </c>
      <c r="M124" s="6">
        <v>4205.95</v>
      </c>
      <c r="N124" s="6">
        <v>3776.4</v>
      </c>
      <c r="O124" s="6">
        <v>3454.6</v>
      </c>
      <c r="P124" s="6">
        <v>3511.4</v>
      </c>
      <c r="Q124" s="6">
        <v>4335.1499999999996</v>
      </c>
      <c r="R124" s="6">
        <v>3280.9</v>
      </c>
      <c r="S124" s="6">
        <v>49637.65</v>
      </c>
      <c r="T124" s="6">
        <v>1916.1</v>
      </c>
      <c r="U124" s="6">
        <v>3262</v>
      </c>
      <c r="V124" s="6">
        <v>1990.32</v>
      </c>
      <c r="W124" s="6">
        <v>3560.64</v>
      </c>
      <c r="X124" s="6">
        <v>4006.09</v>
      </c>
      <c r="Y124" s="6">
        <v>4039.96</v>
      </c>
      <c r="Z124" s="6">
        <v>4156.9399999999996</v>
      </c>
      <c r="AA124" s="6">
        <v>2701.1</v>
      </c>
      <c r="AB124" s="6">
        <v>2166.0500000000002</v>
      </c>
      <c r="AC124" s="6">
        <v>4233.38</v>
      </c>
      <c r="AD124" s="6">
        <v>3846.51</v>
      </c>
      <c r="AE124" s="6">
        <v>4354.8599999999997</v>
      </c>
      <c r="AF124" s="6">
        <v>40233.949999999997</v>
      </c>
      <c r="AG124" s="6">
        <v>-9403.7000000000044</v>
      </c>
      <c r="AH124" s="6">
        <v>2698.28</v>
      </c>
      <c r="AI124" s="6">
        <v>2491.1</v>
      </c>
      <c r="AJ124" s="6">
        <v>2599.9</v>
      </c>
      <c r="AK124" s="6">
        <v>3599.4</v>
      </c>
      <c r="AL124" s="6">
        <v>2264.6</v>
      </c>
      <c r="AM124" s="6">
        <v>1986.82</v>
      </c>
      <c r="AN124" s="6">
        <v>1698.5</v>
      </c>
      <c r="AO124" s="6">
        <v>1923.72</v>
      </c>
      <c r="AP124" s="6">
        <v>2611.2399999999998</v>
      </c>
      <c r="AQ124" s="6">
        <v>2329.2800000000002</v>
      </c>
      <c r="AR124" s="6">
        <v>1226</v>
      </c>
      <c r="AS124" s="6"/>
      <c r="AT124" s="6">
        <v>25428.839999999997</v>
      </c>
      <c r="AU124" s="6">
        <v>-14805.11</v>
      </c>
      <c r="AV124" s="6"/>
      <c r="AW124" s="6"/>
      <c r="AX124" s="6"/>
      <c r="AY124" s="6"/>
      <c r="AZ124" s="6"/>
      <c r="BA124" s="6"/>
      <c r="BB124" s="6"/>
      <c r="BC124" s="6">
        <v>0</v>
      </c>
    </row>
    <row r="125" spans="1:55" x14ac:dyDescent="0.2">
      <c r="A125" s="5" t="s">
        <v>194</v>
      </c>
      <c r="B125" s="5" t="s">
        <v>195</v>
      </c>
      <c r="C125" s="5" t="s">
        <v>11</v>
      </c>
      <c r="D125" s="5" t="s">
        <v>137</v>
      </c>
      <c r="E125" s="5" t="s">
        <v>196</v>
      </c>
      <c r="F125" s="5" t="s">
        <v>14</v>
      </c>
      <c r="G125" s="6"/>
      <c r="H125" s="6">
        <v>666</v>
      </c>
      <c r="I125" s="6">
        <v>481</v>
      </c>
      <c r="J125" s="6">
        <v>350</v>
      </c>
      <c r="K125" s="6">
        <v>619</v>
      </c>
      <c r="L125" s="6">
        <v>891.5</v>
      </c>
      <c r="M125" s="6">
        <v>1213</v>
      </c>
      <c r="N125" s="6">
        <v>979.75</v>
      </c>
      <c r="O125" s="6">
        <v>1153</v>
      </c>
      <c r="P125" s="6">
        <v>985</v>
      </c>
      <c r="Q125" s="6">
        <v>582.75</v>
      </c>
      <c r="R125" s="6"/>
      <c r="S125" s="6">
        <v>7921</v>
      </c>
      <c r="T125" s="6">
        <v>625</v>
      </c>
      <c r="U125" s="6">
        <v>1949.5</v>
      </c>
      <c r="V125" s="6">
        <v>1111</v>
      </c>
      <c r="W125" s="6">
        <v>1351.25</v>
      </c>
      <c r="X125" s="6">
        <v>1260</v>
      </c>
      <c r="Y125" s="6">
        <v>587.5</v>
      </c>
      <c r="Z125" s="6">
        <v>540</v>
      </c>
      <c r="AA125" s="6">
        <v>1019.5</v>
      </c>
      <c r="AB125" s="6">
        <v>185</v>
      </c>
      <c r="AC125" s="6">
        <v>516.5</v>
      </c>
      <c r="AD125" s="6">
        <v>416.5</v>
      </c>
      <c r="AE125" s="6">
        <v>166.5</v>
      </c>
      <c r="AF125" s="6">
        <v>9728.25</v>
      </c>
      <c r="AG125" s="6">
        <v>1807.25</v>
      </c>
      <c r="AH125" s="6">
        <v>666</v>
      </c>
      <c r="AI125" s="6">
        <v>878.75</v>
      </c>
      <c r="AJ125" s="6">
        <v>657.75</v>
      </c>
      <c r="AK125" s="6">
        <v>314.5</v>
      </c>
      <c r="AL125" s="6">
        <v>666</v>
      </c>
      <c r="AM125" s="6">
        <v>899.5</v>
      </c>
      <c r="AN125" s="6"/>
      <c r="AO125" s="6">
        <v>400</v>
      </c>
      <c r="AP125" s="6">
        <v>1277</v>
      </c>
      <c r="AQ125" s="6"/>
      <c r="AR125" s="6">
        <v>108</v>
      </c>
      <c r="AS125" s="6"/>
      <c r="AT125" s="6">
        <v>5867.5</v>
      </c>
      <c r="AU125" s="6">
        <v>-3860.75</v>
      </c>
      <c r="AV125" s="6"/>
      <c r="AW125" s="6"/>
      <c r="AX125" s="6"/>
      <c r="AY125" s="6"/>
      <c r="AZ125" s="6"/>
      <c r="BA125" s="6"/>
      <c r="BB125" s="6"/>
      <c r="BC125" s="6">
        <v>0</v>
      </c>
    </row>
    <row r="126" spans="1:55" x14ac:dyDescent="0.2">
      <c r="A126" s="5" t="s">
        <v>197</v>
      </c>
      <c r="B126" s="5" t="s">
        <v>198</v>
      </c>
      <c r="C126" s="5" t="s">
        <v>92</v>
      </c>
      <c r="D126" s="5" t="s">
        <v>93</v>
      </c>
      <c r="E126" s="5" t="s">
        <v>199</v>
      </c>
      <c r="F126" s="5" t="s">
        <v>5</v>
      </c>
      <c r="G126" s="6">
        <v>185393.14</v>
      </c>
      <c r="H126" s="6">
        <v>215660</v>
      </c>
      <c r="I126" s="6">
        <v>236501.6</v>
      </c>
      <c r="J126" s="6">
        <v>206121.42</v>
      </c>
      <c r="K126" s="6"/>
      <c r="L126" s="6"/>
      <c r="M126" s="6"/>
      <c r="N126" s="6"/>
      <c r="O126" s="6"/>
      <c r="P126" s="6"/>
      <c r="Q126" s="6"/>
      <c r="R126" s="6"/>
      <c r="S126" s="6">
        <v>843676.16000000003</v>
      </c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>
        <v>0</v>
      </c>
      <c r="AG126" s="6">
        <v>-843676.16000000003</v>
      </c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>
        <v>0</v>
      </c>
      <c r="AU126" s="6">
        <v>0</v>
      </c>
      <c r="AV126" s="6"/>
      <c r="AW126" s="6"/>
      <c r="AX126" s="6"/>
      <c r="AY126" s="6"/>
      <c r="AZ126" s="6"/>
      <c r="BA126" s="6"/>
      <c r="BB126" s="6"/>
      <c r="BC126" s="6">
        <v>0</v>
      </c>
    </row>
    <row r="127" spans="1:55" x14ac:dyDescent="0.2">
      <c r="A127" s="5" t="s">
        <v>197</v>
      </c>
      <c r="B127" s="5" t="s">
        <v>198</v>
      </c>
      <c r="C127" s="5" t="s">
        <v>92</v>
      </c>
      <c r="D127" s="5" t="s">
        <v>93</v>
      </c>
      <c r="E127" s="5" t="s">
        <v>199</v>
      </c>
      <c r="F127" s="5" t="s">
        <v>55</v>
      </c>
      <c r="G127" s="6">
        <v>434403.23</v>
      </c>
      <c r="H127" s="6">
        <v>534772.75</v>
      </c>
      <c r="I127" s="6">
        <v>606272.16</v>
      </c>
      <c r="J127" s="6">
        <v>553317.14</v>
      </c>
      <c r="K127" s="6">
        <v>74.37</v>
      </c>
      <c r="L127" s="6"/>
      <c r="M127" s="6"/>
      <c r="N127" s="6"/>
      <c r="O127" s="6"/>
      <c r="P127" s="6"/>
      <c r="Q127" s="6"/>
      <c r="R127" s="6"/>
      <c r="S127" s="6">
        <v>2128839.6500000004</v>
      </c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>
        <v>0</v>
      </c>
      <c r="AG127" s="6">
        <v>-2128839.6500000004</v>
      </c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>
        <v>0</v>
      </c>
      <c r="AU127" s="6">
        <v>0</v>
      </c>
      <c r="AV127" s="6"/>
      <c r="AW127" s="6"/>
      <c r="AX127" s="6"/>
      <c r="AY127" s="6"/>
      <c r="AZ127" s="6"/>
      <c r="BA127" s="6"/>
      <c r="BB127" s="6"/>
      <c r="BC127" s="6">
        <v>0</v>
      </c>
    </row>
    <row r="128" spans="1:55" x14ac:dyDescent="0.2">
      <c r="A128" s="5" t="s">
        <v>197</v>
      </c>
      <c r="B128" s="5" t="s">
        <v>198</v>
      </c>
      <c r="C128" s="5" t="s">
        <v>92</v>
      </c>
      <c r="D128" s="5" t="s">
        <v>93</v>
      </c>
      <c r="E128" s="5" t="s">
        <v>199</v>
      </c>
      <c r="F128" s="5" t="s">
        <v>70</v>
      </c>
      <c r="G128" s="6">
        <v>577.49</v>
      </c>
      <c r="H128" s="6">
        <v>379.12</v>
      </c>
      <c r="I128" s="6">
        <v>496.12</v>
      </c>
      <c r="J128" s="6">
        <v>334.11</v>
      </c>
      <c r="K128" s="6"/>
      <c r="L128" s="6"/>
      <c r="M128" s="6"/>
      <c r="N128" s="6"/>
      <c r="O128" s="6"/>
      <c r="P128" s="6"/>
      <c r="Q128" s="6"/>
      <c r="R128" s="6"/>
      <c r="S128" s="6">
        <v>1786.8400000000001</v>
      </c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>
        <v>0</v>
      </c>
      <c r="AG128" s="6">
        <v>-1786.8400000000001</v>
      </c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>
        <v>0</v>
      </c>
      <c r="AU128" s="6">
        <v>0</v>
      </c>
      <c r="AV128" s="6"/>
      <c r="AW128" s="6"/>
      <c r="AX128" s="6"/>
      <c r="AY128" s="6"/>
      <c r="AZ128" s="6"/>
      <c r="BA128" s="6"/>
      <c r="BB128" s="6"/>
      <c r="BC128" s="6">
        <v>0</v>
      </c>
    </row>
    <row r="129" spans="1:55" x14ac:dyDescent="0.2">
      <c r="A129" s="5" t="s">
        <v>197</v>
      </c>
      <c r="B129" s="5" t="s">
        <v>198</v>
      </c>
      <c r="C129" s="5" t="s">
        <v>92</v>
      </c>
      <c r="D129" s="5" t="s">
        <v>93</v>
      </c>
      <c r="E129" s="5" t="s">
        <v>199</v>
      </c>
      <c r="F129" s="5" t="s">
        <v>14</v>
      </c>
      <c r="G129" s="6">
        <v>39568.660000000003</v>
      </c>
      <c r="H129" s="6">
        <v>76525.440000000002</v>
      </c>
      <c r="I129" s="6">
        <v>71184.37</v>
      </c>
      <c r="J129" s="6">
        <v>94857.87</v>
      </c>
      <c r="K129" s="6">
        <v>5691.57</v>
      </c>
      <c r="L129" s="6"/>
      <c r="M129" s="6"/>
      <c r="N129" s="6"/>
      <c r="O129" s="6"/>
      <c r="P129" s="6"/>
      <c r="Q129" s="6"/>
      <c r="R129" s="6"/>
      <c r="S129" s="6">
        <v>287827.90999999997</v>
      </c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>
        <v>0</v>
      </c>
      <c r="AG129" s="6">
        <v>-287827.90999999997</v>
      </c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>
        <v>0</v>
      </c>
      <c r="AU129" s="6">
        <v>0</v>
      </c>
      <c r="AV129" s="6"/>
      <c r="AW129" s="6"/>
      <c r="AX129" s="6"/>
      <c r="AY129" s="6"/>
      <c r="AZ129" s="6"/>
      <c r="BA129" s="6"/>
      <c r="BB129" s="6"/>
      <c r="BC129" s="6">
        <v>0</v>
      </c>
    </row>
    <row r="130" spans="1:55" x14ac:dyDescent="0.2">
      <c r="A130" s="5" t="s">
        <v>197</v>
      </c>
      <c r="B130" s="5" t="s">
        <v>198</v>
      </c>
      <c r="C130" s="5" t="s">
        <v>92</v>
      </c>
      <c r="D130" s="5" t="s">
        <v>93</v>
      </c>
      <c r="E130" s="5" t="s">
        <v>199</v>
      </c>
      <c r="F130" s="5" t="s">
        <v>64</v>
      </c>
      <c r="G130" s="6"/>
      <c r="H130" s="6">
        <v>1251.25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>
        <v>1251.25</v>
      </c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>
        <v>0</v>
      </c>
      <c r="AG130" s="6">
        <v>-1251.25</v>
      </c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>
        <v>0</v>
      </c>
      <c r="AU130" s="6">
        <v>0</v>
      </c>
      <c r="AV130" s="6"/>
      <c r="AW130" s="6"/>
      <c r="AX130" s="6"/>
      <c r="AY130" s="6"/>
      <c r="AZ130" s="6"/>
      <c r="BA130" s="6"/>
      <c r="BB130" s="6"/>
      <c r="BC130" s="6">
        <v>0</v>
      </c>
    </row>
    <row r="131" spans="1:55" x14ac:dyDescent="0.2">
      <c r="A131" s="5" t="s">
        <v>197</v>
      </c>
      <c r="B131" s="5" t="s">
        <v>198</v>
      </c>
      <c r="C131" s="5" t="s">
        <v>92</v>
      </c>
      <c r="D131" s="5" t="s">
        <v>93</v>
      </c>
      <c r="E131" s="5" t="s">
        <v>199</v>
      </c>
      <c r="F131" s="5" t="s">
        <v>127</v>
      </c>
      <c r="G131" s="6">
        <v>54450</v>
      </c>
      <c r="H131" s="6">
        <v>38200</v>
      </c>
      <c r="I131" s="6">
        <v>37700</v>
      </c>
      <c r="J131" s="6">
        <v>50340</v>
      </c>
      <c r="K131" s="6">
        <v>6660</v>
      </c>
      <c r="L131" s="6"/>
      <c r="M131" s="6"/>
      <c r="N131" s="6"/>
      <c r="O131" s="6"/>
      <c r="P131" s="6"/>
      <c r="Q131" s="6"/>
      <c r="R131" s="6"/>
      <c r="S131" s="6">
        <v>187350</v>
      </c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>
        <v>0</v>
      </c>
      <c r="AG131" s="6">
        <v>-187350</v>
      </c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>
        <v>0</v>
      </c>
      <c r="AU131" s="6">
        <v>0</v>
      </c>
      <c r="AV131" s="6"/>
      <c r="AW131" s="6"/>
      <c r="AX131" s="6"/>
      <c r="AY131" s="6"/>
      <c r="AZ131" s="6"/>
      <c r="BA131" s="6"/>
      <c r="BB131" s="6"/>
      <c r="BC131" s="6">
        <v>0</v>
      </c>
    </row>
    <row r="132" spans="1:55" x14ac:dyDescent="0.2">
      <c r="A132" s="5" t="s">
        <v>200</v>
      </c>
      <c r="B132" s="5" t="s">
        <v>201</v>
      </c>
      <c r="C132" s="5" t="s">
        <v>11</v>
      </c>
      <c r="D132" s="5" t="s">
        <v>157</v>
      </c>
      <c r="E132" s="5" t="s">
        <v>202</v>
      </c>
      <c r="F132" s="5" t="s">
        <v>55</v>
      </c>
      <c r="G132" s="6"/>
      <c r="H132" s="6">
        <v>20402.53</v>
      </c>
      <c r="I132" s="6">
        <v>45101.18</v>
      </c>
      <c r="J132" s="6">
        <v>36402.559999999998</v>
      </c>
      <c r="K132" s="6">
        <v>43895.87</v>
      </c>
      <c r="L132" s="6">
        <v>19983.82</v>
      </c>
      <c r="M132" s="6">
        <v>74147.89</v>
      </c>
      <c r="N132" s="6">
        <v>29289.19</v>
      </c>
      <c r="O132" s="6">
        <v>34698.629999999997</v>
      </c>
      <c r="P132" s="6">
        <v>19279.8</v>
      </c>
      <c r="Q132" s="6">
        <v>32142</v>
      </c>
      <c r="R132" s="6">
        <v>28482.22</v>
      </c>
      <c r="S132" s="6">
        <v>383825.68999999994</v>
      </c>
      <c r="T132" s="6">
        <v>46684.53</v>
      </c>
      <c r="U132" s="6">
        <v>51698.41</v>
      </c>
      <c r="V132" s="6">
        <v>31273.86</v>
      </c>
      <c r="W132" s="6">
        <v>34758</v>
      </c>
      <c r="X132" s="6">
        <v>50114.21</v>
      </c>
      <c r="Y132" s="6">
        <v>57020.85</v>
      </c>
      <c r="Z132" s="6">
        <v>29741.31</v>
      </c>
      <c r="AA132" s="6">
        <v>26083</v>
      </c>
      <c r="AB132" s="6">
        <v>21883.02</v>
      </c>
      <c r="AC132" s="6">
        <v>35145</v>
      </c>
      <c r="AD132" s="6">
        <v>28423.5</v>
      </c>
      <c r="AE132" s="6">
        <v>43211.5</v>
      </c>
      <c r="AF132" s="6">
        <v>456037.19</v>
      </c>
      <c r="AG132" s="6">
        <v>72211.500000000058</v>
      </c>
      <c r="AH132" s="6">
        <v>55330.66</v>
      </c>
      <c r="AI132" s="6">
        <v>23406.5</v>
      </c>
      <c r="AJ132" s="6">
        <v>46238.31</v>
      </c>
      <c r="AK132" s="6">
        <v>36581</v>
      </c>
      <c r="AL132" s="6">
        <v>31968</v>
      </c>
      <c r="AM132" s="6">
        <v>26338.5</v>
      </c>
      <c r="AN132" s="6">
        <v>106801.88</v>
      </c>
      <c r="AO132" s="6">
        <v>22041.22</v>
      </c>
      <c r="AP132" s="6">
        <v>23150.94</v>
      </c>
      <c r="AQ132" s="6">
        <v>33879.35</v>
      </c>
      <c r="AR132" s="6">
        <v>74898.05</v>
      </c>
      <c r="AS132" s="6">
        <v>51921.25</v>
      </c>
      <c r="AT132" s="6">
        <v>532555.65999999992</v>
      </c>
      <c r="AU132" s="6">
        <v>76518.469999999914</v>
      </c>
      <c r="AV132" s="6">
        <v>112141.41</v>
      </c>
      <c r="AW132" s="6"/>
      <c r="AX132" s="6"/>
      <c r="AY132" s="6"/>
      <c r="AZ132" s="6"/>
      <c r="BA132" s="6"/>
      <c r="BB132" s="6"/>
      <c r="BC132" s="6">
        <v>112141.41</v>
      </c>
    </row>
    <row r="133" spans="1:55" x14ac:dyDescent="0.2">
      <c r="A133" s="5" t="s">
        <v>200</v>
      </c>
      <c r="B133" s="5" t="s">
        <v>201</v>
      </c>
      <c r="C133" s="5" t="s">
        <v>11</v>
      </c>
      <c r="D133" s="5" t="s">
        <v>157</v>
      </c>
      <c r="E133" s="5" t="s">
        <v>202</v>
      </c>
      <c r="F133" s="5" t="s">
        <v>1290</v>
      </c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>
        <v>0</v>
      </c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>
        <v>0</v>
      </c>
      <c r="AG133" s="6">
        <v>0</v>
      </c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>
        <v>0</v>
      </c>
      <c r="AU133" s="6">
        <v>0</v>
      </c>
      <c r="AV133" s="6">
        <v>155637.23000000001</v>
      </c>
      <c r="AW133" s="6">
        <v>161964.71</v>
      </c>
      <c r="AX133" s="6">
        <v>208232.08</v>
      </c>
      <c r="AY133" s="6">
        <v>174920.53</v>
      </c>
      <c r="AZ133" s="6">
        <v>197681.36</v>
      </c>
      <c r="BA133" s="6">
        <v>242966.86</v>
      </c>
      <c r="BB133" s="6">
        <v>212725.15</v>
      </c>
      <c r="BC133" s="6">
        <v>1354127.92</v>
      </c>
    </row>
    <row r="134" spans="1:55" x14ac:dyDescent="0.2">
      <c r="A134" s="5" t="s">
        <v>203</v>
      </c>
      <c r="B134" s="5" t="s">
        <v>204</v>
      </c>
      <c r="C134" s="5" t="s">
        <v>11</v>
      </c>
      <c r="D134" s="5" t="s">
        <v>46</v>
      </c>
      <c r="E134" s="5" t="s">
        <v>205</v>
      </c>
      <c r="F134" s="5" t="s">
        <v>5</v>
      </c>
      <c r="G134" s="6">
        <v>68529.42</v>
      </c>
      <c r="H134" s="6">
        <v>60961.65</v>
      </c>
      <c r="I134" s="6">
        <v>75933.45</v>
      </c>
      <c r="J134" s="6">
        <v>64181.4</v>
      </c>
      <c r="K134" s="6">
        <v>70857.2</v>
      </c>
      <c r="L134" s="6">
        <v>65334.75</v>
      </c>
      <c r="M134" s="6">
        <v>63480.11</v>
      </c>
      <c r="N134" s="6">
        <v>65793.679999999993</v>
      </c>
      <c r="O134" s="6">
        <v>58943.1</v>
      </c>
      <c r="P134" s="6">
        <v>46593.3</v>
      </c>
      <c r="Q134" s="6">
        <v>44875.39</v>
      </c>
      <c r="R134" s="6">
        <v>51038.5</v>
      </c>
      <c r="S134" s="6">
        <v>736521.95000000007</v>
      </c>
      <c r="T134" s="6">
        <v>64089.15</v>
      </c>
      <c r="U134" s="6">
        <v>68642.039999999994</v>
      </c>
      <c r="V134" s="6">
        <v>75930.720000000001</v>
      </c>
      <c r="W134" s="6">
        <v>70084.17</v>
      </c>
      <c r="X134" s="6">
        <v>80042.64</v>
      </c>
      <c r="Y134" s="6">
        <v>80983.399999999994</v>
      </c>
      <c r="Z134" s="6">
        <v>67341.42</v>
      </c>
      <c r="AA134" s="6">
        <v>70934.05</v>
      </c>
      <c r="AB134" s="6">
        <v>81784</v>
      </c>
      <c r="AC134" s="6">
        <v>63729.24</v>
      </c>
      <c r="AD134" s="6">
        <v>57906.96</v>
      </c>
      <c r="AE134" s="6">
        <v>66399.210000000006</v>
      </c>
      <c r="AF134" s="6">
        <v>847866.99999999988</v>
      </c>
      <c r="AG134" s="6">
        <v>111345.04999999981</v>
      </c>
      <c r="AH134" s="6">
        <v>70239.8</v>
      </c>
      <c r="AI134" s="6">
        <v>53683.73</v>
      </c>
      <c r="AJ134" s="6">
        <v>46488.46</v>
      </c>
      <c r="AK134" s="6">
        <v>44588.6</v>
      </c>
      <c r="AL134" s="6">
        <v>33265.93</v>
      </c>
      <c r="AM134" s="6">
        <v>30839.48</v>
      </c>
      <c r="AN134" s="6">
        <v>36553.980000000003</v>
      </c>
      <c r="AO134" s="6">
        <v>27111.63</v>
      </c>
      <c r="AP134" s="6">
        <v>35544.870000000003</v>
      </c>
      <c r="AQ134" s="6">
        <v>31188.82</v>
      </c>
      <c r="AR134" s="6">
        <v>28264.41</v>
      </c>
      <c r="AS134" s="6">
        <v>41958.62</v>
      </c>
      <c r="AT134" s="6">
        <v>479728.32999999996</v>
      </c>
      <c r="AU134" s="6">
        <v>-368138.66999999993</v>
      </c>
      <c r="AV134" s="6">
        <v>33292.04</v>
      </c>
      <c r="AW134" s="6">
        <v>33623.75</v>
      </c>
      <c r="AX134" s="6">
        <v>36340.639999999999</v>
      </c>
      <c r="AY134" s="6">
        <v>32962.800000000003</v>
      </c>
      <c r="AZ134" s="6">
        <v>36517.9</v>
      </c>
      <c r="BA134" s="6">
        <v>33560.86</v>
      </c>
      <c r="BB134" s="6">
        <v>30942.18</v>
      </c>
      <c r="BC134" s="6">
        <v>237240.16999999998</v>
      </c>
    </row>
    <row r="135" spans="1:55" x14ac:dyDescent="0.2">
      <c r="A135" s="5" t="s">
        <v>203</v>
      </c>
      <c r="B135" s="5" t="s">
        <v>204</v>
      </c>
      <c r="C135" s="5" t="s">
        <v>11</v>
      </c>
      <c r="D135" s="5" t="s">
        <v>46</v>
      </c>
      <c r="E135" s="5" t="s">
        <v>205</v>
      </c>
      <c r="F135" s="5" t="s">
        <v>55</v>
      </c>
      <c r="G135" s="6">
        <v>1117934.53</v>
      </c>
      <c r="H135" s="6">
        <v>1012865.8</v>
      </c>
      <c r="I135" s="6">
        <v>1270670.92</v>
      </c>
      <c r="J135" s="6">
        <v>1090066.81</v>
      </c>
      <c r="K135" s="6">
        <v>985241.67</v>
      </c>
      <c r="L135" s="6">
        <v>1094802.48</v>
      </c>
      <c r="M135" s="6">
        <v>956238.82</v>
      </c>
      <c r="N135" s="6">
        <v>785844.1</v>
      </c>
      <c r="O135" s="6">
        <v>857679.62</v>
      </c>
      <c r="P135" s="6">
        <v>999376.64</v>
      </c>
      <c r="Q135" s="6">
        <v>1100668.8400000001</v>
      </c>
      <c r="R135" s="6">
        <v>1128956.56</v>
      </c>
      <c r="S135" s="6">
        <v>12400346.790000001</v>
      </c>
      <c r="T135" s="6">
        <v>1396737.54</v>
      </c>
      <c r="U135" s="6">
        <v>1557322.62</v>
      </c>
      <c r="V135" s="6">
        <v>1838473.35</v>
      </c>
      <c r="W135" s="6">
        <v>1326381.0900000001</v>
      </c>
      <c r="X135" s="6">
        <v>1403353.83</v>
      </c>
      <c r="Y135" s="6">
        <v>1452036.97</v>
      </c>
      <c r="Z135" s="6">
        <v>1179212.71</v>
      </c>
      <c r="AA135" s="6">
        <v>1281194.48</v>
      </c>
      <c r="AB135" s="6">
        <v>1349199.35</v>
      </c>
      <c r="AC135" s="6">
        <v>1475789.86</v>
      </c>
      <c r="AD135" s="6">
        <v>1588475.76</v>
      </c>
      <c r="AE135" s="6">
        <v>1887876.77</v>
      </c>
      <c r="AF135" s="6">
        <v>17736054.329999998</v>
      </c>
      <c r="AG135" s="6">
        <v>5335707.5399999972</v>
      </c>
      <c r="AH135" s="6">
        <v>1827670.74</v>
      </c>
      <c r="AI135" s="6">
        <v>1771791.28</v>
      </c>
      <c r="AJ135" s="6">
        <v>1761216.86</v>
      </c>
      <c r="AK135" s="6">
        <v>1482336.65</v>
      </c>
      <c r="AL135" s="6">
        <v>1710283.17</v>
      </c>
      <c r="AM135" s="6">
        <v>1757895.38</v>
      </c>
      <c r="AN135" s="6">
        <v>1544796.38</v>
      </c>
      <c r="AO135" s="6">
        <v>1368729.19</v>
      </c>
      <c r="AP135" s="6">
        <v>1407879.15</v>
      </c>
      <c r="AQ135" s="6">
        <v>1516908.36</v>
      </c>
      <c r="AR135" s="6">
        <v>1576710.7</v>
      </c>
      <c r="AS135" s="6">
        <v>1639383.59</v>
      </c>
      <c r="AT135" s="6">
        <v>19365601.449999996</v>
      </c>
      <c r="AU135" s="6">
        <v>1629547.1199999973</v>
      </c>
      <c r="AV135" s="6">
        <v>1779489.34</v>
      </c>
      <c r="AW135" s="6">
        <v>1660184.08</v>
      </c>
      <c r="AX135" s="6">
        <v>1458167.73</v>
      </c>
      <c r="AY135" s="6">
        <v>1446177.03</v>
      </c>
      <c r="AZ135" s="6">
        <v>1542021.31</v>
      </c>
      <c r="BA135" s="6">
        <v>1299084</v>
      </c>
      <c r="BB135" s="6">
        <v>1277925.4099999999</v>
      </c>
      <c r="BC135" s="6">
        <v>10463048.9</v>
      </c>
    </row>
    <row r="136" spans="1:55" x14ac:dyDescent="0.2">
      <c r="A136" s="5" t="s">
        <v>203</v>
      </c>
      <c r="B136" s="5" t="s">
        <v>204</v>
      </c>
      <c r="C136" s="5" t="s">
        <v>11</v>
      </c>
      <c r="D136" s="5" t="s">
        <v>46</v>
      </c>
      <c r="E136" s="5" t="s">
        <v>205</v>
      </c>
      <c r="F136" s="5" t="s">
        <v>70</v>
      </c>
      <c r="G136" s="6">
        <v>99</v>
      </c>
      <c r="H136" s="6">
        <v>690.75</v>
      </c>
      <c r="I136" s="6">
        <v>88</v>
      </c>
      <c r="J136" s="6">
        <v>297</v>
      </c>
      <c r="K136" s="6">
        <v>304.87</v>
      </c>
      <c r="L136" s="6">
        <v>88</v>
      </c>
      <c r="M136" s="6">
        <v>227</v>
      </c>
      <c r="N136" s="6">
        <v>501.75</v>
      </c>
      <c r="O136" s="6">
        <v>394.88</v>
      </c>
      <c r="P136" s="6">
        <v>198</v>
      </c>
      <c r="Q136" s="6">
        <v>99</v>
      </c>
      <c r="R136" s="6">
        <v>600.74</v>
      </c>
      <c r="S136" s="6">
        <v>3588.99</v>
      </c>
      <c r="T136" s="6">
        <v>295.87</v>
      </c>
      <c r="U136" s="6">
        <v>190.12</v>
      </c>
      <c r="V136" s="6">
        <v>592.87</v>
      </c>
      <c r="W136" s="6">
        <v>396</v>
      </c>
      <c r="X136" s="6"/>
      <c r="Y136" s="6">
        <v>198</v>
      </c>
      <c r="Z136" s="6">
        <v>482.87</v>
      </c>
      <c r="AA136" s="6">
        <v>1185.74</v>
      </c>
      <c r="AB136" s="6">
        <v>286</v>
      </c>
      <c r="AC136" s="6">
        <v>602.74</v>
      </c>
      <c r="AD136" s="6">
        <v>198</v>
      </c>
      <c r="AE136" s="6">
        <v>99</v>
      </c>
      <c r="AF136" s="6">
        <v>4527.21</v>
      </c>
      <c r="AG136" s="6">
        <v>938.22000000000025</v>
      </c>
      <c r="AH136" s="6">
        <v>422.2</v>
      </c>
      <c r="AI136" s="6">
        <v>602.6</v>
      </c>
      <c r="AJ136" s="6">
        <v>99</v>
      </c>
      <c r="AK136" s="6">
        <v>1504.04</v>
      </c>
      <c r="AL136" s="6">
        <v>736.78</v>
      </c>
      <c r="AM136" s="6">
        <v>492.6</v>
      </c>
      <c r="AN136" s="6">
        <v>1231.3900000000001</v>
      </c>
      <c r="AO136" s="6">
        <v>693</v>
      </c>
      <c r="AP136" s="6">
        <v>512.20000000000005</v>
      </c>
      <c r="AQ136" s="6">
        <v>960.6</v>
      </c>
      <c r="AR136" s="6">
        <v>807.6</v>
      </c>
      <c r="AS136" s="6">
        <v>513</v>
      </c>
      <c r="AT136" s="6">
        <v>8575.01</v>
      </c>
      <c r="AU136" s="6">
        <v>4047.8</v>
      </c>
      <c r="AV136" s="6">
        <v>99</v>
      </c>
      <c r="AW136" s="6">
        <v>846</v>
      </c>
      <c r="AX136" s="6">
        <v>411.75</v>
      </c>
      <c r="AY136" s="6">
        <v>216</v>
      </c>
      <c r="AZ136" s="6">
        <v>513</v>
      </c>
      <c r="BA136" s="6">
        <v>513</v>
      </c>
      <c r="BB136" s="6">
        <v>308.02</v>
      </c>
      <c r="BC136" s="6">
        <v>2906.77</v>
      </c>
    </row>
    <row r="137" spans="1:55" x14ac:dyDescent="0.2">
      <c r="A137" s="5" t="s">
        <v>203</v>
      </c>
      <c r="B137" s="5" t="s">
        <v>204</v>
      </c>
      <c r="C137" s="5" t="s">
        <v>11</v>
      </c>
      <c r="D137" s="5" t="s">
        <v>46</v>
      </c>
      <c r="E137" s="5" t="s">
        <v>205</v>
      </c>
      <c r="F137" s="5" t="s">
        <v>14</v>
      </c>
      <c r="G137" s="6">
        <v>80967.98</v>
      </c>
      <c r="H137" s="6">
        <v>133973.04</v>
      </c>
      <c r="I137" s="6">
        <v>131913.78</v>
      </c>
      <c r="J137" s="6">
        <v>103728.63</v>
      </c>
      <c r="K137" s="6">
        <v>103903.27</v>
      </c>
      <c r="L137" s="6">
        <v>132757.97</v>
      </c>
      <c r="M137" s="6">
        <v>152091.13</v>
      </c>
      <c r="N137" s="6">
        <v>105585.24</v>
      </c>
      <c r="O137" s="6">
        <v>108090.85</v>
      </c>
      <c r="P137" s="6">
        <v>124567.55</v>
      </c>
      <c r="Q137" s="6">
        <v>137919.79999999999</v>
      </c>
      <c r="R137" s="6">
        <v>103089.7</v>
      </c>
      <c r="S137" s="6">
        <v>1418588.9400000002</v>
      </c>
      <c r="T137" s="6">
        <v>89478.79</v>
      </c>
      <c r="U137" s="6">
        <v>105194.43</v>
      </c>
      <c r="V137" s="6">
        <v>108328.21</v>
      </c>
      <c r="W137" s="6">
        <v>135353.45000000001</v>
      </c>
      <c r="X137" s="6">
        <v>133362.96</v>
      </c>
      <c r="Y137" s="6">
        <v>188385.69</v>
      </c>
      <c r="Z137" s="6">
        <v>211703.24</v>
      </c>
      <c r="AA137" s="6">
        <v>170392.29</v>
      </c>
      <c r="AB137" s="6">
        <v>193279.98</v>
      </c>
      <c r="AC137" s="6">
        <v>211831.67</v>
      </c>
      <c r="AD137" s="6">
        <v>201830.39</v>
      </c>
      <c r="AE137" s="6">
        <v>209027.02</v>
      </c>
      <c r="AF137" s="6">
        <v>1958168.12</v>
      </c>
      <c r="AG137" s="6">
        <v>539579.17999999993</v>
      </c>
      <c r="AH137" s="6">
        <v>158848.07</v>
      </c>
      <c r="AI137" s="6">
        <v>182695.4</v>
      </c>
      <c r="AJ137" s="6">
        <v>261419.03</v>
      </c>
      <c r="AK137" s="6">
        <v>257882.25</v>
      </c>
      <c r="AL137" s="6">
        <v>302990.01</v>
      </c>
      <c r="AM137" s="6">
        <v>230511.16</v>
      </c>
      <c r="AN137" s="6">
        <v>300024.06</v>
      </c>
      <c r="AO137" s="6">
        <v>153588.67000000001</v>
      </c>
      <c r="AP137" s="6">
        <v>213637.95</v>
      </c>
      <c r="AQ137" s="6">
        <v>213759.05</v>
      </c>
      <c r="AR137" s="6">
        <v>214566.54</v>
      </c>
      <c r="AS137" s="6">
        <v>233803.81</v>
      </c>
      <c r="AT137" s="6">
        <v>2723726</v>
      </c>
      <c r="AU137" s="6">
        <v>765557.87999999989</v>
      </c>
      <c r="AV137" s="6">
        <v>113732.22</v>
      </c>
      <c r="AW137" s="6">
        <v>151004.54</v>
      </c>
      <c r="AX137" s="6">
        <v>215041.24</v>
      </c>
      <c r="AY137" s="6">
        <v>155353.29</v>
      </c>
      <c r="AZ137" s="6">
        <v>186845.19</v>
      </c>
      <c r="BA137" s="6">
        <v>169065.34</v>
      </c>
      <c r="BB137" s="6">
        <v>130557.67</v>
      </c>
      <c r="BC137" s="6">
        <v>1121599.49</v>
      </c>
    </row>
    <row r="138" spans="1:55" x14ac:dyDescent="0.2">
      <c r="A138" s="5" t="s">
        <v>203</v>
      </c>
      <c r="B138" s="5" t="s">
        <v>204</v>
      </c>
      <c r="C138" s="5" t="s">
        <v>11</v>
      </c>
      <c r="D138" s="5" t="s">
        <v>46</v>
      </c>
      <c r="E138" s="5" t="s">
        <v>205</v>
      </c>
      <c r="F138" s="5" t="s">
        <v>64</v>
      </c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>
        <v>0</v>
      </c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>
        <v>0</v>
      </c>
      <c r="AG138" s="6">
        <v>0</v>
      </c>
      <c r="AH138" s="6"/>
      <c r="AI138" s="6">
        <v>1430</v>
      </c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>
        <v>1430</v>
      </c>
      <c r="AU138" s="6">
        <v>1430</v>
      </c>
      <c r="AV138" s="6"/>
      <c r="AW138" s="6"/>
      <c r="AX138" s="6"/>
      <c r="AY138" s="6"/>
      <c r="AZ138" s="6">
        <v>3075.75</v>
      </c>
      <c r="BA138" s="6"/>
      <c r="BB138" s="6"/>
      <c r="BC138" s="6">
        <v>3075.75</v>
      </c>
    </row>
    <row r="139" spans="1:55" x14ac:dyDescent="0.2">
      <c r="A139" s="5" t="s">
        <v>203</v>
      </c>
      <c r="B139" s="5" t="s">
        <v>204</v>
      </c>
      <c r="C139" s="5" t="s">
        <v>11</v>
      </c>
      <c r="D139" s="5" t="s">
        <v>46</v>
      </c>
      <c r="E139" s="5" t="s">
        <v>205</v>
      </c>
      <c r="F139" s="5" t="s">
        <v>112</v>
      </c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>
        <v>0</v>
      </c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>
        <v>0</v>
      </c>
      <c r="AG139" s="6">
        <v>0</v>
      </c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>
        <v>0</v>
      </c>
      <c r="AU139" s="6">
        <v>0</v>
      </c>
      <c r="AV139" s="6"/>
      <c r="AW139" s="6"/>
      <c r="AX139" s="6"/>
      <c r="AY139" s="6"/>
      <c r="AZ139" s="6"/>
      <c r="BA139" s="6"/>
      <c r="BB139" s="6">
        <v>4480</v>
      </c>
      <c r="BC139" s="6">
        <v>4480</v>
      </c>
    </row>
    <row r="140" spans="1:55" x14ac:dyDescent="0.2">
      <c r="A140" s="5" t="s">
        <v>203</v>
      </c>
      <c r="B140" s="5" t="s">
        <v>204</v>
      </c>
      <c r="C140" s="5" t="s">
        <v>11</v>
      </c>
      <c r="D140" s="5" t="s">
        <v>46</v>
      </c>
      <c r="E140" s="5" t="s">
        <v>205</v>
      </c>
      <c r="F140" s="5" t="s">
        <v>71</v>
      </c>
      <c r="G140" s="6">
        <v>32181.15</v>
      </c>
      <c r="H140" s="6">
        <v>18088.41</v>
      </c>
      <c r="I140" s="6">
        <v>30706.78</v>
      </c>
      <c r="J140" s="6">
        <v>23149.200000000001</v>
      </c>
      <c r="K140" s="6">
        <v>32819.699999999997</v>
      </c>
      <c r="L140" s="6">
        <v>25457.18</v>
      </c>
      <c r="M140" s="6">
        <v>26823.89</v>
      </c>
      <c r="N140" s="6">
        <v>35127.379999999997</v>
      </c>
      <c r="O140" s="6">
        <v>21857.759999999998</v>
      </c>
      <c r="P140" s="6">
        <v>39388.68</v>
      </c>
      <c r="Q140" s="6">
        <v>47509.01</v>
      </c>
      <c r="R140" s="6">
        <v>57810.67</v>
      </c>
      <c r="S140" s="6">
        <v>390919.81</v>
      </c>
      <c r="T140" s="6">
        <v>20587.86</v>
      </c>
      <c r="U140" s="6">
        <v>32872.839999999997</v>
      </c>
      <c r="V140" s="6">
        <v>30129.45</v>
      </c>
      <c r="W140" s="6">
        <v>46820.98</v>
      </c>
      <c r="X140" s="6">
        <v>38111.08</v>
      </c>
      <c r="Y140" s="6">
        <v>31241.84</v>
      </c>
      <c r="Z140" s="6">
        <v>40297.47</v>
      </c>
      <c r="AA140" s="6">
        <v>53734.12</v>
      </c>
      <c r="AB140" s="6">
        <v>35425.83</v>
      </c>
      <c r="AC140" s="6">
        <v>37430.5</v>
      </c>
      <c r="AD140" s="6">
        <v>42467.82</v>
      </c>
      <c r="AE140" s="6">
        <v>37687.339999999997</v>
      </c>
      <c r="AF140" s="6">
        <v>446807.13</v>
      </c>
      <c r="AG140" s="6">
        <v>55887.320000000007</v>
      </c>
      <c r="AH140" s="6">
        <v>34609.480000000003</v>
      </c>
      <c r="AI140" s="6">
        <v>55928.97</v>
      </c>
      <c r="AJ140" s="6">
        <v>63489</v>
      </c>
      <c r="AK140" s="6">
        <v>50387.65</v>
      </c>
      <c r="AL140" s="6">
        <v>45407.33</v>
      </c>
      <c r="AM140" s="6">
        <v>61321.42</v>
      </c>
      <c r="AN140" s="6">
        <v>42425.39</v>
      </c>
      <c r="AO140" s="6">
        <v>37243.519999999997</v>
      </c>
      <c r="AP140" s="6">
        <v>50144.71</v>
      </c>
      <c r="AQ140" s="6">
        <v>45192.59</v>
      </c>
      <c r="AR140" s="6">
        <v>53117.14</v>
      </c>
      <c r="AS140" s="6">
        <v>50119.88</v>
      </c>
      <c r="AT140" s="6">
        <v>589387.08000000007</v>
      </c>
      <c r="AU140" s="6">
        <v>142579.95000000007</v>
      </c>
      <c r="AV140" s="6">
        <v>47706.04</v>
      </c>
      <c r="AW140" s="6">
        <v>43017.68</v>
      </c>
      <c r="AX140" s="6">
        <v>45388.73</v>
      </c>
      <c r="AY140" s="6">
        <v>56532.2</v>
      </c>
      <c r="AZ140" s="6">
        <v>61891.87</v>
      </c>
      <c r="BA140" s="6">
        <v>39650</v>
      </c>
      <c r="BB140" s="6">
        <v>40515.03</v>
      </c>
      <c r="BC140" s="6">
        <v>334701.55000000005</v>
      </c>
    </row>
    <row r="141" spans="1:55" x14ac:dyDescent="0.2">
      <c r="A141" s="5" t="s">
        <v>203</v>
      </c>
      <c r="B141" s="5" t="s">
        <v>204</v>
      </c>
      <c r="C141" s="5" t="s">
        <v>11</v>
      </c>
      <c r="D141" s="5" t="s">
        <v>46</v>
      </c>
      <c r="E141" s="5" t="s">
        <v>208</v>
      </c>
      <c r="F141" s="5" t="s">
        <v>5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>
        <v>0</v>
      </c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>
        <v>0</v>
      </c>
      <c r="AG141" s="6">
        <v>0</v>
      </c>
      <c r="AH141" s="6"/>
      <c r="AI141" s="6"/>
      <c r="AJ141" s="6">
        <v>134.05000000000001</v>
      </c>
      <c r="AK141" s="6">
        <v>142.5</v>
      </c>
      <c r="AL141" s="6"/>
      <c r="AM141" s="6"/>
      <c r="AN141" s="6">
        <v>427.5</v>
      </c>
      <c r="AO141" s="6">
        <v>142.5</v>
      </c>
      <c r="AP141" s="6">
        <v>285</v>
      </c>
      <c r="AQ141" s="6">
        <v>142.5</v>
      </c>
      <c r="AR141" s="6">
        <v>1237.7</v>
      </c>
      <c r="AS141" s="6">
        <v>2941.35</v>
      </c>
      <c r="AT141" s="6">
        <v>5453.1</v>
      </c>
      <c r="AU141" s="6">
        <v>5453.1</v>
      </c>
      <c r="AV141" s="6">
        <v>7368.94</v>
      </c>
      <c r="AW141" s="6">
        <v>4837.05</v>
      </c>
      <c r="AX141" s="6">
        <v>5626.5</v>
      </c>
      <c r="AY141" s="6">
        <v>4690.7</v>
      </c>
      <c r="AZ141" s="6">
        <v>5340.85</v>
      </c>
      <c r="BA141" s="6">
        <v>5760.2</v>
      </c>
      <c r="BB141" s="6">
        <v>5129.95</v>
      </c>
      <c r="BC141" s="6">
        <v>38754.189999999995</v>
      </c>
    </row>
    <row r="142" spans="1:55" x14ac:dyDescent="0.2">
      <c r="A142" s="5" t="s">
        <v>203</v>
      </c>
      <c r="B142" s="5" t="s">
        <v>204</v>
      </c>
      <c r="C142" s="5" t="s">
        <v>11</v>
      </c>
      <c r="D142" s="5" t="s">
        <v>46</v>
      </c>
      <c r="E142" s="5" t="s">
        <v>208</v>
      </c>
      <c r="F142" s="5" t="s">
        <v>55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>
        <v>0</v>
      </c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>
        <v>0</v>
      </c>
      <c r="AG142" s="6">
        <v>0</v>
      </c>
      <c r="AH142" s="6"/>
      <c r="AI142" s="6"/>
      <c r="AJ142" s="6">
        <v>280</v>
      </c>
      <c r="AK142" s="6"/>
      <c r="AL142" s="6">
        <v>3600</v>
      </c>
      <c r="AM142" s="6">
        <v>6292</v>
      </c>
      <c r="AN142" s="6">
        <v>7811.5</v>
      </c>
      <c r="AO142" s="6">
        <v>5183</v>
      </c>
      <c r="AP142" s="6">
        <v>11798.75</v>
      </c>
      <c r="AQ142" s="6">
        <v>83593.27</v>
      </c>
      <c r="AR142" s="6">
        <v>137369.66</v>
      </c>
      <c r="AS142" s="6">
        <v>199127.85</v>
      </c>
      <c r="AT142" s="6">
        <v>455056.03</v>
      </c>
      <c r="AU142" s="6">
        <v>455056.03</v>
      </c>
      <c r="AV142" s="6">
        <v>231043.89</v>
      </c>
      <c r="AW142" s="6">
        <v>254974.19</v>
      </c>
      <c r="AX142" s="6">
        <v>334284.65000000002</v>
      </c>
      <c r="AY142" s="6">
        <v>238056.87</v>
      </c>
      <c r="AZ142" s="6">
        <v>287000.11</v>
      </c>
      <c r="BA142" s="6">
        <v>309141.65999999997</v>
      </c>
      <c r="BB142" s="6">
        <v>201867.1</v>
      </c>
      <c r="BC142" s="6">
        <v>1856368.47</v>
      </c>
    </row>
    <row r="143" spans="1:55" x14ac:dyDescent="0.2">
      <c r="A143" s="5" t="s">
        <v>203</v>
      </c>
      <c r="B143" s="5" t="s">
        <v>204</v>
      </c>
      <c r="C143" s="5" t="s">
        <v>11</v>
      </c>
      <c r="D143" s="5" t="s">
        <v>46</v>
      </c>
      <c r="E143" s="5" t="s">
        <v>208</v>
      </c>
      <c r="F143" s="5" t="s">
        <v>70</v>
      </c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>
        <v>0</v>
      </c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>
        <v>0</v>
      </c>
      <c r="AG143" s="6">
        <v>0</v>
      </c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>
        <v>0</v>
      </c>
      <c r="AU143" s="6">
        <v>0</v>
      </c>
      <c r="AV143" s="6"/>
      <c r="AW143" s="6"/>
      <c r="AX143" s="6">
        <v>743.63</v>
      </c>
      <c r="AY143" s="6">
        <v>1021.54</v>
      </c>
      <c r="AZ143" s="6">
        <v>1130.6300000000001</v>
      </c>
      <c r="BA143" s="6">
        <v>1060.8800000000001</v>
      </c>
      <c r="BB143" s="6">
        <v>2491.16</v>
      </c>
      <c r="BC143" s="6">
        <v>6447.84</v>
      </c>
    </row>
    <row r="144" spans="1:55" x14ac:dyDescent="0.2">
      <c r="A144" s="5" t="s">
        <v>203</v>
      </c>
      <c r="B144" s="5" t="s">
        <v>204</v>
      </c>
      <c r="C144" s="5" t="s">
        <v>11</v>
      </c>
      <c r="D144" s="5" t="s">
        <v>46</v>
      </c>
      <c r="E144" s="5" t="s">
        <v>208</v>
      </c>
      <c r="F144" s="5" t="s">
        <v>14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>
        <v>0</v>
      </c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>
        <v>0</v>
      </c>
      <c r="AG144" s="6">
        <v>0</v>
      </c>
      <c r="AH144" s="6"/>
      <c r="AI144" s="6"/>
      <c r="AJ144" s="6"/>
      <c r="AK144" s="6">
        <v>3027.65</v>
      </c>
      <c r="AL144" s="6">
        <v>9574.6299999999992</v>
      </c>
      <c r="AM144" s="6">
        <v>6107.88</v>
      </c>
      <c r="AN144" s="6">
        <v>5793.89</v>
      </c>
      <c r="AO144" s="6">
        <v>16167.26</v>
      </c>
      <c r="AP144" s="6">
        <v>32899.879999999997</v>
      </c>
      <c r="AQ144" s="6">
        <v>14984.38</v>
      </c>
      <c r="AR144" s="6">
        <v>42608.07</v>
      </c>
      <c r="AS144" s="6">
        <v>43628.65</v>
      </c>
      <c r="AT144" s="6">
        <v>174792.29</v>
      </c>
      <c r="AU144" s="6">
        <v>174792.29</v>
      </c>
      <c r="AV144" s="6">
        <v>19960.68</v>
      </c>
      <c r="AW144" s="6">
        <v>55115.97</v>
      </c>
      <c r="AX144" s="6">
        <v>85212.92</v>
      </c>
      <c r="AY144" s="6">
        <v>31496.1</v>
      </c>
      <c r="AZ144" s="6">
        <v>21191.63</v>
      </c>
      <c r="BA144" s="6">
        <v>26703.84</v>
      </c>
      <c r="BB144" s="6">
        <v>28274.48</v>
      </c>
      <c r="BC144" s="6">
        <v>267955.62</v>
      </c>
    </row>
    <row r="145" spans="1:55" x14ac:dyDescent="0.2">
      <c r="A145" s="5" t="s">
        <v>203</v>
      </c>
      <c r="B145" s="5" t="s">
        <v>204</v>
      </c>
      <c r="C145" s="5" t="s">
        <v>11</v>
      </c>
      <c r="D145" s="5" t="s">
        <v>46</v>
      </c>
      <c r="E145" s="5" t="s">
        <v>208</v>
      </c>
      <c r="F145" s="5" t="s">
        <v>127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>
        <v>0</v>
      </c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>
        <v>0</v>
      </c>
      <c r="AG145" s="6">
        <v>0</v>
      </c>
      <c r="AH145" s="6"/>
      <c r="AI145" s="6"/>
      <c r="AJ145" s="6">
        <v>3400</v>
      </c>
      <c r="AK145" s="6">
        <v>28965.15</v>
      </c>
      <c r="AL145" s="6">
        <v>44700</v>
      </c>
      <c r="AM145" s="6">
        <v>53500</v>
      </c>
      <c r="AN145" s="6">
        <v>56600</v>
      </c>
      <c r="AO145" s="6">
        <v>52900</v>
      </c>
      <c r="AP145" s="6">
        <v>45300</v>
      </c>
      <c r="AQ145" s="6">
        <v>45100</v>
      </c>
      <c r="AR145" s="6">
        <v>36000</v>
      </c>
      <c r="AS145" s="6">
        <v>44300</v>
      </c>
      <c r="AT145" s="6">
        <v>410765.15</v>
      </c>
      <c r="AU145" s="6">
        <v>410765.15</v>
      </c>
      <c r="AV145" s="6">
        <v>31600</v>
      </c>
      <c r="AW145" s="6">
        <v>40300</v>
      </c>
      <c r="AX145" s="6">
        <v>40300</v>
      </c>
      <c r="AY145" s="6">
        <v>22200</v>
      </c>
      <c r="AZ145" s="6">
        <v>27700</v>
      </c>
      <c r="BA145" s="6">
        <v>35300</v>
      </c>
      <c r="BB145" s="6">
        <v>36300</v>
      </c>
      <c r="BC145" s="6">
        <v>233700</v>
      </c>
    </row>
    <row r="146" spans="1:55" x14ac:dyDescent="0.2">
      <c r="A146" s="5" t="s">
        <v>203</v>
      </c>
      <c r="B146" s="5" t="s">
        <v>204</v>
      </c>
      <c r="C146" s="5" t="s">
        <v>11</v>
      </c>
      <c r="D146" s="5" t="s">
        <v>46</v>
      </c>
      <c r="E146" s="5" t="s">
        <v>208</v>
      </c>
      <c r="F146" s="5" t="s">
        <v>71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>
        <v>0</v>
      </c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>
        <v>0</v>
      </c>
      <c r="AG146" s="6">
        <v>0</v>
      </c>
      <c r="AH146" s="6"/>
      <c r="AI146" s="6"/>
      <c r="AJ146" s="6"/>
      <c r="AK146" s="6"/>
      <c r="AL146" s="6">
        <v>531.79999999999995</v>
      </c>
      <c r="AM146" s="6">
        <v>1785.75</v>
      </c>
      <c r="AN146" s="6">
        <v>948.8</v>
      </c>
      <c r="AO146" s="6">
        <v>156.19999999999999</v>
      </c>
      <c r="AP146" s="6"/>
      <c r="AQ146" s="6"/>
      <c r="AR146" s="6"/>
      <c r="AS146" s="6"/>
      <c r="AT146" s="6">
        <v>3422.55</v>
      </c>
      <c r="AU146" s="6">
        <v>3422.55</v>
      </c>
      <c r="AV146" s="6"/>
      <c r="AW146" s="6"/>
      <c r="AX146" s="6">
        <v>531.5</v>
      </c>
      <c r="AY146" s="6"/>
      <c r="AZ146" s="6">
        <v>369</v>
      </c>
      <c r="BA146" s="6">
        <v>465.5</v>
      </c>
      <c r="BB146" s="6">
        <v>3515.57</v>
      </c>
      <c r="BC146" s="6">
        <v>4881.57</v>
      </c>
    </row>
    <row r="147" spans="1:55" x14ac:dyDescent="0.2">
      <c r="A147" s="5" t="s">
        <v>209</v>
      </c>
      <c r="B147" s="5" t="s">
        <v>210</v>
      </c>
      <c r="C147" s="5" t="s">
        <v>109</v>
      </c>
      <c r="D147" s="5" t="s">
        <v>110</v>
      </c>
      <c r="E147" s="5" t="s">
        <v>211</v>
      </c>
      <c r="F147" s="5" t="s">
        <v>5</v>
      </c>
      <c r="G147" s="6">
        <v>341.1</v>
      </c>
      <c r="H147" s="6">
        <v>1212</v>
      </c>
      <c r="I147" s="6">
        <v>479.9</v>
      </c>
      <c r="J147" s="6">
        <v>546.9</v>
      </c>
      <c r="K147" s="6">
        <v>435</v>
      </c>
      <c r="L147" s="6">
        <v>373.4</v>
      </c>
      <c r="M147" s="6">
        <v>615.9</v>
      </c>
      <c r="N147" s="6"/>
      <c r="O147" s="6">
        <v>1299.9000000000001</v>
      </c>
      <c r="P147" s="6">
        <v>725.1</v>
      </c>
      <c r="Q147" s="6">
        <v>297.10000000000002</v>
      </c>
      <c r="R147" s="6">
        <v>650.5</v>
      </c>
      <c r="S147" s="6">
        <v>6976.8000000000011</v>
      </c>
      <c r="T147" s="6">
        <v>205.1</v>
      </c>
      <c r="U147" s="6">
        <v>1035.3</v>
      </c>
      <c r="V147" s="6">
        <v>519.20000000000005</v>
      </c>
      <c r="W147" s="6">
        <v>464.6</v>
      </c>
      <c r="X147" s="6">
        <v>458.4</v>
      </c>
      <c r="Y147" s="6">
        <v>457.5</v>
      </c>
      <c r="Z147" s="6">
        <v>110</v>
      </c>
      <c r="AA147" s="6">
        <v>117.3</v>
      </c>
      <c r="AB147" s="6">
        <v>364.4</v>
      </c>
      <c r="AC147" s="6"/>
      <c r="AD147" s="6">
        <v>247.1</v>
      </c>
      <c r="AE147" s="6"/>
      <c r="AF147" s="6">
        <v>3978.9</v>
      </c>
      <c r="AG147" s="6">
        <v>-2997.900000000001</v>
      </c>
      <c r="AH147" s="6"/>
      <c r="AI147" s="6">
        <v>110</v>
      </c>
      <c r="AJ147" s="6"/>
      <c r="AK147" s="6"/>
      <c r="AL147" s="6"/>
      <c r="AM147" s="6"/>
      <c r="AN147" s="6">
        <v>481.7</v>
      </c>
      <c r="AO147" s="6"/>
      <c r="AP147" s="6">
        <v>129.30000000000001</v>
      </c>
      <c r="AQ147" s="6">
        <v>117.3</v>
      </c>
      <c r="AR147" s="6">
        <v>247.1</v>
      </c>
      <c r="AS147" s="6">
        <v>410.05</v>
      </c>
      <c r="AT147" s="6">
        <v>1495.4499999999998</v>
      </c>
      <c r="AU147" s="6">
        <v>-2483.4500000000003</v>
      </c>
      <c r="AV147" s="6"/>
      <c r="AW147" s="6"/>
      <c r="AX147" s="6"/>
      <c r="AY147" s="6"/>
      <c r="AZ147" s="6"/>
      <c r="BA147" s="6"/>
      <c r="BB147" s="6"/>
      <c r="BC147" s="6">
        <v>0</v>
      </c>
    </row>
    <row r="148" spans="1:55" x14ac:dyDescent="0.2">
      <c r="A148" s="5" t="s">
        <v>209</v>
      </c>
      <c r="B148" s="5" t="s">
        <v>210</v>
      </c>
      <c r="C148" s="5" t="s">
        <v>109</v>
      </c>
      <c r="D148" s="5" t="s">
        <v>110</v>
      </c>
      <c r="E148" s="5" t="s">
        <v>211</v>
      </c>
      <c r="F148" s="5" t="s">
        <v>55</v>
      </c>
      <c r="G148" s="6">
        <v>5927.6</v>
      </c>
      <c r="H148" s="6">
        <v>2007.6</v>
      </c>
      <c r="I148" s="6">
        <v>2823.1</v>
      </c>
      <c r="J148" s="6">
        <v>1266</v>
      </c>
      <c r="K148" s="6">
        <v>1888</v>
      </c>
      <c r="L148" s="6">
        <v>2607</v>
      </c>
      <c r="M148" s="6">
        <v>1935</v>
      </c>
      <c r="N148" s="6">
        <v>2381</v>
      </c>
      <c r="O148" s="6">
        <v>2438.5</v>
      </c>
      <c r="P148" s="6">
        <v>300</v>
      </c>
      <c r="Q148" s="6">
        <v>2577</v>
      </c>
      <c r="R148" s="6">
        <v>2820</v>
      </c>
      <c r="S148" s="6">
        <v>28970.800000000003</v>
      </c>
      <c r="T148" s="6">
        <v>1029.5999999999999</v>
      </c>
      <c r="U148" s="6">
        <v>1025</v>
      </c>
      <c r="V148" s="6">
        <v>3478.5</v>
      </c>
      <c r="W148" s="6">
        <v>1581</v>
      </c>
      <c r="X148" s="6">
        <v>2669.86</v>
      </c>
      <c r="Y148" s="6">
        <v>3049.26</v>
      </c>
      <c r="Z148" s="6">
        <v>1424.5</v>
      </c>
      <c r="AA148" s="6">
        <v>1350</v>
      </c>
      <c r="AB148" s="6">
        <v>3166.27</v>
      </c>
      <c r="AC148" s="6">
        <v>1291</v>
      </c>
      <c r="AD148" s="6">
        <v>915.8</v>
      </c>
      <c r="AE148" s="6">
        <v>3212.78</v>
      </c>
      <c r="AF148" s="6">
        <v>24193.57</v>
      </c>
      <c r="AG148" s="6">
        <v>-4777.2300000000032</v>
      </c>
      <c r="AH148" s="6">
        <v>2546</v>
      </c>
      <c r="AI148" s="6"/>
      <c r="AJ148" s="6">
        <v>2181.4</v>
      </c>
      <c r="AK148" s="6">
        <v>1428.2</v>
      </c>
      <c r="AL148" s="6">
        <v>405</v>
      </c>
      <c r="AM148" s="6">
        <v>2605</v>
      </c>
      <c r="AN148" s="6">
        <v>650</v>
      </c>
      <c r="AO148" s="6">
        <v>720</v>
      </c>
      <c r="AP148" s="6">
        <v>598</v>
      </c>
      <c r="AQ148" s="6">
        <v>193</v>
      </c>
      <c r="AR148" s="6">
        <v>650</v>
      </c>
      <c r="AS148" s="6">
        <v>4529</v>
      </c>
      <c r="AT148" s="6">
        <v>16505.599999999999</v>
      </c>
      <c r="AU148" s="6">
        <v>-7687.9700000000012</v>
      </c>
      <c r="AV148" s="6"/>
      <c r="AW148" s="6"/>
      <c r="AX148" s="6"/>
      <c r="AY148" s="6"/>
      <c r="AZ148" s="6"/>
      <c r="BA148" s="6"/>
      <c r="BB148" s="6"/>
      <c r="BC148" s="6">
        <v>0</v>
      </c>
    </row>
    <row r="149" spans="1:55" x14ac:dyDescent="0.2">
      <c r="A149" s="5" t="s">
        <v>209</v>
      </c>
      <c r="B149" s="5" t="s">
        <v>210</v>
      </c>
      <c r="C149" s="5" t="s">
        <v>109</v>
      </c>
      <c r="D149" s="5" t="s">
        <v>110</v>
      </c>
      <c r="E149" s="5" t="s">
        <v>211</v>
      </c>
      <c r="F149" s="5" t="s">
        <v>14</v>
      </c>
      <c r="G149" s="6">
        <v>63835.24</v>
      </c>
      <c r="H149" s="6">
        <v>117619.21</v>
      </c>
      <c r="I149" s="6">
        <v>123839.16</v>
      </c>
      <c r="J149" s="6">
        <v>152007.4</v>
      </c>
      <c r="K149" s="6">
        <v>150523.48000000001</v>
      </c>
      <c r="L149" s="6">
        <v>124255.4</v>
      </c>
      <c r="M149" s="6">
        <v>140517.84</v>
      </c>
      <c r="N149" s="6">
        <v>73368.02</v>
      </c>
      <c r="O149" s="6">
        <v>56507.44</v>
      </c>
      <c r="P149" s="6">
        <v>120942.28</v>
      </c>
      <c r="Q149" s="6">
        <v>87181.68</v>
      </c>
      <c r="R149" s="6">
        <v>108147.09</v>
      </c>
      <c r="S149" s="6">
        <v>1318744.24</v>
      </c>
      <c r="T149" s="6">
        <v>48460.43</v>
      </c>
      <c r="U149" s="6">
        <v>96116.2</v>
      </c>
      <c r="V149" s="6">
        <v>104862.73</v>
      </c>
      <c r="W149" s="6">
        <v>104542.04</v>
      </c>
      <c r="X149" s="6">
        <v>98896.639999999999</v>
      </c>
      <c r="Y149" s="6">
        <v>109739.22</v>
      </c>
      <c r="Z149" s="6">
        <v>80167.02</v>
      </c>
      <c r="AA149" s="6">
        <v>73377.820000000007</v>
      </c>
      <c r="AB149" s="6">
        <v>73461.94</v>
      </c>
      <c r="AC149" s="6">
        <v>79476.009999999995</v>
      </c>
      <c r="AD149" s="6">
        <v>82585.56</v>
      </c>
      <c r="AE149" s="6">
        <v>111520.14</v>
      </c>
      <c r="AF149" s="6">
        <v>1063205.75</v>
      </c>
      <c r="AG149" s="6">
        <v>-255538.49</v>
      </c>
      <c r="AH149" s="6">
        <v>75008.22</v>
      </c>
      <c r="AI149" s="6">
        <v>90886.31</v>
      </c>
      <c r="AJ149" s="6">
        <v>89363.41</v>
      </c>
      <c r="AK149" s="6">
        <v>83660.41</v>
      </c>
      <c r="AL149" s="6">
        <v>58474.67</v>
      </c>
      <c r="AM149" s="6">
        <v>92977.87</v>
      </c>
      <c r="AN149" s="6">
        <v>70845.34</v>
      </c>
      <c r="AO149" s="6">
        <v>65773.210000000006</v>
      </c>
      <c r="AP149" s="6">
        <v>62792.76</v>
      </c>
      <c r="AQ149" s="6">
        <v>68444.33</v>
      </c>
      <c r="AR149" s="6">
        <v>77965.7</v>
      </c>
      <c r="AS149" s="6">
        <v>93386.73</v>
      </c>
      <c r="AT149" s="6">
        <v>929578.95999999985</v>
      </c>
      <c r="AU149" s="6">
        <v>-133626.79000000015</v>
      </c>
      <c r="AV149" s="6">
        <v>30780.84</v>
      </c>
      <c r="AW149" s="6">
        <v>65463.1</v>
      </c>
      <c r="AX149" s="6">
        <v>87566.29</v>
      </c>
      <c r="AY149" s="6">
        <v>70105.38</v>
      </c>
      <c r="AZ149" s="6">
        <v>71878.570000000007</v>
      </c>
      <c r="BA149" s="6">
        <v>55321.74</v>
      </c>
      <c r="BB149" s="6">
        <v>39106.35</v>
      </c>
      <c r="BC149" s="6">
        <v>420222.26999999996</v>
      </c>
    </row>
    <row r="150" spans="1:55" x14ac:dyDescent="0.2">
      <c r="A150" s="5" t="s">
        <v>212</v>
      </c>
      <c r="B150" s="5" t="s">
        <v>213</v>
      </c>
      <c r="C150" s="5" t="s">
        <v>11</v>
      </c>
      <c r="D150" s="5" t="s">
        <v>157</v>
      </c>
      <c r="E150" s="5" t="s">
        <v>214</v>
      </c>
      <c r="F150" s="5" t="s">
        <v>5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>
        <v>0</v>
      </c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>
        <v>0</v>
      </c>
      <c r="AG150" s="6">
        <v>0</v>
      </c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>
        <v>0</v>
      </c>
      <c r="AU150" s="6">
        <v>0</v>
      </c>
      <c r="AV150" s="6"/>
      <c r="AW150" s="6"/>
      <c r="AX150" s="6"/>
      <c r="AY150" s="6"/>
      <c r="AZ150" s="6"/>
      <c r="BA150" s="6"/>
      <c r="BB150" s="6">
        <v>51.25</v>
      </c>
      <c r="BC150" s="6">
        <v>51.25</v>
      </c>
    </row>
    <row r="151" spans="1:55" x14ac:dyDescent="0.2">
      <c r="A151" s="5" t="s">
        <v>212</v>
      </c>
      <c r="B151" s="5" t="s">
        <v>213</v>
      </c>
      <c r="C151" s="5" t="s">
        <v>11</v>
      </c>
      <c r="D151" s="5" t="s">
        <v>157</v>
      </c>
      <c r="E151" s="5" t="s">
        <v>214</v>
      </c>
      <c r="F151" s="5" t="s">
        <v>55</v>
      </c>
      <c r="G151" s="6">
        <v>23240.43</v>
      </c>
      <c r="H151" s="6">
        <v>31298.68</v>
      </c>
      <c r="I151" s="6">
        <v>53494.16</v>
      </c>
      <c r="J151" s="6">
        <v>23322.94</v>
      </c>
      <c r="K151" s="6">
        <v>23017.55</v>
      </c>
      <c r="L151" s="6">
        <v>29272.61</v>
      </c>
      <c r="M151" s="6">
        <v>15787.52</v>
      </c>
      <c r="N151" s="6">
        <v>41471.550000000003</v>
      </c>
      <c r="O151" s="6">
        <v>85406.84</v>
      </c>
      <c r="P151" s="6">
        <v>72168.37</v>
      </c>
      <c r="Q151" s="6">
        <v>45875.66</v>
      </c>
      <c r="R151" s="6">
        <v>43538.77</v>
      </c>
      <c r="S151" s="6">
        <v>487895.08000000007</v>
      </c>
      <c r="T151" s="6">
        <v>110145.13</v>
      </c>
      <c r="U151" s="6">
        <v>163066.73000000001</v>
      </c>
      <c r="V151" s="6">
        <v>147368.5</v>
      </c>
      <c r="W151" s="6">
        <v>121484.55</v>
      </c>
      <c r="X151" s="6">
        <v>104337.37</v>
      </c>
      <c r="Y151" s="6">
        <v>106568.49</v>
      </c>
      <c r="Z151" s="6">
        <v>62283.32</v>
      </c>
      <c r="AA151" s="6">
        <v>93341.24</v>
      </c>
      <c r="AB151" s="6">
        <v>85279.7</v>
      </c>
      <c r="AC151" s="6">
        <v>55950.94</v>
      </c>
      <c r="AD151" s="6">
        <v>133065.71</v>
      </c>
      <c r="AE151" s="6">
        <v>95627.01</v>
      </c>
      <c r="AF151" s="6">
        <v>1278518.69</v>
      </c>
      <c r="AG151" s="6">
        <v>790623.60999999987</v>
      </c>
      <c r="AH151" s="6">
        <v>99163.3</v>
      </c>
      <c r="AI151" s="6">
        <v>60358.85</v>
      </c>
      <c r="AJ151" s="6">
        <v>81551.960000000006</v>
      </c>
      <c r="AK151" s="6">
        <v>98812.52</v>
      </c>
      <c r="AL151" s="6">
        <v>74049.69</v>
      </c>
      <c r="AM151" s="6">
        <v>116772.11</v>
      </c>
      <c r="AN151" s="6">
        <v>94963.75</v>
      </c>
      <c r="AO151" s="6">
        <v>66316.399999999994</v>
      </c>
      <c r="AP151" s="6">
        <v>64680.55</v>
      </c>
      <c r="AQ151" s="6">
        <v>113149.53</v>
      </c>
      <c r="AR151" s="6">
        <v>101027.97</v>
      </c>
      <c r="AS151" s="6">
        <v>69882.55</v>
      </c>
      <c r="AT151" s="6">
        <v>1040729.1800000002</v>
      </c>
      <c r="AU151" s="6">
        <v>-237789.50999999978</v>
      </c>
      <c r="AV151" s="6">
        <v>92800.3</v>
      </c>
      <c r="AW151" s="6">
        <v>108992.69</v>
      </c>
      <c r="AX151" s="6">
        <v>85702.38</v>
      </c>
      <c r="AY151" s="6">
        <v>120421.89</v>
      </c>
      <c r="AZ151" s="6">
        <v>83873.25</v>
      </c>
      <c r="BA151" s="6">
        <v>104909.9</v>
      </c>
      <c r="BB151" s="6">
        <v>104799.38</v>
      </c>
      <c r="BC151" s="6">
        <v>701499.79</v>
      </c>
    </row>
    <row r="152" spans="1:55" x14ac:dyDescent="0.2">
      <c r="A152" s="5" t="s">
        <v>212</v>
      </c>
      <c r="B152" s="5" t="s">
        <v>213</v>
      </c>
      <c r="C152" s="5" t="s">
        <v>11</v>
      </c>
      <c r="D152" s="5" t="s">
        <v>157</v>
      </c>
      <c r="E152" s="5" t="s">
        <v>214</v>
      </c>
      <c r="F152" s="5" t="s">
        <v>71</v>
      </c>
      <c r="G152" s="6">
        <v>14511.43</v>
      </c>
      <c r="H152" s="6">
        <v>14673.05</v>
      </c>
      <c r="I152" s="6">
        <v>12636.89</v>
      </c>
      <c r="J152" s="6">
        <v>20218.34</v>
      </c>
      <c r="K152" s="6">
        <v>19663.310000000001</v>
      </c>
      <c r="L152" s="6">
        <v>17873</v>
      </c>
      <c r="M152" s="6">
        <v>17732.75</v>
      </c>
      <c r="N152" s="6">
        <v>21253.9</v>
      </c>
      <c r="O152" s="6">
        <v>16077.6</v>
      </c>
      <c r="P152" s="6">
        <v>17035.03</v>
      </c>
      <c r="Q152" s="6">
        <v>23179.98</v>
      </c>
      <c r="R152" s="6">
        <v>26930.61</v>
      </c>
      <c r="S152" s="6">
        <v>221785.89</v>
      </c>
      <c r="T152" s="6">
        <v>17848.12</v>
      </c>
      <c r="U152" s="6">
        <v>25442.42</v>
      </c>
      <c r="V152" s="6">
        <v>23351.83</v>
      </c>
      <c r="W152" s="6">
        <v>25058.720000000001</v>
      </c>
      <c r="X152" s="6">
        <v>19638.88</v>
      </c>
      <c r="Y152" s="6">
        <v>24955.97</v>
      </c>
      <c r="Z152" s="6">
        <v>21181.18</v>
      </c>
      <c r="AA152" s="6">
        <v>28165.21</v>
      </c>
      <c r="AB152" s="6">
        <v>28837.26</v>
      </c>
      <c r="AC152" s="6">
        <v>14319.52</v>
      </c>
      <c r="AD152" s="6">
        <v>14570.8</v>
      </c>
      <c r="AE152" s="6">
        <v>23739.43</v>
      </c>
      <c r="AF152" s="6">
        <v>267109.33999999997</v>
      </c>
      <c r="AG152" s="6">
        <v>45323.449999999953</v>
      </c>
      <c r="AH152" s="6">
        <v>15752.81</v>
      </c>
      <c r="AI152" s="6">
        <v>14512.54</v>
      </c>
      <c r="AJ152" s="6">
        <v>16249.09</v>
      </c>
      <c r="AK152" s="6">
        <v>17090.54</v>
      </c>
      <c r="AL152" s="6">
        <v>15429</v>
      </c>
      <c r="AM152" s="6">
        <v>16143.63</v>
      </c>
      <c r="AN152" s="6">
        <v>15025.58</v>
      </c>
      <c r="AO152" s="6">
        <v>14727.96</v>
      </c>
      <c r="AP152" s="6">
        <v>17456.63</v>
      </c>
      <c r="AQ152" s="6">
        <v>17495.490000000002</v>
      </c>
      <c r="AR152" s="6">
        <v>17039.48</v>
      </c>
      <c r="AS152" s="6">
        <v>11481.38</v>
      </c>
      <c r="AT152" s="6">
        <v>188404.13000000003</v>
      </c>
      <c r="AU152" s="6">
        <v>-78705.209999999934</v>
      </c>
      <c r="AV152" s="6">
        <v>11738.34</v>
      </c>
      <c r="AW152" s="6">
        <v>13995.07</v>
      </c>
      <c r="AX152" s="6">
        <v>16914.759999999998</v>
      </c>
      <c r="AY152" s="6">
        <v>12627.52</v>
      </c>
      <c r="AZ152" s="6">
        <v>18305.259999999998</v>
      </c>
      <c r="BA152" s="6">
        <v>13286.81</v>
      </c>
      <c r="BB152" s="6">
        <v>20548.2</v>
      </c>
      <c r="BC152" s="6">
        <v>107415.95999999999</v>
      </c>
    </row>
    <row r="153" spans="1:55" x14ac:dyDescent="0.2">
      <c r="A153" s="5" t="s">
        <v>234</v>
      </c>
      <c r="B153" s="5" t="s">
        <v>235</v>
      </c>
      <c r="C153" s="5" t="s">
        <v>11</v>
      </c>
      <c r="D153" s="5" t="s">
        <v>88</v>
      </c>
      <c r="E153" s="5" t="s">
        <v>236</v>
      </c>
      <c r="F153" s="5" t="s">
        <v>5</v>
      </c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>
        <v>0</v>
      </c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>
        <v>0</v>
      </c>
      <c r="AG153" s="6">
        <v>0</v>
      </c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>
        <v>611.9</v>
      </c>
      <c r="AT153" s="6">
        <v>611.9</v>
      </c>
      <c r="AU153" s="6">
        <v>611.9</v>
      </c>
      <c r="AV153" s="6">
        <v>2182.36</v>
      </c>
      <c r="AW153" s="6">
        <v>1840.82</v>
      </c>
      <c r="AX153" s="6">
        <v>1707.42</v>
      </c>
      <c r="AY153" s="6">
        <v>2680.83</v>
      </c>
      <c r="AZ153" s="6">
        <v>1444.74</v>
      </c>
      <c r="BA153" s="6">
        <v>1035.8399999999999</v>
      </c>
      <c r="BB153" s="6">
        <v>2537.91</v>
      </c>
      <c r="BC153" s="6">
        <v>13429.92</v>
      </c>
    </row>
    <row r="154" spans="1:55" x14ac:dyDescent="0.2">
      <c r="A154" s="5" t="s">
        <v>234</v>
      </c>
      <c r="B154" s="5" t="s">
        <v>235</v>
      </c>
      <c r="C154" s="5" t="s">
        <v>11</v>
      </c>
      <c r="D154" s="5" t="s">
        <v>88</v>
      </c>
      <c r="E154" s="5" t="s">
        <v>236</v>
      </c>
      <c r="F154" s="5" t="s">
        <v>14</v>
      </c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>
        <v>0</v>
      </c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>
        <v>0</v>
      </c>
      <c r="AG154" s="6">
        <v>0</v>
      </c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>
        <v>0</v>
      </c>
      <c r="AU154" s="6">
        <v>0</v>
      </c>
      <c r="AV154" s="6"/>
      <c r="AW154" s="6"/>
      <c r="AX154" s="6"/>
      <c r="AY154" s="6"/>
      <c r="AZ154" s="6"/>
      <c r="BA154" s="6">
        <v>166.5</v>
      </c>
      <c r="BB154" s="6"/>
      <c r="BC154" s="6">
        <v>166.5</v>
      </c>
    </row>
    <row r="155" spans="1:55" x14ac:dyDescent="0.2">
      <c r="A155" s="5" t="s">
        <v>215</v>
      </c>
      <c r="B155" s="5" t="s">
        <v>121</v>
      </c>
      <c r="C155" s="5" t="s">
        <v>11</v>
      </c>
      <c r="D155" s="5" t="s">
        <v>216</v>
      </c>
      <c r="E155" s="5" t="s">
        <v>217</v>
      </c>
      <c r="F155" s="5" t="s">
        <v>70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>
        <v>0</v>
      </c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>
        <v>0</v>
      </c>
      <c r="AG155" s="6">
        <v>0</v>
      </c>
      <c r="AH155" s="6"/>
      <c r="AI155" s="6"/>
      <c r="AJ155" s="6">
        <v>111.42</v>
      </c>
      <c r="AK155" s="6"/>
      <c r="AL155" s="6"/>
      <c r="AM155" s="6"/>
      <c r="AN155" s="6"/>
      <c r="AO155" s="6"/>
      <c r="AP155" s="6"/>
      <c r="AQ155" s="6">
        <v>681.38</v>
      </c>
      <c r="AR155" s="6">
        <v>222.84</v>
      </c>
      <c r="AS155" s="6">
        <v>202.5</v>
      </c>
      <c r="AT155" s="6">
        <v>1218.1399999999999</v>
      </c>
      <c r="AU155" s="6">
        <v>1218.1399999999999</v>
      </c>
      <c r="AV155" s="6"/>
      <c r="AW155" s="6"/>
      <c r="AX155" s="6">
        <v>252</v>
      </c>
      <c r="AY155" s="6">
        <v>111.42</v>
      </c>
      <c r="AZ155" s="6">
        <v>118.13</v>
      </c>
      <c r="BA155" s="6"/>
      <c r="BB155" s="6">
        <v>126</v>
      </c>
      <c r="BC155" s="6">
        <v>607.54999999999995</v>
      </c>
    </row>
    <row r="156" spans="1:55" x14ac:dyDescent="0.2">
      <c r="A156" s="5" t="s">
        <v>246</v>
      </c>
      <c r="B156" s="5" t="s">
        <v>121</v>
      </c>
      <c r="C156" s="5" t="s">
        <v>11</v>
      </c>
      <c r="D156" s="5" t="s">
        <v>46</v>
      </c>
      <c r="E156" s="5" t="s">
        <v>247</v>
      </c>
      <c r="F156" s="5" t="s">
        <v>14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>
        <v>0</v>
      </c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>
        <v>0</v>
      </c>
      <c r="AG156" s="6">
        <v>0</v>
      </c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>
        <v>360</v>
      </c>
      <c r="AT156" s="6">
        <v>360</v>
      </c>
      <c r="AU156" s="6">
        <v>360</v>
      </c>
      <c r="AV156" s="6"/>
      <c r="AW156" s="6"/>
      <c r="AX156" s="6"/>
      <c r="AY156" s="6"/>
      <c r="AZ156" s="6"/>
      <c r="BA156" s="6"/>
      <c r="BB156" s="6"/>
      <c r="BC156" s="6">
        <v>0</v>
      </c>
    </row>
    <row r="157" spans="1:55" x14ac:dyDescent="0.2">
      <c r="A157" s="5" t="s">
        <v>218</v>
      </c>
      <c r="B157" s="5" t="s">
        <v>121</v>
      </c>
      <c r="C157" s="5" t="s">
        <v>11</v>
      </c>
      <c r="D157" s="5" t="s">
        <v>84</v>
      </c>
      <c r="E157" s="5" t="s">
        <v>219</v>
      </c>
      <c r="F157" s="5" t="s">
        <v>70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>
        <v>0</v>
      </c>
      <c r="T157" s="6"/>
      <c r="U157" s="6"/>
      <c r="V157" s="6"/>
      <c r="W157" s="6"/>
      <c r="X157" s="6"/>
      <c r="Y157" s="6"/>
      <c r="Z157" s="6"/>
      <c r="AA157" s="6"/>
      <c r="AB157" s="6"/>
      <c r="AC157" s="6">
        <v>131.25</v>
      </c>
      <c r="AD157" s="6"/>
      <c r="AE157" s="6"/>
      <c r="AF157" s="6">
        <v>131.25</v>
      </c>
      <c r="AG157" s="6">
        <v>131.25</v>
      </c>
      <c r="AH157" s="6"/>
      <c r="AI157" s="6"/>
      <c r="AJ157" s="6"/>
      <c r="AK157" s="6">
        <v>346.99</v>
      </c>
      <c r="AL157" s="6"/>
      <c r="AM157" s="6"/>
      <c r="AN157" s="6">
        <v>328.58</v>
      </c>
      <c r="AO157" s="6">
        <v>111.42</v>
      </c>
      <c r="AP157" s="6">
        <v>445.97</v>
      </c>
      <c r="AQ157" s="6">
        <v>477.03</v>
      </c>
      <c r="AR157" s="6"/>
      <c r="AS157" s="6">
        <v>579.41</v>
      </c>
      <c r="AT157" s="6">
        <v>2289.4</v>
      </c>
      <c r="AU157" s="6">
        <v>2158.15</v>
      </c>
      <c r="AV157" s="6">
        <v>238</v>
      </c>
      <c r="AW157" s="6">
        <v>126</v>
      </c>
      <c r="AX157" s="6">
        <v>244.13</v>
      </c>
      <c r="AY157" s="6">
        <v>111.42</v>
      </c>
      <c r="AZ157" s="6"/>
      <c r="BA157" s="6">
        <v>347.72</v>
      </c>
      <c r="BB157" s="6"/>
      <c r="BC157" s="6">
        <v>1067.27</v>
      </c>
    </row>
    <row r="158" spans="1:55" x14ac:dyDescent="0.2">
      <c r="A158" s="5" t="s">
        <v>220</v>
      </c>
      <c r="B158" s="5" t="s">
        <v>121</v>
      </c>
      <c r="C158" s="5" t="s">
        <v>92</v>
      </c>
      <c r="D158" s="5" t="s">
        <v>93</v>
      </c>
      <c r="E158" s="5" t="s">
        <v>221</v>
      </c>
      <c r="F158" s="5" t="s">
        <v>5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>
        <v>0</v>
      </c>
      <c r="T158" s="6"/>
      <c r="U158" s="6"/>
      <c r="V158" s="6"/>
      <c r="W158" s="6"/>
      <c r="X158" s="6"/>
      <c r="Y158" s="6"/>
      <c r="Z158" s="6"/>
      <c r="AA158" s="6"/>
      <c r="AB158" s="6"/>
      <c r="AC158" s="6">
        <v>2663.96</v>
      </c>
      <c r="AD158" s="6">
        <v>9897.6200000000008</v>
      </c>
      <c r="AE158" s="6">
        <v>8679.83</v>
      </c>
      <c r="AF158" s="6">
        <v>21241.410000000003</v>
      </c>
      <c r="AG158" s="6">
        <v>21241.410000000003</v>
      </c>
      <c r="AH158" s="6">
        <v>8296.3799999999992</v>
      </c>
      <c r="AI158" s="6">
        <v>7717.33</v>
      </c>
      <c r="AJ158" s="6">
        <v>9330.11</v>
      </c>
      <c r="AK158" s="6">
        <v>9792.26</v>
      </c>
      <c r="AL158" s="6">
        <v>7847.65</v>
      </c>
      <c r="AM158" s="6">
        <v>9817.7000000000007</v>
      </c>
      <c r="AN158" s="6">
        <v>10646.5</v>
      </c>
      <c r="AO158" s="6">
        <v>12182.1</v>
      </c>
      <c r="AP158" s="6">
        <v>9370</v>
      </c>
      <c r="AQ158" s="6">
        <v>8189</v>
      </c>
      <c r="AR158" s="6">
        <v>9018.6</v>
      </c>
      <c r="AS158" s="6">
        <v>7373.6</v>
      </c>
      <c r="AT158" s="6">
        <v>109581.23000000003</v>
      </c>
      <c r="AU158" s="6">
        <v>88339.820000000022</v>
      </c>
      <c r="AV158" s="6">
        <v>8017.2</v>
      </c>
      <c r="AW158" s="6">
        <v>8893.6</v>
      </c>
      <c r="AX158" s="6">
        <v>8505.4</v>
      </c>
      <c r="AY158" s="6">
        <v>8031.4</v>
      </c>
      <c r="AZ158" s="6">
        <v>10712.2</v>
      </c>
      <c r="BA158" s="6">
        <v>11233.4</v>
      </c>
      <c r="BB158" s="6">
        <v>11786</v>
      </c>
      <c r="BC158" s="6">
        <v>67179.200000000012</v>
      </c>
    </row>
    <row r="159" spans="1:55" x14ac:dyDescent="0.2">
      <c r="A159" s="5" t="s">
        <v>220</v>
      </c>
      <c r="B159" s="5" t="s">
        <v>121</v>
      </c>
      <c r="C159" s="5" t="s">
        <v>92</v>
      </c>
      <c r="D159" s="5" t="s">
        <v>93</v>
      </c>
      <c r="E159" s="5" t="s">
        <v>221</v>
      </c>
      <c r="F159" s="5" t="s">
        <v>71</v>
      </c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>
        <v>0</v>
      </c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>
        <v>247.5</v>
      </c>
      <c r="AF159" s="6">
        <v>247.5</v>
      </c>
      <c r="AG159" s="6">
        <v>247.5</v>
      </c>
      <c r="AH159" s="6">
        <v>1005.75</v>
      </c>
      <c r="AI159" s="6">
        <v>2348.25</v>
      </c>
      <c r="AJ159" s="6">
        <v>3835.47</v>
      </c>
      <c r="AK159" s="6">
        <v>4191.97</v>
      </c>
      <c r="AL159" s="6">
        <v>4650.97</v>
      </c>
      <c r="AM159" s="6">
        <v>4412.2700000000004</v>
      </c>
      <c r="AN159" s="6">
        <v>2962.69</v>
      </c>
      <c r="AO159" s="6">
        <v>3581.58</v>
      </c>
      <c r="AP159" s="6">
        <v>2833.29</v>
      </c>
      <c r="AQ159" s="6">
        <v>2128.0100000000002</v>
      </c>
      <c r="AR159" s="6">
        <v>3921.59</v>
      </c>
      <c r="AS159" s="6">
        <v>4661.22</v>
      </c>
      <c r="AT159" s="6">
        <v>40533.06</v>
      </c>
      <c r="AU159" s="6">
        <v>40285.56</v>
      </c>
      <c r="AV159" s="6">
        <v>4038.64</v>
      </c>
      <c r="AW159" s="6">
        <v>5670.35</v>
      </c>
      <c r="AX159" s="6">
        <v>5108.9399999999996</v>
      </c>
      <c r="AY159" s="6">
        <v>4824.84</v>
      </c>
      <c r="AZ159" s="6">
        <v>4782.13</v>
      </c>
      <c r="BA159" s="6">
        <v>5906.01</v>
      </c>
      <c r="BB159" s="6">
        <v>5325.11</v>
      </c>
      <c r="BC159" s="6">
        <v>35656.020000000004</v>
      </c>
    </row>
    <row r="160" spans="1:55" x14ac:dyDescent="0.2">
      <c r="A160" s="5" t="s">
        <v>222</v>
      </c>
      <c r="B160" s="5" t="s">
        <v>121</v>
      </c>
      <c r="C160" s="5" t="s">
        <v>11</v>
      </c>
      <c r="D160" s="5" t="s">
        <v>206</v>
      </c>
      <c r="E160" s="5" t="s">
        <v>223</v>
      </c>
      <c r="F160" s="5" t="s">
        <v>14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>
        <v>0</v>
      </c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>
        <v>0</v>
      </c>
      <c r="AG160" s="6">
        <v>0</v>
      </c>
      <c r="AH160" s="6"/>
      <c r="AI160" s="6"/>
      <c r="AJ160" s="6"/>
      <c r="AK160" s="6"/>
      <c r="AL160" s="6"/>
      <c r="AM160" s="6"/>
      <c r="AN160" s="6"/>
      <c r="AO160" s="6"/>
      <c r="AP160" s="6"/>
      <c r="AQ160" s="6">
        <v>1436.83</v>
      </c>
      <c r="AR160" s="6">
        <v>838.8</v>
      </c>
      <c r="AS160" s="6"/>
      <c r="AT160" s="6">
        <v>2275.63</v>
      </c>
      <c r="AU160" s="6">
        <v>2275.63</v>
      </c>
      <c r="AV160" s="6"/>
      <c r="AW160" s="6"/>
      <c r="AX160" s="6"/>
      <c r="AY160" s="6">
        <v>466</v>
      </c>
      <c r="AZ160" s="6">
        <v>466</v>
      </c>
      <c r="BA160" s="6"/>
      <c r="BB160" s="6">
        <v>1537.8</v>
      </c>
      <c r="BC160" s="6">
        <v>2469.8000000000002</v>
      </c>
    </row>
    <row r="161" spans="1:55" x14ac:dyDescent="0.2">
      <c r="A161" s="5" t="s">
        <v>224</v>
      </c>
      <c r="B161" s="5" t="s">
        <v>121</v>
      </c>
      <c r="C161" s="5" t="s">
        <v>11</v>
      </c>
      <c r="D161" s="5" t="s">
        <v>157</v>
      </c>
      <c r="E161" s="5" t="s">
        <v>225</v>
      </c>
      <c r="F161" s="5" t="s">
        <v>70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>
        <v>257.35000000000002</v>
      </c>
      <c r="S161" s="6">
        <v>257.35000000000002</v>
      </c>
      <c r="T161" s="6">
        <v>111.41</v>
      </c>
      <c r="U161" s="6"/>
      <c r="V161" s="6"/>
      <c r="W161" s="6">
        <v>314.99</v>
      </c>
      <c r="X161" s="6">
        <v>257.35000000000002</v>
      </c>
      <c r="Y161" s="6">
        <v>670.27</v>
      </c>
      <c r="Z161" s="6">
        <v>841.89</v>
      </c>
      <c r="AA161" s="6">
        <v>331.87</v>
      </c>
      <c r="AB161" s="6">
        <v>1143.32</v>
      </c>
      <c r="AC161" s="6">
        <v>347.66</v>
      </c>
      <c r="AD161" s="6">
        <v>1482.72</v>
      </c>
      <c r="AE161" s="6">
        <v>578.69000000000005</v>
      </c>
      <c r="AF161" s="6">
        <v>6080.17</v>
      </c>
      <c r="AG161" s="6">
        <v>5822.82</v>
      </c>
      <c r="AH161" s="6">
        <v>1150.33</v>
      </c>
      <c r="AI161" s="6">
        <v>1079.6400000000001</v>
      </c>
      <c r="AJ161" s="6">
        <v>1169.6400000000001</v>
      </c>
      <c r="AK161" s="6">
        <v>648.16999999999996</v>
      </c>
      <c r="AL161" s="6">
        <v>1442.39</v>
      </c>
      <c r="AM161" s="6">
        <v>1228.3599999999999</v>
      </c>
      <c r="AN161" s="6">
        <v>863.42</v>
      </c>
      <c r="AO161" s="6">
        <v>780.29</v>
      </c>
      <c r="AP161" s="6">
        <v>667.25</v>
      </c>
      <c r="AQ161" s="6">
        <v>941.4</v>
      </c>
      <c r="AR161" s="6">
        <v>1625.2</v>
      </c>
      <c r="AS161" s="6">
        <v>443.98</v>
      </c>
      <c r="AT161" s="6">
        <v>12040.070000000002</v>
      </c>
      <c r="AU161" s="6">
        <v>5959.9000000000015</v>
      </c>
      <c r="AV161" s="6">
        <v>670</v>
      </c>
      <c r="AW161" s="6">
        <v>917.5</v>
      </c>
      <c r="AX161" s="6">
        <v>1264.5999999999999</v>
      </c>
      <c r="AY161" s="6">
        <v>766.3</v>
      </c>
      <c r="AZ161" s="6">
        <v>1488.26</v>
      </c>
      <c r="BA161" s="6">
        <v>2336.2800000000002</v>
      </c>
      <c r="BB161" s="6">
        <v>838</v>
      </c>
      <c r="BC161" s="6">
        <v>8280.94</v>
      </c>
    </row>
    <row r="162" spans="1:55" x14ac:dyDescent="0.2">
      <c r="A162" s="5" t="s">
        <v>224</v>
      </c>
      <c r="B162" s="5" t="s">
        <v>121</v>
      </c>
      <c r="C162" s="5" t="s">
        <v>11</v>
      </c>
      <c r="D162" s="5" t="s">
        <v>157</v>
      </c>
      <c r="E162" s="5" t="s">
        <v>225</v>
      </c>
      <c r="F162" s="5" t="s">
        <v>14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>
        <v>0</v>
      </c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>
        <v>0</v>
      </c>
      <c r="AG162" s="6">
        <v>0</v>
      </c>
      <c r="AH162" s="6"/>
      <c r="AI162" s="6"/>
      <c r="AJ162" s="6"/>
      <c r="AK162" s="6"/>
      <c r="AL162" s="6"/>
      <c r="AM162" s="6"/>
      <c r="AN162" s="6"/>
      <c r="AO162" s="6"/>
      <c r="AP162" s="6">
        <v>3260</v>
      </c>
      <c r="AQ162" s="6">
        <v>5125.25</v>
      </c>
      <c r="AR162" s="6"/>
      <c r="AS162" s="6">
        <v>2721.81</v>
      </c>
      <c r="AT162" s="6">
        <v>11107.06</v>
      </c>
      <c r="AU162" s="6">
        <v>11107.06</v>
      </c>
      <c r="AV162" s="6">
        <v>6751.75</v>
      </c>
      <c r="AW162" s="6">
        <v>7151.25</v>
      </c>
      <c r="AX162" s="6">
        <v>5616.25</v>
      </c>
      <c r="AY162" s="6">
        <v>1220</v>
      </c>
      <c r="AZ162" s="6">
        <v>3506.25</v>
      </c>
      <c r="BA162" s="6">
        <v>5266.5</v>
      </c>
      <c r="BB162" s="6"/>
      <c r="BC162" s="6">
        <v>29512</v>
      </c>
    </row>
    <row r="163" spans="1:55" x14ac:dyDescent="0.2">
      <c r="A163" s="5" t="s">
        <v>226</v>
      </c>
      <c r="B163" s="5" t="s">
        <v>227</v>
      </c>
      <c r="C163" s="5" t="s">
        <v>104</v>
      </c>
      <c r="D163" s="5" t="s">
        <v>228</v>
      </c>
      <c r="E163" s="5" t="s">
        <v>229</v>
      </c>
      <c r="F163" s="5" t="s">
        <v>5</v>
      </c>
      <c r="G163" s="6">
        <v>35993.1</v>
      </c>
      <c r="H163" s="6">
        <v>36238.800000000003</v>
      </c>
      <c r="I163" s="6">
        <v>48704.55</v>
      </c>
      <c r="J163" s="6">
        <v>42839.65</v>
      </c>
      <c r="K163" s="6">
        <v>48068.75</v>
      </c>
      <c r="L163" s="6">
        <v>60150.8</v>
      </c>
      <c r="M163" s="6">
        <v>80601.95</v>
      </c>
      <c r="N163" s="6">
        <v>120507.95</v>
      </c>
      <c r="O163" s="6">
        <v>89062.55</v>
      </c>
      <c r="P163" s="6">
        <v>74154.350000000006</v>
      </c>
      <c r="Q163" s="6">
        <v>64494.85</v>
      </c>
      <c r="R163" s="6">
        <v>63813.1</v>
      </c>
      <c r="S163" s="6">
        <v>764630.4</v>
      </c>
      <c r="T163" s="6">
        <v>79728.05</v>
      </c>
      <c r="U163" s="6">
        <v>116027.8</v>
      </c>
      <c r="V163" s="6">
        <v>84894.89</v>
      </c>
      <c r="W163" s="6">
        <v>53253.48</v>
      </c>
      <c r="X163" s="6">
        <v>59751.55</v>
      </c>
      <c r="Y163" s="6">
        <v>76516.600000000006</v>
      </c>
      <c r="Z163" s="6">
        <v>88936.33</v>
      </c>
      <c r="AA163" s="6">
        <v>128771.58</v>
      </c>
      <c r="AB163" s="6">
        <v>92912.07</v>
      </c>
      <c r="AC163" s="6">
        <v>72295.98</v>
      </c>
      <c r="AD163" s="6">
        <v>72374.55</v>
      </c>
      <c r="AE163" s="6">
        <v>76544.78</v>
      </c>
      <c r="AF163" s="6">
        <v>1002007.6599999999</v>
      </c>
      <c r="AG163" s="6">
        <v>237377.25999999989</v>
      </c>
      <c r="AH163" s="6">
        <v>78081.69</v>
      </c>
      <c r="AI163" s="6">
        <v>62516.7</v>
      </c>
      <c r="AJ163" s="6">
        <v>75682.48</v>
      </c>
      <c r="AK163" s="6">
        <v>61720.91</v>
      </c>
      <c r="AL163" s="6">
        <v>45784.13</v>
      </c>
      <c r="AM163" s="6">
        <v>48315.46</v>
      </c>
      <c r="AN163" s="6">
        <v>59574.36</v>
      </c>
      <c r="AO163" s="6">
        <v>80273.460000000006</v>
      </c>
      <c r="AP163" s="6">
        <v>45913.25</v>
      </c>
      <c r="AQ163" s="6">
        <v>37426.160000000003</v>
      </c>
      <c r="AR163" s="6">
        <v>40644.019999999997</v>
      </c>
      <c r="AS163" s="6">
        <v>34210.15</v>
      </c>
      <c r="AT163" s="6">
        <v>670142.77000000014</v>
      </c>
      <c r="AU163" s="6">
        <v>-331864.88999999978</v>
      </c>
      <c r="AV163" s="6">
        <v>39857.03</v>
      </c>
      <c r="AW163" s="6">
        <v>34272.160000000003</v>
      </c>
      <c r="AX163" s="6">
        <v>42235.75</v>
      </c>
      <c r="AY163" s="6">
        <v>47346.04</v>
      </c>
      <c r="AZ163" s="6">
        <v>39288.31</v>
      </c>
      <c r="BA163" s="6">
        <v>40315.300000000003</v>
      </c>
      <c r="BB163" s="6">
        <v>38884.230000000003</v>
      </c>
      <c r="BC163" s="6">
        <v>282198.82</v>
      </c>
    </row>
    <row r="164" spans="1:55" x14ac:dyDescent="0.2">
      <c r="A164" s="5" t="s">
        <v>226</v>
      </c>
      <c r="B164" s="5" t="s">
        <v>227</v>
      </c>
      <c r="C164" s="5" t="s">
        <v>104</v>
      </c>
      <c r="D164" s="5" t="s">
        <v>228</v>
      </c>
      <c r="E164" s="5" t="s">
        <v>229</v>
      </c>
      <c r="F164" s="5" t="s">
        <v>55</v>
      </c>
      <c r="G164" s="6">
        <v>267454.19</v>
      </c>
      <c r="H164" s="6">
        <v>273014.68</v>
      </c>
      <c r="I164" s="6">
        <v>340507.96</v>
      </c>
      <c r="J164" s="6">
        <v>295808.09000000003</v>
      </c>
      <c r="K164" s="6">
        <v>355775.56</v>
      </c>
      <c r="L164" s="6">
        <v>369242.34</v>
      </c>
      <c r="M164" s="6">
        <v>374607.67</v>
      </c>
      <c r="N164" s="6">
        <v>376093.37</v>
      </c>
      <c r="O164" s="6">
        <v>323476.95</v>
      </c>
      <c r="P164" s="6">
        <v>311604.45</v>
      </c>
      <c r="Q164" s="6">
        <v>328586.65999999997</v>
      </c>
      <c r="R164" s="6">
        <v>350490.99</v>
      </c>
      <c r="S164" s="6">
        <v>3966662.9100000011</v>
      </c>
      <c r="T164" s="6">
        <v>379495.24</v>
      </c>
      <c r="U164" s="6">
        <v>487901.51</v>
      </c>
      <c r="V164" s="6">
        <v>503145.35</v>
      </c>
      <c r="W164" s="6">
        <v>443514.91</v>
      </c>
      <c r="X164" s="6">
        <v>408072.68</v>
      </c>
      <c r="Y164" s="6">
        <v>364459.62</v>
      </c>
      <c r="Z164" s="6">
        <v>384218.84</v>
      </c>
      <c r="AA164" s="6">
        <v>445955.32</v>
      </c>
      <c r="AB164" s="6">
        <v>315794.99</v>
      </c>
      <c r="AC164" s="6">
        <v>397808.51</v>
      </c>
      <c r="AD164" s="6">
        <v>496539.39</v>
      </c>
      <c r="AE164" s="6">
        <v>446287.31</v>
      </c>
      <c r="AF164" s="6">
        <v>5073193.669999999</v>
      </c>
      <c r="AG164" s="6">
        <v>1106530.7599999979</v>
      </c>
      <c r="AH164" s="6">
        <v>402282.03</v>
      </c>
      <c r="AI164" s="6">
        <v>403179.9</v>
      </c>
      <c r="AJ164" s="6">
        <v>502710.05</v>
      </c>
      <c r="AK164" s="6">
        <v>432549.12</v>
      </c>
      <c r="AL164" s="6">
        <v>476747.11</v>
      </c>
      <c r="AM164" s="6">
        <v>403228.17</v>
      </c>
      <c r="AN164" s="6">
        <v>375466.15</v>
      </c>
      <c r="AO164" s="6">
        <v>349885.33</v>
      </c>
      <c r="AP164" s="6">
        <v>417612.65</v>
      </c>
      <c r="AQ164" s="6">
        <v>389433.43</v>
      </c>
      <c r="AR164" s="6">
        <v>465909.66</v>
      </c>
      <c r="AS164" s="6">
        <v>437779.21</v>
      </c>
      <c r="AT164" s="6">
        <v>5056782.8099999996</v>
      </c>
      <c r="AU164" s="6">
        <v>-16410.859999999404</v>
      </c>
      <c r="AV164" s="6">
        <v>496673.56</v>
      </c>
      <c r="AW164" s="6">
        <v>434095.17</v>
      </c>
      <c r="AX164" s="6">
        <v>471852.92</v>
      </c>
      <c r="AY164" s="6">
        <v>417300.17</v>
      </c>
      <c r="AZ164" s="6">
        <v>553824.57999999996</v>
      </c>
      <c r="BA164" s="6">
        <v>503236.8</v>
      </c>
      <c r="BB164" s="6">
        <v>391094.91</v>
      </c>
      <c r="BC164" s="6">
        <v>3268078.11</v>
      </c>
    </row>
    <row r="165" spans="1:55" x14ac:dyDescent="0.2">
      <c r="A165" s="5" t="s">
        <v>226</v>
      </c>
      <c r="B165" s="5" t="s">
        <v>227</v>
      </c>
      <c r="C165" s="5" t="s">
        <v>104</v>
      </c>
      <c r="D165" s="5" t="s">
        <v>228</v>
      </c>
      <c r="E165" s="5" t="s">
        <v>229</v>
      </c>
      <c r="F165" s="5" t="s">
        <v>70</v>
      </c>
      <c r="G165" s="6">
        <v>196.88</v>
      </c>
      <c r="H165" s="6">
        <v>496.13</v>
      </c>
      <c r="I165" s="6"/>
      <c r="J165" s="6">
        <v>517.5</v>
      </c>
      <c r="K165" s="6">
        <v>279</v>
      </c>
      <c r="L165" s="6">
        <v>640.78</v>
      </c>
      <c r="M165" s="6">
        <v>574.89</v>
      </c>
      <c r="N165" s="6">
        <v>112.5</v>
      </c>
      <c r="O165" s="6">
        <v>321.76</v>
      </c>
      <c r="P165" s="6">
        <v>124.88</v>
      </c>
      <c r="Q165" s="6">
        <v>738.02</v>
      </c>
      <c r="R165" s="6">
        <v>315.01</v>
      </c>
      <c r="S165" s="6">
        <v>4317.3499999999995</v>
      </c>
      <c r="T165" s="6">
        <v>229.55</v>
      </c>
      <c r="U165" s="6">
        <v>123.75</v>
      </c>
      <c r="V165" s="6">
        <v>419.64</v>
      </c>
      <c r="W165" s="6">
        <v>308.26</v>
      </c>
      <c r="X165" s="6">
        <v>523.17999999999995</v>
      </c>
      <c r="Y165" s="6">
        <v>118.13</v>
      </c>
      <c r="Z165" s="6">
        <v>136.13</v>
      </c>
      <c r="AA165" s="6">
        <v>541.13</v>
      </c>
      <c r="AB165" s="6"/>
      <c r="AC165" s="6">
        <v>1252.28</v>
      </c>
      <c r="AD165" s="6">
        <v>358.97</v>
      </c>
      <c r="AE165" s="6">
        <v>327.79</v>
      </c>
      <c r="AF165" s="6">
        <v>4338.8100000000004</v>
      </c>
      <c r="AG165" s="6">
        <v>21.460000000000946</v>
      </c>
      <c r="AH165" s="6">
        <v>111.42</v>
      </c>
      <c r="AI165" s="6"/>
      <c r="AJ165" s="6">
        <v>593.94000000000005</v>
      </c>
      <c r="AK165" s="6">
        <v>545.27</v>
      </c>
      <c r="AL165" s="6"/>
      <c r="AM165" s="6">
        <v>127.58</v>
      </c>
      <c r="AN165" s="6">
        <v>320.63</v>
      </c>
      <c r="AO165" s="6">
        <v>215.6</v>
      </c>
      <c r="AP165" s="6"/>
      <c r="AQ165" s="6">
        <v>894.51</v>
      </c>
      <c r="AR165" s="6">
        <v>118.13</v>
      </c>
      <c r="AS165" s="6">
        <v>118.13</v>
      </c>
      <c r="AT165" s="6">
        <v>3045.21</v>
      </c>
      <c r="AU165" s="6">
        <v>-1293.6000000000004</v>
      </c>
      <c r="AV165" s="6">
        <v>355.5</v>
      </c>
      <c r="AW165" s="6"/>
      <c r="AX165" s="6">
        <v>1051.8800000000001</v>
      </c>
      <c r="AY165" s="6">
        <v>547.41999999999996</v>
      </c>
      <c r="AZ165" s="6">
        <v>728.99</v>
      </c>
      <c r="BA165" s="6">
        <v>709.88</v>
      </c>
      <c r="BB165" s="6"/>
      <c r="BC165" s="6">
        <v>3393.67</v>
      </c>
    </row>
    <row r="166" spans="1:55" x14ac:dyDescent="0.2">
      <c r="A166" s="5" t="s">
        <v>226</v>
      </c>
      <c r="B166" s="5" t="s">
        <v>227</v>
      </c>
      <c r="C166" s="5" t="s">
        <v>104</v>
      </c>
      <c r="D166" s="5" t="s">
        <v>228</v>
      </c>
      <c r="E166" s="5" t="s">
        <v>229</v>
      </c>
      <c r="F166" s="5" t="s">
        <v>14</v>
      </c>
      <c r="G166" s="6">
        <v>2641.77</v>
      </c>
      <c r="H166" s="6">
        <v>8016.12</v>
      </c>
      <c r="I166" s="6">
        <v>6618.14</v>
      </c>
      <c r="J166" s="6">
        <v>9228.56</v>
      </c>
      <c r="K166" s="6">
        <v>33363.33</v>
      </c>
      <c r="L166" s="6">
        <v>15206.83</v>
      </c>
      <c r="M166" s="6">
        <v>10568.38</v>
      </c>
      <c r="N166" s="6">
        <v>12546.45</v>
      </c>
      <c r="O166" s="6">
        <v>6408.47</v>
      </c>
      <c r="P166" s="6">
        <v>7878.98</v>
      </c>
      <c r="Q166" s="6">
        <v>14967.34</v>
      </c>
      <c r="R166" s="6">
        <v>27720.02</v>
      </c>
      <c r="S166" s="6">
        <v>155164.38999999998</v>
      </c>
      <c r="T166" s="6">
        <v>8409.7800000000007</v>
      </c>
      <c r="U166" s="6">
        <v>29291.67</v>
      </c>
      <c r="V166" s="6">
        <v>13776.86</v>
      </c>
      <c r="W166" s="6">
        <v>29462.25</v>
      </c>
      <c r="X166" s="6">
        <v>18373.310000000001</v>
      </c>
      <c r="Y166" s="6">
        <v>21674.89</v>
      </c>
      <c r="Z166" s="6">
        <v>30249</v>
      </c>
      <c r="AA166" s="6">
        <v>24555.3</v>
      </c>
      <c r="AB166" s="6">
        <v>27709.52</v>
      </c>
      <c r="AC166" s="6">
        <v>37330.14</v>
      </c>
      <c r="AD166" s="6">
        <v>22955.17</v>
      </c>
      <c r="AE166" s="6">
        <v>25546.06</v>
      </c>
      <c r="AF166" s="6">
        <v>289333.94999999995</v>
      </c>
      <c r="AG166" s="6">
        <v>134169.55999999997</v>
      </c>
      <c r="AH166" s="6">
        <v>6471.95</v>
      </c>
      <c r="AI166" s="6">
        <v>37963.22</v>
      </c>
      <c r="AJ166" s="6">
        <v>29163.26</v>
      </c>
      <c r="AK166" s="6">
        <v>18889.490000000002</v>
      </c>
      <c r="AL166" s="6">
        <v>43298.76</v>
      </c>
      <c r="AM166" s="6">
        <v>22085.63</v>
      </c>
      <c r="AN166" s="6">
        <v>35380.07</v>
      </c>
      <c r="AO166" s="6">
        <v>18612.599999999999</v>
      </c>
      <c r="AP166" s="6">
        <v>35699.1</v>
      </c>
      <c r="AQ166" s="6">
        <v>24906.799999999999</v>
      </c>
      <c r="AR166" s="6">
        <v>21582.06</v>
      </c>
      <c r="AS166" s="6">
        <v>34492.35</v>
      </c>
      <c r="AT166" s="6">
        <v>328545.28999999998</v>
      </c>
      <c r="AU166" s="6">
        <v>39211.340000000026</v>
      </c>
      <c r="AV166" s="6">
        <v>21260.86</v>
      </c>
      <c r="AW166" s="6">
        <v>34617</v>
      </c>
      <c r="AX166" s="6">
        <v>46526.25</v>
      </c>
      <c r="AY166" s="6">
        <v>28336.57</v>
      </c>
      <c r="AZ166" s="6">
        <v>29082.33</v>
      </c>
      <c r="BA166" s="6">
        <v>17984.79</v>
      </c>
      <c r="BB166" s="6">
        <v>32107.06</v>
      </c>
      <c r="BC166" s="6">
        <v>209914.86000000002</v>
      </c>
    </row>
    <row r="167" spans="1:55" x14ac:dyDescent="0.2">
      <c r="A167" s="5" t="s">
        <v>226</v>
      </c>
      <c r="B167" s="5" t="s">
        <v>227</v>
      </c>
      <c r="C167" s="5" t="s">
        <v>104</v>
      </c>
      <c r="D167" s="5" t="s">
        <v>228</v>
      </c>
      <c r="E167" s="5" t="s">
        <v>229</v>
      </c>
      <c r="F167" s="5" t="s">
        <v>64</v>
      </c>
      <c r="G167" s="6"/>
      <c r="H167" s="6"/>
      <c r="I167" s="6"/>
      <c r="J167" s="6"/>
      <c r="K167" s="6">
        <v>1879.2</v>
      </c>
      <c r="L167" s="6"/>
      <c r="M167" s="6">
        <v>1461.6</v>
      </c>
      <c r="N167" s="6"/>
      <c r="O167" s="6"/>
      <c r="P167" s="6"/>
      <c r="Q167" s="6"/>
      <c r="R167" s="6">
        <v>1620</v>
      </c>
      <c r="S167" s="6">
        <v>4960.8</v>
      </c>
      <c r="T167" s="6"/>
      <c r="U167" s="6"/>
      <c r="V167" s="6">
        <v>1251.25</v>
      </c>
      <c r="W167" s="6">
        <v>1461.6</v>
      </c>
      <c r="X167" s="6"/>
      <c r="Y167" s="6">
        <v>1787.5</v>
      </c>
      <c r="Z167" s="6"/>
      <c r="AA167" s="6">
        <v>4290</v>
      </c>
      <c r="AB167" s="6">
        <v>1787.5</v>
      </c>
      <c r="AC167" s="6"/>
      <c r="AD167" s="6"/>
      <c r="AE167" s="6">
        <v>1787.5</v>
      </c>
      <c r="AF167" s="6">
        <v>12365.35</v>
      </c>
      <c r="AG167" s="6">
        <v>7404.55</v>
      </c>
      <c r="AH167" s="6">
        <v>1608.75</v>
      </c>
      <c r="AI167" s="6">
        <v>1251.25</v>
      </c>
      <c r="AJ167" s="6">
        <v>1608.75</v>
      </c>
      <c r="AK167" s="6">
        <v>3487.95</v>
      </c>
      <c r="AL167" s="6">
        <v>1787.5</v>
      </c>
      <c r="AM167" s="6">
        <v>3217.5</v>
      </c>
      <c r="AN167" s="6">
        <v>1461.6</v>
      </c>
      <c r="AO167" s="6">
        <v>2160</v>
      </c>
      <c r="AP167" s="6">
        <v>1879.2</v>
      </c>
      <c r="AQ167" s="6">
        <v>1680</v>
      </c>
      <c r="AR167" s="6">
        <v>1608.75</v>
      </c>
      <c r="AS167" s="6">
        <v>1251.25</v>
      </c>
      <c r="AT167" s="6">
        <v>23002.500000000004</v>
      </c>
      <c r="AU167" s="6">
        <v>10637.150000000003</v>
      </c>
      <c r="AV167" s="6"/>
      <c r="AW167" s="6"/>
      <c r="AX167" s="6">
        <v>2088</v>
      </c>
      <c r="AY167" s="6">
        <v>3075.75</v>
      </c>
      <c r="AZ167" s="6">
        <v>4408.75</v>
      </c>
      <c r="BA167" s="6"/>
      <c r="BB167" s="6">
        <v>1251.25</v>
      </c>
      <c r="BC167" s="6">
        <v>10823.75</v>
      </c>
    </row>
    <row r="168" spans="1:55" x14ac:dyDescent="0.2">
      <c r="A168" s="5" t="s">
        <v>226</v>
      </c>
      <c r="B168" s="5" t="s">
        <v>227</v>
      </c>
      <c r="C168" s="5" t="s">
        <v>104</v>
      </c>
      <c r="D168" s="5" t="s">
        <v>228</v>
      </c>
      <c r="E168" s="5" t="s">
        <v>229</v>
      </c>
      <c r="F168" s="5" t="s">
        <v>127</v>
      </c>
      <c r="G168" s="6">
        <v>16700</v>
      </c>
      <c r="H168" s="6">
        <v>20600</v>
      </c>
      <c r="I168" s="6">
        <v>28200</v>
      </c>
      <c r="J168" s="6">
        <v>15200</v>
      </c>
      <c r="K168" s="6">
        <v>36000</v>
      </c>
      <c r="L168" s="6">
        <v>21200</v>
      </c>
      <c r="M168" s="6">
        <v>32800</v>
      </c>
      <c r="N168" s="6">
        <v>28600</v>
      </c>
      <c r="O168" s="6">
        <v>31400</v>
      </c>
      <c r="P168" s="6">
        <v>30100</v>
      </c>
      <c r="Q168" s="6">
        <v>30400</v>
      </c>
      <c r="R168" s="6">
        <v>23600</v>
      </c>
      <c r="S168" s="6">
        <v>314800</v>
      </c>
      <c r="T168" s="6">
        <v>28200</v>
      </c>
      <c r="U168" s="6">
        <v>19200</v>
      </c>
      <c r="V168" s="6">
        <v>22100</v>
      </c>
      <c r="W168" s="6">
        <v>19100</v>
      </c>
      <c r="X168" s="6">
        <v>19600</v>
      </c>
      <c r="Y168" s="6">
        <v>29600</v>
      </c>
      <c r="Z168" s="6">
        <v>22000</v>
      </c>
      <c r="AA168" s="6">
        <v>32000</v>
      </c>
      <c r="AB168" s="6">
        <v>21900</v>
      </c>
      <c r="AC168" s="6">
        <v>21100</v>
      </c>
      <c r="AD168" s="6">
        <v>18600</v>
      </c>
      <c r="AE168" s="6">
        <v>25200</v>
      </c>
      <c r="AF168" s="6">
        <v>278600</v>
      </c>
      <c r="AG168" s="6">
        <v>-36200</v>
      </c>
      <c r="AH168" s="6">
        <v>25400</v>
      </c>
      <c r="AI168" s="6">
        <v>17100</v>
      </c>
      <c r="AJ168" s="6">
        <v>25995.83</v>
      </c>
      <c r="AK168" s="6">
        <v>22500</v>
      </c>
      <c r="AL168" s="6">
        <v>24900</v>
      </c>
      <c r="AM168" s="6">
        <v>23169.14</v>
      </c>
      <c r="AN168" s="6">
        <v>31900</v>
      </c>
      <c r="AO168" s="6">
        <v>24900</v>
      </c>
      <c r="AP168" s="6">
        <v>29800</v>
      </c>
      <c r="AQ168" s="6">
        <v>23600</v>
      </c>
      <c r="AR168" s="6">
        <v>18600</v>
      </c>
      <c r="AS168" s="6">
        <v>17000</v>
      </c>
      <c r="AT168" s="6">
        <v>284864.96999999997</v>
      </c>
      <c r="AU168" s="6">
        <v>6264.9699999999721</v>
      </c>
      <c r="AV168" s="6">
        <v>26700</v>
      </c>
      <c r="AW168" s="6">
        <v>22400</v>
      </c>
      <c r="AX168" s="6">
        <v>15200</v>
      </c>
      <c r="AY168" s="6">
        <v>19300</v>
      </c>
      <c r="AZ168" s="6">
        <v>19600</v>
      </c>
      <c r="BA168" s="6">
        <v>26100</v>
      </c>
      <c r="BB168" s="6">
        <v>18700</v>
      </c>
      <c r="BC168" s="6">
        <v>148000</v>
      </c>
    </row>
    <row r="169" spans="1:55" x14ac:dyDescent="0.2">
      <c r="A169" s="5" t="s">
        <v>226</v>
      </c>
      <c r="B169" s="5" t="s">
        <v>227</v>
      </c>
      <c r="C169" s="5" t="s">
        <v>104</v>
      </c>
      <c r="D169" s="5" t="s">
        <v>228</v>
      </c>
      <c r="E169" s="5" t="s">
        <v>229</v>
      </c>
      <c r="F169" s="5" t="s">
        <v>71</v>
      </c>
      <c r="G169" s="6">
        <v>1209.3</v>
      </c>
      <c r="H169" s="6">
        <v>2143.08</v>
      </c>
      <c r="I169" s="6">
        <v>1688.8</v>
      </c>
      <c r="J169" s="6">
        <v>1582.35</v>
      </c>
      <c r="K169" s="6">
        <v>1752.15</v>
      </c>
      <c r="L169" s="6">
        <v>1404.7</v>
      </c>
      <c r="M169" s="6">
        <v>2599.9499999999998</v>
      </c>
      <c r="N169" s="6">
        <v>1728.9</v>
      </c>
      <c r="O169" s="6">
        <v>1782.35</v>
      </c>
      <c r="P169" s="6">
        <v>1893.42</v>
      </c>
      <c r="Q169" s="6">
        <v>1875.1</v>
      </c>
      <c r="R169" s="6">
        <v>2386.48</v>
      </c>
      <c r="S169" s="6">
        <v>22046.579999999998</v>
      </c>
      <c r="T169" s="6">
        <v>1989.7</v>
      </c>
      <c r="U169" s="6">
        <v>2354.1</v>
      </c>
      <c r="V169" s="6">
        <v>2865.57</v>
      </c>
      <c r="W169" s="6">
        <v>3296.4</v>
      </c>
      <c r="X169" s="6">
        <v>5471.46</v>
      </c>
      <c r="Y169" s="6">
        <v>5113.05</v>
      </c>
      <c r="Z169" s="6">
        <v>4278.6899999999996</v>
      </c>
      <c r="AA169" s="6">
        <v>6566.72</v>
      </c>
      <c r="AB169" s="6">
        <v>5037.55</v>
      </c>
      <c r="AC169" s="6">
        <v>5590.53</v>
      </c>
      <c r="AD169" s="6">
        <v>5324.46</v>
      </c>
      <c r="AE169" s="6">
        <v>4469.91</v>
      </c>
      <c r="AF169" s="6">
        <v>52358.14</v>
      </c>
      <c r="AG169" s="6">
        <v>30311.56</v>
      </c>
      <c r="AH169" s="6">
        <v>4815.2700000000004</v>
      </c>
      <c r="AI169" s="6">
        <v>4920.18</v>
      </c>
      <c r="AJ169" s="6">
        <v>5179.26</v>
      </c>
      <c r="AK169" s="6">
        <v>3145.85</v>
      </c>
      <c r="AL169" s="6">
        <v>3943.95</v>
      </c>
      <c r="AM169" s="6">
        <v>5492.35</v>
      </c>
      <c r="AN169" s="6">
        <v>4980.38</v>
      </c>
      <c r="AO169" s="6">
        <v>4253.8</v>
      </c>
      <c r="AP169" s="6">
        <v>3994.2</v>
      </c>
      <c r="AQ169" s="6">
        <v>3949.4</v>
      </c>
      <c r="AR169" s="6">
        <v>2931.4</v>
      </c>
      <c r="AS169" s="6">
        <v>4145.6000000000004</v>
      </c>
      <c r="AT169" s="6">
        <v>51751.64</v>
      </c>
      <c r="AU169" s="6">
        <v>-606.5</v>
      </c>
      <c r="AV169" s="6">
        <v>3132.3</v>
      </c>
      <c r="AW169" s="6">
        <v>3120.37</v>
      </c>
      <c r="AX169" s="6">
        <v>3370.2</v>
      </c>
      <c r="AY169" s="6">
        <v>3588.77</v>
      </c>
      <c r="AZ169" s="6">
        <v>3766.87</v>
      </c>
      <c r="BA169" s="6">
        <v>4380.74</v>
      </c>
      <c r="BB169" s="6">
        <v>3681.55</v>
      </c>
      <c r="BC169" s="6">
        <v>25040.799999999999</v>
      </c>
    </row>
    <row r="170" spans="1:55" x14ac:dyDescent="0.2">
      <c r="A170" s="5" t="s">
        <v>230</v>
      </c>
      <c r="B170" s="5" t="s">
        <v>231</v>
      </c>
      <c r="C170" s="5" t="s">
        <v>109</v>
      </c>
      <c r="D170" s="5" t="s">
        <v>232</v>
      </c>
      <c r="E170" s="5" t="s">
        <v>233</v>
      </c>
      <c r="F170" s="5" t="s">
        <v>5</v>
      </c>
      <c r="G170" s="6">
        <v>22962.85</v>
      </c>
      <c r="H170" s="6">
        <v>30272.3</v>
      </c>
      <c r="I170" s="6">
        <v>27447.9</v>
      </c>
      <c r="J170" s="6">
        <v>24871.3</v>
      </c>
      <c r="K170" s="6">
        <v>29447</v>
      </c>
      <c r="L170" s="6">
        <v>30041.8</v>
      </c>
      <c r="M170" s="6">
        <v>30570.5</v>
      </c>
      <c r="N170" s="6">
        <v>41039.300000000003</v>
      </c>
      <c r="O170" s="6">
        <v>27479.25</v>
      </c>
      <c r="P170" s="6">
        <v>23576.400000000001</v>
      </c>
      <c r="Q170" s="6">
        <v>20396.900000000001</v>
      </c>
      <c r="R170" s="6">
        <v>19288.099999999999</v>
      </c>
      <c r="S170" s="6">
        <v>327393.59999999998</v>
      </c>
      <c r="T170" s="6">
        <v>24053.65</v>
      </c>
      <c r="U170" s="6">
        <v>25215.57</v>
      </c>
      <c r="V170" s="6">
        <v>18169.95</v>
      </c>
      <c r="W170" s="6">
        <v>17968.400000000001</v>
      </c>
      <c r="X170" s="6">
        <v>19676.2</v>
      </c>
      <c r="Y170" s="6">
        <v>21786.15</v>
      </c>
      <c r="Z170" s="6">
        <v>10675.56</v>
      </c>
      <c r="AA170" s="6">
        <v>48329.99</v>
      </c>
      <c r="AB170" s="6">
        <v>31478.41</v>
      </c>
      <c r="AC170" s="6">
        <v>24242.26</v>
      </c>
      <c r="AD170" s="6">
        <v>23548.93</v>
      </c>
      <c r="AE170" s="6">
        <v>26356.959999999999</v>
      </c>
      <c r="AF170" s="6">
        <v>291502.03000000003</v>
      </c>
      <c r="AG170" s="6">
        <v>-35891.569999999949</v>
      </c>
      <c r="AH170" s="6">
        <v>24901.8</v>
      </c>
      <c r="AI170" s="6">
        <v>20644.91</v>
      </c>
      <c r="AJ170" s="6">
        <v>24400.6</v>
      </c>
      <c r="AK170" s="6">
        <v>25534.54</v>
      </c>
      <c r="AL170" s="6">
        <v>22519.45</v>
      </c>
      <c r="AM170" s="6">
        <v>25378.11</v>
      </c>
      <c r="AN170" s="6">
        <v>28823.08</v>
      </c>
      <c r="AO170" s="6">
        <v>43637.65</v>
      </c>
      <c r="AP170" s="6">
        <v>25506.68</v>
      </c>
      <c r="AQ170" s="6">
        <v>31042.02</v>
      </c>
      <c r="AR170" s="6">
        <v>27000.44</v>
      </c>
      <c r="AS170" s="6">
        <v>33182.639999999999</v>
      </c>
      <c r="AT170" s="6">
        <v>332571.92</v>
      </c>
      <c r="AU170" s="6">
        <v>41069.889999999956</v>
      </c>
      <c r="AV170" s="6">
        <v>35240.49</v>
      </c>
      <c r="AW170" s="6">
        <v>34375.040000000001</v>
      </c>
      <c r="AX170" s="6">
        <v>44306.12</v>
      </c>
      <c r="AY170" s="6">
        <v>42895.17</v>
      </c>
      <c r="AZ170" s="6">
        <v>42123.17</v>
      </c>
      <c r="BA170" s="6">
        <v>54794.68</v>
      </c>
      <c r="BB170" s="6">
        <v>60422.68</v>
      </c>
      <c r="BC170" s="6">
        <v>314157.34999999998</v>
      </c>
    </row>
    <row r="171" spans="1:55" x14ac:dyDescent="0.2">
      <c r="A171" s="5" t="s">
        <v>230</v>
      </c>
      <c r="B171" s="5" t="s">
        <v>231</v>
      </c>
      <c r="C171" s="5" t="s">
        <v>109</v>
      </c>
      <c r="D171" s="5" t="s">
        <v>232</v>
      </c>
      <c r="E171" s="5" t="s">
        <v>233</v>
      </c>
      <c r="F171" s="5" t="s">
        <v>55</v>
      </c>
      <c r="G171" s="6">
        <v>67897.91</v>
      </c>
      <c r="H171" s="6">
        <v>79291.649999999994</v>
      </c>
      <c r="I171" s="6">
        <v>105785.67</v>
      </c>
      <c r="J171" s="6">
        <v>69205.679999999993</v>
      </c>
      <c r="K171" s="6">
        <v>90502.17</v>
      </c>
      <c r="L171" s="6">
        <v>60407.28</v>
      </c>
      <c r="M171" s="6">
        <v>50421.120000000003</v>
      </c>
      <c r="N171" s="6">
        <v>79231.320000000007</v>
      </c>
      <c r="O171" s="6">
        <v>46665.56</v>
      </c>
      <c r="P171" s="6">
        <v>60771.31</v>
      </c>
      <c r="Q171" s="6">
        <v>71188.350000000006</v>
      </c>
      <c r="R171" s="6">
        <v>71539.48</v>
      </c>
      <c r="S171" s="6">
        <v>852907.50000000012</v>
      </c>
      <c r="T171" s="6">
        <v>74213.11</v>
      </c>
      <c r="U171" s="6">
        <v>88245.52</v>
      </c>
      <c r="V171" s="6">
        <v>74282.83</v>
      </c>
      <c r="W171" s="6">
        <v>55588.45</v>
      </c>
      <c r="X171" s="6">
        <v>39402.97</v>
      </c>
      <c r="Y171" s="6">
        <v>47316.69</v>
      </c>
      <c r="Z171" s="6">
        <v>16841.830000000002</v>
      </c>
      <c r="AA171" s="6">
        <v>38155</v>
      </c>
      <c r="AB171" s="6">
        <v>43117.51</v>
      </c>
      <c r="AC171" s="6">
        <v>39316</v>
      </c>
      <c r="AD171" s="6">
        <v>50541.5</v>
      </c>
      <c r="AE171" s="6">
        <v>68319</v>
      </c>
      <c r="AF171" s="6">
        <v>635340.41</v>
      </c>
      <c r="AG171" s="6">
        <v>-217567.09000000008</v>
      </c>
      <c r="AH171" s="6">
        <v>89159.7</v>
      </c>
      <c r="AI171" s="6">
        <v>49066</v>
      </c>
      <c r="AJ171" s="6">
        <v>74129.34</v>
      </c>
      <c r="AK171" s="6">
        <v>94270.11</v>
      </c>
      <c r="AL171" s="6">
        <v>53538.66</v>
      </c>
      <c r="AM171" s="6">
        <v>73482.41</v>
      </c>
      <c r="AN171" s="6">
        <v>78720.75</v>
      </c>
      <c r="AO171" s="6">
        <v>44008.84</v>
      </c>
      <c r="AP171" s="6">
        <v>56973.3</v>
      </c>
      <c r="AQ171" s="6">
        <v>74793.100000000006</v>
      </c>
      <c r="AR171" s="6">
        <v>51027.72</v>
      </c>
      <c r="AS171" s="6">
        <v>84812.78</v>
      </c>
      <c r="AT171" s="6">
        <v>823982.71000000008</v>
      </c>
      <c r="AU171" s="6">
        <v>188642.30000000005</v>
      </c>
      <c r="AV171" s="6">
        <v>68541.88</v>
      </c>
      <c r="AW171" s="6">
        <v>66538.8</v>
      </c>
      <c r="AX171" s="6">
        <v>64975.89</v>
      </c>
      <c r="AY171" s="6">
        <v>61746.78</v>
      </c>
      <c r="AZ171" s="6">
        <v>79720.179999999993</v>
      </c>
      <c r="BA171" s="6">
        <v>79652.56</v>
      </c>
      <c r="BB171" s="6">
        <v>70544.350000000006</v>
      </c>
      <c r="BC171" s="6">
        <v>491720.44000000006</v>
      </c>
    </row>
    <row r="172" spans="1:55" x14ac:dyDescent="0.2">
      <c r="A172" s="5" t="s">
        <v>230</v>
      </c>
      <c r="B172" s="5" t="s">
        <v>231</v>
      </c>
      <c r="C172" s="5" t="s">
        <v>109</v>
      </c>
      <c r="D172" s="5" t="s">
        <v>232</v>
      </c>
      <c r="E172" s="5" t="s">
        <v>233</v>
      </c>
      <c r="F172" s="5" t="s">
        <v>70</v>
      </c>
      <c r="G172" s="6">
        <v>1047.3800000000001</v>
      </c>
      <c r="H172" s="6">
        <v>3205.45</v>
      </c>
      <c r="I172" s="6">
        <v>3308.25</v>
      </c>
      <c r="J172" s="6">
        <v>1752.8</v>
      </c>
      <c r="K172" s="6">
        <v>2472.84</v>
      </c>
      <c r="L172" s="6">
        <v>2610.08</v>
      </c>
      <c r="M172" s="6">
        <v>4751.05</v>
      </c>
      <c r="N172" s="6">
        <v>1338.78</v>
      </c>
      <c r="O172" s="6">
        <v>2319.6999999999998</v>
      </c>
      <c r="P172" s="6">
        <v>2482.16</v>
      </c>
      <c r="Q172" s="6">
        <v>2030.66</v>
      </c>
      <c r="R172" s="6">
        <v>1901.28</v>
      </c>
      <c r="S172" s="6">
        <v>29220.429999999997</v>
      </c>
      <c r="T172" s="6">
        <v>540.05999999999995</v>
      </c>
      <c r="U172" s="6">
        <v>1693.78</v>
      </c>
      <c r="V172" s="6">
        <v>1602</v>
      </c>
      <c r="W172" s="6">
        <v>229.54</v>
      </c>
      <c r="X172" s="6">
        <v>1748.54</v>
      </c>
      <c r="Y172" s="6">
        <v>1947.69</v>
      </c>
      <c r="Z172" s="6">
        <v>695.26</v>
      </c>
      <c r="AA172" s="6">
        <v>1171.24</v>
      </c>
      <c r="AB172" s="6">
        <v>820.11</v>
      </c>
      <c r="AC172" s="6">
        <v>668.45</v>
      </c>
      <c r="AD172" s="6">
        <v>620.54999999999995</v>
      </c>
      <c r="AE172" s="6">
        <v>1422.29</v>
      </c>
      <c r="AF172" s="6">
        <v>13159.510000000002</v>
      </c>
      <c r="AG172" s="6">
        <v>-16060.919999999995</v>
      </c>
      <c r="AH172" s="6">
        <v>1367.56</v>
      </c>
      <c r="AI172" s="6">
        <v>1734.42</v>
      </c>
      <c r="AJ172" s="6">
        <v>1194.1199999999999</v>
      </c>
      <c r="AK172" s="6">
        <v>791.97</v>
      </c>
      <c r="AL172" s="6">
        <v>549.83000000000004</v>
      </c>
      <c r="AM172" s="6">
        <v>1909.98</v>
      </c>
      <c r="AN172" s="6">
        <v>441.49</v>
      </c>
      <c r="AO172" s="6">
        <v>1130.5</v>
      </c>
      <c r="AP172" s="6">
        <v>1941.48</v>
      </c>
      <c r="AQ172" s="6">
        <v>1254.8599999999999</v>
      </c>
      <c r="AR172" s="6">
        <v>1856.27</v>
      </c>
      <c r="AS172" s="6">
        <v>2077.69</v>
      </c>
      <c r="AT172" s="6">
        <v>16250.170000000002</v>
      </c>
      <c r="AU172" s="6">
        <v>3090.66</v>
      </c>
      <c r="AV172" s="6">
        <v>2393.1999999999998</v>
      </c>
      <c r="AW172" s="6">
        <v>2143.36</v>
      </c>
      <c r="AX172" s="6">
        <v>236.28</v>
      </c>
      <c r="AY172" s="6">
        <v>222.83</v>
      </c>
      <c r="AZ172" s="6">
        <v>2921.21</v>
      </c>
      <c r="BA172" s="6">
        <v>2483.16</v>
      </c>
      <c r="BB172" s="6">
        <v>111.41</v>
      </c>
      <c r="BC172" s="6">
        <v>10511.449999999999</v>
      </c>
    </row>
    <row r="173" spans="1:55" x14ac:dyDescent="0.2">
      <c r="A173" s="5" t="s">
        <v>230</v>
      </c>
      <c r="B173" s="5" t="s">
        <v>231</v>
      </c>
      <c r="C173" s="5" t="s">
        <v>109</v>
      </c>
      <c r="D173" s="5" t="s">
        <v>232</v>
      </c>
      <c r="E173" s="5" t="s">
        <v>233</v>
      </c>
      <c r="F173" s="5" t="s">
        <v>14</v>
      </c>
      <c r="G173" s="6">
        <v>20123.5</v>
      </c>
      <c r="H173" s="6">
        <v>26270.5</v>
      </c>
      <c r="I173" s="6">
        <v>33110</v>
      </c>
      <c r="J173" s="6">
        <v>19550.150000000001</v>
      </c>
      <c r="K173" s="6">
        <v>39879</v>
      </c>
      <c r="L173" s="6">
        <v>26228.45</v>
      </c>
      <c r="M173" s="6">
        <v>27900.94</v>
      </c>
      <c r="N173" s="6">
        <v>25174.33</v>
      </c>
      <c r="O173" s="6">
        <v>12462.12</v>
      </c>
      <c r="P173" s="6">
        <v>39380.76</v>
      </c>
      <c r="Q173" s="6">
        <v>37628.800000000003</v>
      </c>
      <c r="R173" s="6">
        <v>32670.639999999999</v>
      </c>
      <c r="S173" s="6">
        <v>340379.19</v>
      </c>
      <c r="T173" s="6">
        <v>7036.25</v>
      </c>
      <c r="U173" s="6">
        <v>8583.65</v>
      </c>
      <c r="V173" s="6">
        <v>7156.5</v>
      </c>
      <c r="W173" s="6">
        <v>21053.81</v>
      </c>
      <c r="X173" s="6">
        <v>8947.2800000000007</v>
      </c>
      <c r="Y173" s="6">
        <v>24490.31</v>
      </c>
      <c r="Z173" s="6">
        <v>16117.4</v>
      </c>
      <c r="AA173" s="6">
        <v>13722.84</v>
      </c>
      <c r="AB173" s="6">
        <v>8630.56</v>
      </c>
      <c r="AC173" s="6">
        <v>11707.5</v>
      </c>
      <c r="AD173" s="6">
        <v>7132</v>
      </c>
      <c r="AE173" s="6">
        <v>18110.79</v>
      </c>
      <c r="AF173" s="6">
        <v>152688.88999999998</v>
      </c>
      <c r="AG173" s="6">
        <v>-187690.30000000002</v>
      </c>
      <c r="AH173" s="6">
        <v>6021.21</v>
      </c>
      <c r="AI173" s="6">
        <v>6357.37</v>
      </c>
      <c r="AJ173" s="6">
        <v>12351.98</v>
      </c>
      <c r="AK173" s="6">
        <v>9979.67</v>
      </c>
      <c r="AL173" s="6">
        <v>7936.6</v>
      </c>
      <c r="AM173" s="6">
        <v>18721.400000000001</v>
      </c>
      <c r="AN173" s="6">
        <v>8719.5</v>
      </c>
      <c r="AO173" s="6">
        <v>1095</v>
      </c>
      <c r="AP173" s="6">
        <v>12736.99</v>
      </c>
      <c r="AQ173" s="6">
        <v>15033.99</v>
      </c>
      <c r="AR173" s="6">
        <v>19180.240000000002</v>
      </c>
      <c r="AS173" s="6">
        <v>11566.5</v>
      </c>
      <c r="AT173" s="6">
        <v>129700.45000000001</v>
      </c>
      <c r="AU173" s="6">
        <v>-22988.439999999973</v>
      </c>
      <c r="AV173" s="6">
        <v>3744.75</v>
      </c>
      <c r="AW173" s="6">
        <v>4874.25</v>
      </c>
      <c r="AX173" s="6">
        <v>8652.26</v>
      </c>
      <c r="AY173" s="6">
        <v>19531.29</v>
      </c>
      <c r="AZ173" s="6">
        <v>13887.97</v>
      </c>
      <c r="BA173" s="6">
        <v>2213.79</v>
      </c>
      <c r="BB173" s="6">
        <v>11219.5</v>
      </c>
      <c r="BC173" s="6">
        <v>64123.810000000005</v>
      </c>
    </row>
    <row r="174" spans="1:55" x14ac:dyDescent="0.2">
      <c r="A174" s="5" t="s">
        <v>230</v>
      </c>
      <c r="B174" s="5" t="s">
        <v>231</v>
      </c>
      <c r="C174" s="5" t="s">
        <v>109</v>
      </c>
      <c r="D174" s="5" t="s">
        <v>232</v>
      </c>
      <c r="E174" s="5" t="s">
        <v>233</v>
      </c>
      <c r="F174" s="5" t="s">
        <v>127</v>
      </c>
      <c r="G174" s="6">
        <v>8600</v>
      </c>
      <c r="H174" s="6">
        <v>6300</v>
      </c>
      <c r="I174" s="6">
        <v>13600</v>
      </c>
      <c r="J174" s="6">
        <v>10200</v>
      </c>
      <c r="K174" s="6">
        <v>9000</v>
      </c>
      <c r="L174" s="6">
        <v>10400</v>
      </c>
      <c r="M174" s="6">
        <v>8800</v>
      </c>
      <c r="N174" s="6">
        <v>13800</v>
      </c>
      <c r="O174" s="6">
        <v>13600</v>
      </c>
      <c r="P174" s="6">
        <v>10300</v>
      </c>
      <c r="Q174" s="6">
        <v>12700</v>
      </c>
      <c r="R174" s="6">
        <v>20500</v>
      </c>
      <c r="S174" s="6">
        <v>137800</v>
      </c>
      <c r="T174" s="6">
        <v>12000</v>
      </c>
      <c r="U174" s="6">
        <v>13900</v>
      </c>
      <c r="V174" s="6">
        <v>12000</v>
      </c>
      <c r="W174" s="6">
        <v>9900</v>
      </c>
      <c r="X174" s="6">
        <v>10300</v>
      </c>
      <c r="Y174" s="6">
        <v>8500</v>
      </c>
      <c r="Z174" s="6">
        <v>8600</v>
      </c>
      <c r="AA174" s="6">
        <v>6900</v>
      </c>
      <c r="AB174" s="6">
        <v>6100</v>
      </c>
      <c r="AC174" s="6">
        <v>16000</v>
      </c>
      <c r="AD174" s="6">
        <v>14800</v>
      </c>
      <c r="AE174" s="6">
        <v>7700</v>
      </c>
      <c r="AF174" s="6">
        <v>126700</v>
      </c>
      <c r="AG174" s="6">
        <v>-11100</v>
      </c>
      <c r="AH174" s="6">
        <v>9900</v>
      </c>
      <c r="AI174" s="6">
        <v>10900</v>
      </c>
      <c r="AJ174" s="6">
        <v>5200</v>
      </c>
      <c r="AK174" s="6">
        <v>5500</v>
      </c>
      <c r="AL174" s="6">
        <v>8200</v>
      </c>
      <c r="AM174" s="6">
        <v>1000</v>
      </c>
      <c r="AN174" s="6"/>
      <c r="AO174" s="6"/>
      <c r="AP174" s="6"/>
      <c r="AQ174" s="6"/>
      <c r="AR174" s="6"/>
      <c r="AS174" s="6"/>
      <c r="AT174" s="6">
        <v>40700</v>
      </c>
      <c r="AU174" s="6">
        <v>-86000</v>
      </c>
      <c r="AV174" s="6"/>
      <c r="AW174" s="6"/>
      <c r="AX174" s="6"/>
      <c r="AY174" s="6"/>
      <c r="AZ174" s="6"/>
      <c r="BA174" s="6"/>
      <c r="BB174" s="6"/>
      <c r="BC174" s="6">
        <v>0</v>
      </c>
    </row>
    <row r="175" spans="1:55" x14ac:dyDescent="0.2">
      <c r="A175" s="5" t="s">
        <v>237</v>
      </c>
      <c r="B175" s="5" t="s">
        <v>238</v>
      </c>
      <c r="C175" s="5" t="s">
        <v>104</v>
      </c>
      <c r="D175" s="5" t="s">
        <v>115</v>
      </c>
      <c r="E175" s="5" t="s">
        <v>239</v>
      </c>
      <c r="F175" s="5" t="s">
        <v>5</v>
      </c>
      <c r="G175" s="6">
        <v>10338.98</v>
      </c>
      <c r="H175" s="6">
        <v>1967.3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>
        <v>12306.279999999999</v>
      </c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>
        <v>0</v>
      </c>
      <c r="AG175" s="6">
        <v>-12306.279999999999</v>
      </c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>
        <v>0</v>
      </c>
      <c r="AU175" s="6">
        <v>0</v>
      </c>
      <c r="AV175" s="6"/>
      <c r="AW175" s="6"/>
      <c r="AX175" s="6"/>
      <c r="AY175" s="6"/>
      <c r="AZ175" s="6"/>
      <c r="BA175" s="6"/>
      <c r="BB175" s="6"/>
      <c r="BC175" s="6">
        <v>0</v>
      </c>
    </row>
    <row r="176" spans="1:55" x14ac:dyDescent="0.2">
      <c r="A176" s="5" t="s">
        <v>237</v>
      </c>
      <c r="B176" s="5" t="s">
        <v>238</v>
      </c>
      <c r="C176" s="5" t="s">
        <v>104</v>
      </c>
      <c r="D176" s="5" t="s">
        <v>115</v>
      </c>
      <c r="E176" s="5" t="s">
        <v>239</v>
      </c>
      <c r="F176" s="5" t="s">
        <v>55</v>
      </c>
      <c r="G176" s="6">
        <v>23790.47</v>
      </c>
      <c r="H176" s="6">
        <v>1037.6500000000001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>
        <v>24828.120000000003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>
        <v>0</v>
      </c>
      <c r="AG176" s="6">
        <v>-24828.120000000003</v>
      </c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>
        <v>0</v>
      </c>
      <c r="AU176" s="6">
        <v>0</v>
      </c>
      <c r="AV176" s="6"/>
      <c r="AW176" s="6"/>
      <c r="AX176" s="6"/>
      <c r="AY176" s="6"/>
      <c r="AZ176" s="6"/>
      <c r="BA176" s="6"/>
      <c r="BB176" s="6"/>
      <c r="BC176" s="6">
        <v>0</v>
      </c>
    </row>
    <row r="177" spans="1:55" x14ac:dyDescent="0.2">
      <c r="A177" s="5" t="s">
        <v>237</v>
      </c>
      <c r="B177" s="5" t="s">
        <v>238</v>
      </c>
      <c r="C177" s="5" t="s">
        <v>104</v>
      </c>
      <c r="D177" s="5" t="s">
        <v>115</v>
      </c>
      <c r="E177" s="5" t="s">
        <v>239</v>
      </c>
      <c r="F177" s="5" t="s">
        <v>127</v>
      </c>
      <c r="G177" s="6">
        <v>2250</v>
      </c>
      <c r="H177" s="6">
        <v>3360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>
        <v>5610</v>
      </c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>
        <v>0</v>
      </c>
      <c r="AG177" s="6">
        <v>-5610</v>
      </c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>
        <v>0</v>
      </c>
      <c r="AU177" s="6">
        <v>0</v>
      </c>
      <c r="AV177" s="6"/>
      <c r="AW177" s="6"/>
      <c r="AX177" s="6"/>
      <c r="AY177" s="6"/>
      <c r="AZ177" s="6"/>
      <c r="BA177" s="6"/>
      <c r="BB177" s="6"/>
      <c r="BC177" s="6">
        <v>0</v>
      </c>
    </row>
    <row r="178" spans="1:55" x14ac:dyDescent="0.2">
      <c r="A178" s="5" t="s">
        <v>237</v>
      </c>
      <c r="B178" s="5" t="s">
        <v>238</v>
      </c>
      <c r="C178" s="5" t="s">
        <v>104</v>
      </c>
      <c r="D178" s="5" t="s">
        <v>176</v>
      </c>
      <c r="E178" s="5" t="s">
        <v>248</v>
      </c>
      <c r="F178" s="5" t="s">
        <v>5</v>
      </c>
      <c r="G178" s="6">
        <v>10813.4</v>
      </c>
      <c r="H178" s="6">
        <v>2041.5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>
        <v>12854.9</v>
      </c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>
        <v>0</v>
      </c>
      <c r="AG178" s="6">
        <v>-12854.9</v>
      </c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>
        <v>0</v>
      </c>
      <c r="AU178" s="6">
        <v>0</v>
      </c>
      <c r="AV178" s="6"/>
      <c r="AW178" s="6"/>
      <c r="AX178" s="6"/>
      <c r="AY178" s="6"/>
      <c r="AZ178" s="6"/>
      <c r="BA178" s="6"/>
      <c r="BB178" s="6"/>
      <c r="BC178" s="6">
        <v>0</v>
      </c>
    </row>
    <row r="179" spans="1:55" x14ac:dyDescent="0.2">
      <c r="A179" s="5" t="s">
        <v>237</v>
      </c>
      <c r="B179" s="5" t="s">
        <v>238</v>
      </c>
      <c r="C179" s="5" t="s">
        <v>104</v>
      </c>
      <c r="D179" s="5" t="s">
        <v>176</v>
      </c>
      <c r="E179" s="5" t="s">
        <v>248</v>
      </c>
      <c r="F179" s="5" t="s">
        <v>55</v>
      </c>
      <c r="G179" s="6">
        <v>21436.080000000002</v>
      </c>
      <c r="H179" s="6">
        <v>2406.25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>
        <v>23842.33</v>
      </c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>
        <v>0</v>
      </c>
      <c r="AG179" s="6">
        <v>-23842.33</v>
      </c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>
        <v>0</v>
      </c>
      <c r="AU179" s="6">
        <v>0</v>
      </c>
      <c r="AV179" s="6"/>
      <c r="AW179" s="6"/>
      <c r="AX179" s="6"/>
      <c r="AY179" s="6"/>
      <c r="AZ179" s="6"/>
      <c r="BA179" s="6"/>
      <c r="BB179" s="6"/>
      <c r="BC179" s="6">
        <v>0</v>
      </c>
    </row>
    <row r="180" spans="1:55" x14ac:dyDescent="0.2">
      <c r="A180" s="5" t="s">
        <v>237</v>
      </c>
      <c r="B180" s="5" t="s">
        <v>238</v>
      </c>
      <c r="C180" s="5" t="s">
        <v>104</v>
      </c>
      <c r="D180" s="5" t="s">
        <v>176</v>
      </c>
      <c r="E180" s="5" t="s">
        <v>248</v>
      </c>
      <c r="F180" s="5" t="s">
        <v>127</v>
      </c>
      <c r="G180" s="6">
        <v>1800</v>
      </c>
      <c r="H180" s="6">
        <v>450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>
        <v>2250</v>
      </c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>
        <v>0</v>
      </c>
      <c r="AG180" s="6">
        <v>-2250</v>
      </c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>
        <v>0</v>
      </c>
      <c r="AU180" s="6">
        <v>0</v>
      </c>
      <c r="AV180" s="6"/>
      <c r="AW180" s="6"/>
      <c r="AX180" s="6"/>
      <c r="AY180" s="6"/>
      <c r="AZ180" s="6"/>
      <c r="BA180" s="6"/>
      <c r="BB180" s="6"/>
      <c r="BC180" s="6">
        <v>0</v>
      </c>
    </row>
    <row r="181" spans="1:55" x14ac:dyDescent="0.2">
      <c r="A181" s="5" t="s">
        <v>237</v>
      </c>
      <c r="B181" s="5" t="s">
        <v>238</v>
      </c>
      <c r="C181" s="5" t="s">
        <v>104</v>
      </c>
      <c r="D181" s="5" t="s">
        <v>182</v>
      </c>
      <c r="E181" s="5" t="s">
        <v>257</v>
      </c>
      <c r="F181" s="5" t="s">
        <v>5</v>
      </c>
      <c r="G181" s="6">
        <v>31767.75</v>
      </c>
      <c r="H181" s="6">
        <v>4929.1000000000004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>
        <v>36696.85</v>
      </c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>
        <v>0</v>
      </c>
      <c r="AG181" s="6">
        <v>-36696.85</v>
      </c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>
        <v>0</v>
      </c>
      <c r="AU181" s="6">
        <v>0</v>
      </c>
      <c r="AV181" s="6"/>
      <c r="AW181" s="6"/>
      <c r="AX181" s="6"/>
      <c r="AY181" s="6"/>
      <c r="AZ181" s="6"/>
      <c r="BA181" s="6"/>
      <c r="BB181" s="6"/>
      <c r="BC181" s="6">
        <v>0</v>
      </c>
    </row>
    <row r="182" spans="1:55" x14ac:dyDescent="0.2">
      <c r="A182" s="5" t="s">
        <v>237</v>
      </c>
      <c r="B182" s="5" t="s">
        <v>238</v>
      </c>
      <c r="C182" s="5" t="s">
        <v>104</v>
      </c>
      <c r="D182" s="5" t="s">
        <v>182</v>
      </c>
      <c r="E182" s="5" t="s">
        <v>257</v>
      </c>
      <c r="F182" s="5" t="s">
        <v>55</v>
      </c>
      <c r="G182" s="6">
        <v>33897.22</v>
      </c>
      <c r="H182" s="6">
        <v>6490.43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>
        <v>40387.65</v>
      </c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>
        <v>0</v>
      </c>
      <c r="AG182" s="6">
        <v>-40387.65</v>
      </c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>
        <v>0</v>
      </c>
      <c r="AU182" s="6">
        <v>0</v>
      </c>
      <c r="AV182" s="6"/>
      <c r="AW182" s="6"/>
      <c r="AX182" s="6"/>
      <c r="AY182" s="6"/>
      <c r="AZ182" s="6"/>
      <c r="BA182" s="6"/>
      <c r="BB182" s="6"/>
      <c r="BC182" s="6">
        <v>0</v>
      </c>
    </row>
    <row r="183" spans="1:55" x14ac:dyDescent="0.2">
      <c r="A183" s="5" t="s">
        <v>237</v>
      </c>
      <c r="B183" s="5" t="s">
        <v>238</v>
      </c>
      <c r="C183" s="5" t="s">
        <v>104</v>
      </c>
      <c r="D183" s="5" t="s">
        <v>182</v>
      </c>
      <c r="E183" s="5" t="s">
        <v>257</v>
      </c>
      <c r="F183" s="5" t="s">
        <v>14</v>
      </c>
      <c r="G183" s="6"/>
      <c r="H183" s="6">
        <v>134.75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>
        <v>134.75</v>
      </c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>
        <v>0</v>
      </c>
      <c r="AG183" s="6">
        <v>-134.75</v>
      </c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>
        <v>0</v>
      </c>
      <c r="AU183" s="6">
        <v>0</v>
      </c>
      <c r="AV183" s="6"/>
      <c r="AW183" s="6"/>
      <c r="AX183" s="6"/>
      <c r="AY183" s="6"/>
      <c r="AZ183" s="6"/>
      <c r="BA183" s="6"/>
      <c r="BB183" s="6"/>
      <c r="BC183" s="6">
        <v>0</v>
      </c>
    </row>
    <row r="184" spans="1:55" x14ac:dyDescent="0.2">
      <c r="A184" s="5" t="s">
        <v>249</v>
      </c>
      <c r="B184" s="5" t="s">
        <v>250</v>
      </c>
      <c r="C184" s="5" t="s">
        <v>92</v>
      </c>
      <c r="D184" s="5" t="s">
        <v>125</v>
      </c>
      <c r="E184" s="5" t="s">
        <v>251</v>
      </c>
      <c r="F184" s="5" t="s">
        <v>5</v>
      </c>
      <c r="G184" s="6">
        <v>36755.5</v>
      </c>
      <c r="H184" s="6">
        <v>45254.2</v>
      </c>
      <c r="I184" s="6">
        <v>45478.3</v>
      </c>
      <c r="J184" s="6">
        <v>40635.93</v>
      </c>
      <c r="K184" s="6">
        <v>104</v>
      </c>
      <c r="L184" s="6"/>
      <c r="M184" s="6"/>
      <c r="N184" s="6"/>
      <c r="O184" s="6"/>
      <c r="P184" s="6"/>
      <c r="Q184" s="6"/>
      <c r="R184" s="6"/>
      <c r="S184" s="6">
        <v>168227.93</v>
      </c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>
        <v>0</v>
      </c>
      <c r="AG184" s="6">
        <v>-168227.93</v>
      </c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>
        <v>0</v>
      </c>
      <c r="AU184" s="6">
        <v>0</v>
      </c>
      <c r="AV184" s="6"/>
      <c r="AW184" s="6"/>
      <c r="AX184" s="6"/>
      <c r="AY184" s="6"/>
      <c r="AZ184" s="6"/>
      <c r="BA184" s="6"/>
      <c r="BB184" s="6"/>
      <c r="BC184" s="6">
        <v>0</v>
      </c>
    </row>
    <row r="185" spans="1:55" x14ac:dyDescent="0.2">
      <c r="A185" s="5" t="s">
        <v>249</v>
      </c>
      <c r="B185" s="5" t="s">
        <v>250</v>
      </c>
      <c r="C185" s="5" t="s">
        <v>92</v>
      </c>
      <c r="D185" s="5" t="s">
        <v>125</v>
      </c>
      <c r="E185" s="5" t="s">
        <v>251</v>
      </c>
      <c r="F185" s="5" t="s">
        <v>55</v>
      </c>
      <c r="G185" s="6">
        <v>7143.04</v>
      </c>
      <c r="H185" s="6">
        <v>13015.84</v>
      </c>
      <c r="I185" s="6">
        <v>23997.360000000001</v>
      </c>
      <c r="J185" s="6">
        <v>17869.02</v>
      </c>
      <c r="K185" s="6"/>
      <c r="L185" s="6"/>
      <c r="M185" s="6"/>
      <c r="N185" s="6"/>
      <c r="O185" s="6"/>
      <c r="P185" s="6"/>
      <c r="Q185" s="6"/>
      <c r="R185" s="6"/>
      <c r="S185" s="6">
        <v>62025.260000000009</v>
      </c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>
        <v>0</v>
      </c>
      <c r="AG185" s="6">
        <v>-62025.260000000009</v>
      </c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>
        <v>0</v>
      </c>
      <c r="AU185" s="6">
        <v>0</v>
      </c>
      <c r="AV185" s="6"/>
      <c r="AW185" s="6"/>
      <c r="AX185" s="6"/>
      <c r="AY185" s="6"/>
      <c r="AZ185" s="6"/>
      <c r="BA185" s="6"/>
      <c r="BB185" s="6"/>
      <c r="BC185" s="6">
        <v>0</v>
      </c>
    </row>
    <row r="186" spans="1:55" x14ac:dyDescent="0.2">
      <c r="A186" s="5" t="s">
        <v>240</v>
      </c>
      <c r="B186" s="5" t="s">
        <v>241</v>
      </c>
      <c r="C186" s="5" t="s">
        <v>104</v>
      </c>
      <c r="D186" s="5" t="s">
        <v>105</v>
      </c>
      <c r="E186" s="5" t="s">
        <v>242</v>
      </c>
      <c r="F186" s="5" t="s">
        <v>5</v>
      </c>
      <c r="G186" s="6">
        <v>874</v>
      </c>
      <c r="H186" s="6">
        <v>161.30000000000001</v>
      </c>
      <c r="I186" s="6">
        <v>161.30000000000001</v>
      </c>
      <c r="J186" s="6">
        <v>499.5</v>
      </c>
      <c r="K186" s="6">
        <v>327.8</v>
      </c>
      <c r="L186" s="6"/>
      <c r="M186" s="6">
        <v>967.8</v>
      </c>
      <c r="N186" s="6">
        <v>483.9</v>
      </c>
      <c r="O186" s="6">
        <v>322.60000000000002</v>
      </c>
      <c r="P186" s="6">
        <v>692.7</v>
      </c>
      <c r="Q186" s="6">
        <v>483.9</v>
      </c>
      <c r="R186" s="6">
        <v>483.9</v>
      </c>
      <c r="S186" s="6">
        <v>5458.6999999999989</v>
      </c>
      <c r="T186" s="6">
        <v>692.7</v>
      </c>
      <c r="U186" s="6">
        <v>541.79999999999995</v>
      </c>
      <c r="V186" s="6">
        <v>850</v>
      </c>
      <c r="W186" s="6">
        <v>446.3</v>
      </c>
      <c r="X186" s="6"/>
      <c r="Y186" s="6">
        <v>107.3</v>
      </c>
      <c r="Z186" s="6">
        <v>318.60000000000002</v>
      </c>
      <c r="AA186" s="6">
        <v>333</v>
      </c>
      <c r="AB186" s="6">
        <v>483.9</v>
      </c>
      <c r="AC186" s="6">
        <v>372.8</v>
      </c>
      <c r="AD186" s="6">
        <v>216.3</v>
      </c>
      <c r="AE186" s="6">
        <v>698.9</v>
      </c>
      <c r="AF186" s="6">
        <v>5061.6000000000004</v>
      </c>
      <c r="AG186" s="6">
        <v>-397.09999999999854</v>
      </c>
      <c r="AH186" s="6">
        <v>360.5</v>
      </c>
      <c r="AI186" s="6"/>
      <c r="AJ186" s="6">
        <v>214.6</v>
      </c>
      <c r="AK186" s="6">
        <v>107.3</v>
      </c>
      <c r="AL186" s="6">
        <v>239</v>
      </c>
      <c r="AM186" s="6">
        <v>78.8</v>
      </c>
      <c r="AN186" s="6">
        <v>481.9</v>
      </c>
      <c r="AO186" s="6">
        <v>493.95</v>
      </c>
      <c r="AP186" s="6">
        <v>1232.2</v>
      </c>
      <c r="AQ186" s="6">
        <v>695.9</v>
      </c>
      <c r="AR186" s="6">
        <v>614.70000000000005</v>
      </c>
      <c r="AS186" s="6">
        <v>587.35</v>
      </c>
      <c r="AT186" s="6">
        <v>5106.2000000000007</v>
      </c>
      <c r="AU186" s="6">
        <v>44.600000000000364</v>
      </c>
      <c r="AV186" s="6">
        <v>361.9</v>
      </c>
      <c r="AW186" s="6">
        <v>278.60000000000002</v>
      </c>
      <c r="AX186" s="6">
        <v>1296.3</v>
      </c>
      <c r="AY186" s="6">
        <v>774</v>
      </c>
      <c r="AZ186" s="6">
        <v>1076.3499999999999</v>
      </c>
      <c r="BA186" s="6">
        <v>1003.05</v>
      </c>
      <c r="BB186" s="6">
        <v>864.5</v>
      </c>
      <c r="BC186" s="6">
        <v>5654.7</v>
      </c>
    </row>
    <row r="187" spans="1:55" x14ac:dyDescent="0.2">
      <c r="A187" s="5" t="s">
        <v>240</v>
      </c>
      <c r="B187" s="5" t="s">
        <v>241</v>
      </c>
      <c r="C187" s="5" t="s">
        <v>104</v>
      </c>
      <c r="D187" s="5" t="s">
        <v>105</v>
      </c>
      <c r="E187" s="5" t="s">
        <v>242</v>
      </c>
      <c r="F187" s="5" t="s">
        <v>55</v>
      </c>
      <c r="G187" s="6">
        <v>2945.8</v>
      </c>
      <c r="H187" s="6">
        <v>2762.18</v>
      </c>
      <c r="I187" s="6">
        <v>9803.39</v>
      </c>
      <c r="J187" s="6">
        <v>9228.75</v>
      </c>
      <c r="K187" s="6">
        <v>3467.25</v>
      </c>
      <c r="L187" s="6">
        <v>7190</v>
      </c>
      <c r="M187" s="6">
        <v>4103</v>
      </c>
      <c r="N187" s="6">
        <v>2148.3000000000002</v>
      </c>
      <c r="O187" s="6">
        <v>4326.25</v>
      </c>
      <c r="P187" s="6">
        <v>2219.4</v>
      </c>
      <c r="Q187" s="6">
        <v>605.16</v>
      </c>
      <c r="R187" s="6">
        <v>2735.9</v>
      </c>
      <c r="S187" s="6">
        <v>51535.380000000005</v>
      </c>
      <c r="T187" s="6">
        <v>5575.5</v>
      </c>
      <c r="U187" s="6">
        <v>8054.25</v>
      </c>
      <c r="V187" s="6">
        <v>4393.25</v>
      </c>
      <c r="W187" s="6">
        <v>320</v>
      </c>
      <c r="X187" s="6">
        <v>7908.75</v>
      </c>
      <c r="Y187" s="6">
        <v>6618.2</v>
      </c>
      <c r="Z187" s="6">
        <v>41697.440000000002</v>
      </c>
      <c r="AA187" s="6">
        <v>88707.28</v>
      </c>
      <c r="AB187" s="6">
        <v>74668.17</v>
      </c>
      <c r="AC187" s="6">
        <v>77175.320000000007</v>
      </c>
      <c r="AD187" s="6">
        <v>72363.67</v>
      </c>
      <c r="AE187" s="6">
        <v>104505.34</v>
      </c>
      <c r="AF187" s="6">
        <v>491987.16999999993</v>
      </c>
      <c r="AG187" s="6">
        <v>440451.78999999992</v>
      </c>
      <c r="AH187" s="6">
        <v>75688.490000000005</v>
      </c>
      <c r="AI187" s="6">
        <v>82654.37</v>
      </c>
      <c r="AJ187" s="6">
        <v>89464.63</v>
      </c>
      <c r="AK187" s="6">
        <v>96488.65</v>
      </c>
      <c r="AL187" s="6">
        <v>89247.72</v>
      </c>
      <c r="AM187" s="6">
        <v>95544.25</v>
      </c>
      <c r="AN187" s="6">
        <v>152096.82</v>
      </c>
      <c r="AO187" s="6">
        <v>126352.18</v>
      </c>
      <c r="AP187" s="6">
        <v>126215.2</v>
      </c>
      <c r="AQ187" s="6">
        <v>116478.5</v>
      </c>
      <c r="AR187" s="6">
        <v>118234.13</v>
      </c>
      <c r="AS187" s="6">
        <v>168663.01</v>
      </c>
      <c r="AT187" s="6">
        <v>1337127.95</v>
      </c>
      <c r="AU187" s="6">
        <v>845140.78</v>
      </c>
      <c r="AV187" s="6">
        <v>138859.79</v>
      </c>
      <c r="AW187" s="6">
        <v>126802.38</v>
      </c>
      <c r="AX187" s="6">
        <v>128698.59</v>
      </c>
      <c r="AY187" s="6">
        <v>123404.37</v>
      </c>
      <c r="AZ187" s="6">
        <v>171122.92</v>
      </c>
      <c r="BA187" s="6">
        <v>101591.65</v>
      </c>
      <c r="BB187" s="6">
        <v>155524.32</v>
      </c>
      <c r="BC187" s="6">
        <v>946004.02</v>
      </c>
    </row>
    <row r="188" spans="1:55" x14ac:dyDescent="0.2">
      <c r="A188" s="5" t="s">
        <v>240</v>
      </c>
      <c r="B188" s="5" t="s">
        <v>241</v>
      </c>
      <c r="C188" s="5" t="s">
        <v>104</v>
      </c>
      <c r="D188" s="5" t="s">
        <v>105</v>
      </c>
      <c r="E188" s="5" t="s">
        <v>242</v>
      </c>
      <c r="F188" s="5" t="s">
        <v>70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>
        <v>734.63</v>
      </c>
      <c r="R188" s="6">
        <v>1154.71</v>
      </c>
      <c r="S188" s="6">
        <v>1889.3400000000001</v>
      </c>
      <c r="T188" s="6">
        <v>688.54</v>
      </c>
      <c r="U188" s="6">
        <v>964.13</v>
      </c>
      <c r="V188" s="6">
        <v>438.01</v>
      </c>
      <c r="W188" s="6">
        <v>568.76</v>
      </c>
      <c r="X188" s="6">
        <v>656.74</v>
      </c>
      <c r="Y188" s="6">
        <v>1674.52</v>
      </c>
      <c r="Z188" s="6">
        <v>565.15</v>
      </c>
      <c r="AA188" s="6">
        <v>1039.5</v>
      </c>
      <c r="AB188" s="6">
        <v>1572.74</v>
      </c>
      <c r="AC188" s="6">
        <v>1586.66</v>
      </c>
      <c r="AD188" s="6">
        <v>1090.1300000000001</v>
      </c>
      <c r="AE188" s="6">
        <v>1193.6400000000001</v>
      </c>
      <c r="AF188" s="6">
        <v>12038.52</v>
      </c>
      <c r="AG188" s="6">
        <v>10149.18</v>
      </c>
      <c r="AH188" s="6">
        <v>2650.89</v>
      </c>
      <c r="AI188" s="6">
        <v>797.94</v>
      </c>
      <c r="AJ188" s="6">
        <v>2676.98</v>
      </c>
      <c r="AK188" s="6">
        <v>1689.62</v>
      </c>
      <c r="AL188" s="6">
        <v>1466.45</v>
      </c>
      <c r="AM188" s="6">
        <v>3659.85</v>
      </c>
      <c r="AN188" s="6">
        <v>3631.88</v>
      </c>
      <c r="AO188" s="6">
        <v>2086.41</v>
      </c>
      <c r="AP188" s="6">
        <v>2115.91</v>
      </c>
      <c r="AQ188" s="6">
        <v>1075.5</v>
      </c>
      <c r="AR188" s="6">
        <v>1306.6199999999999</v>
      </c>
      <c r="AS188" s="6">
        <v>1555.7</v>
      </c>
      <c r="AT188" s="6">
        <v>24713.75</v>
      </c>
      <c r="AU188" s="6">
        <v>12675.23</v>
      </c>
      <c r="AV188" s="6">
        <v>982.13</v>
      </c>
      <c r="AW188" s="6">
        <v>709.61</v>
      </c>
      <c r="AX188" s="6">
        <v>1245.48</v>
      </c>
      <c r="AY188" s="6">
        <v>1914.79</v>
      </c>
      <c r="AZ188" s="6">
        <v>1596.43</v>
      </c>
      <c r="BA188" s="6">
        <v>2061.91</v>
      </c>
      <c r="BB188" s="6">
        <v>1579.74</v>
      </c>
      <c r="BC188" s="6">
        <v>10090.09</v>
      </c>
    </row>
    <row r="189" spans="1:55" x14ac:dyDescent="0.2">
      <c r="A189" s="5" t="s">
        <v>240</v>
      </c>
      <c r="B189" s="5" t="s">
        <v>241</v>
      </c>
      <c r="C189" s="5" t="s">
        <v>104</v>
      </c>
      <c r="D189" s="5" t="s">
        <v>105</v>
      </c>
      <c r="E189" s="5" t="s">
        <v>242</v>
      </c>
      <c r="F189" s="5" t="s">
        <v>14</v>
      </c>
      <c r="G189" s="6">
        <v>37253.370000000003</v>
      </c>
      <c r="H189" s="6">
        <v>58134.12</v>
      </c>
      <c r="I189" s="6">
        <v>58824.92</v>
      </c>
      <c r="J189" s="6">
        <v>52385.71</v>
      </c>
      <c r="K189" s="6">
        <v>52087.89</v>
      </c>
      <c r="L189" s="6">
        <v>79692.62</v>
      </c>
      <c r="M189" s="6">
        <v>62680.47</v>
      </c>
      <c r="N189" s="6">
        <v>57121.17</v>
      </c>
      <c r="O189" s="6">
        <v>61380.91</v>
      </c>
      <c r="P189" s="6">
        <v>47394.7</v>
      </c>
      <c r="Q189" s="6">
        <v>53080.639999999999</v>
      </c>
      <c r="R189" s="6">
        <v>59443.69</v>
      </c>
      <c r="S189" s="6">
        <v>679480.21</v>
      </c>
      <c r="T189" s="6">
        <v>44811.61</v>
      </c>
      <c r="U189" s="6">
        <v>39976.699999999997</v>
      </c>
      <c r="V189" s="6">
        <v>76119.740000000005</v>
      </c>
      <c r="W189" s="6">
        <v>52374.62</v>
      </c>
      <c r="X189" s="6">
        <v>53630.65</v>
      </c>
      <c r="Y189" s="6">
        <v>42609.95</v>
      </c>
      <c r="Z189" s="6">
        <v>56201.15</v>
      </c>
      <c r="AA189" s="6">
        <v>42648.26</v>
      </c>
      <c r="AB189" s="6">
        <v>42878.53</v>
      </c>
      <c r="AC189" s="6">
        <v>51574.6</v>
      </c>
      <c r="AD189" s="6">
        <v>39523.97</v>
      </c>
      <c r="AE189" s="6">
        <v>48659.040000000001</v>
      </c>
      <c r="AF189" s="6">
        <v>591008.82000000007</v>
      </c>
      <c r="AG189" s="6">
        <v>-88471.389999999898</v>
      </c>
      <c r="AH189" s="6">
        <v>45741.39</v>
      </c>
      <c r="AI189" s="6">
        <v>38099.379999999997</v>
      </c>
      <c r="AJ189" s="6">
        <v>56324.17</v>
      </c>
      <c r="AK189" s="6">
        <v>40765.1</v>
      </c>
      <c r="AL189" s="6">
        <v>40822.92</v>
      </c>
      <c r="AM189" s="6">
        <v>52127.94</v>
      </c>
      <c r="AN189" s="6">
        <v>46803.72</v>
      </c>
      <c r="AO189" s="6">
        <v>49035.11</v>
      </c>
      <c r="AP189" s="6">
        <v>58118.06</v>
      </c>
      <c r="AQ189" s="6">
        <v>60216.71</v>
      </c>
      <c r="AR189" s="6">
        <v>52185</v>
      </c>
      <c r="AS189" s="6">
        <v>61393.36</v>
      </c>
      <c r="AT189" s="6">
        <v>601632.86</v>
      </c>
      <c r="AU189" s="6">
        <v>10624.039999999921</v>
      </c>
      <c r="AV189" s="6">
        <v>34498.620000000003</v>
      </c>
      <c r="AW189" s="6">
        <v>46836.53</v>
      </c>
      <c r="AX189" s="6">
        <v>47265.55</v>
      </c>
      <c r="AY189" s="6">
        <v>34359.94</v>
      </c>
      <c r="AZ189" s="6">
        <v>50218.83</v>
      </c>
      <c r="BA189" s="6">
        <v>43738.76</v>
      </c>
      <c r="BB189" s="6">
        <v>42878.44</v>
      </c>
      <c r="BC189" s="6">
        <v>299796.67000000004</v>
      </c>
    </row>
    <row r="190" spans="1:55" x14ac:dyDescent="0.2">
      <c r="A190" s="5" t="s">
        <v>240</v>
      </c>
      <c r="B190" s="5" t="s">
        <v>241</v>
      </c>
      <c r="C190" s="5" t="s">
        <v>104</v>
      </c>
      <c r="D190" s="5" t="s">
        <v>105</v>
      </c>
      <c r="E190" s="5" t="s">
        <v>242</v>
      </c>
      <c r="F190" s="5" t="s">
        <v>71</v>
      </c>
      <c r="G190" s="6">
        <v>7640.8</v>
      </c>
      <c r="H190" s="6">
        <v>8056.3</v>
      </c>
      <c r="I190" s="6">
        <v>7398.1</v>
      </c>
      <c r="J190" s="6">
        <v>7566.9</v>
      </c>
      <c r="K190" s="6">
        <v>8886.2000000000007</v>
      </c>
      <c r="L190" s="6">
        <v>6844.8</v>
      </c>
      <c r="M190" s="6">
        <v>11574.3</v>
      </c>
      <c r="N190" s="6">
        <v>9321.4</v>
      </c>
      <c r="O190" s="6">
        <v>9043.7999999999993</v>
      </c>
      <c r="P190" s="6">
        <v>9790</v>
      </c>
      <c r="Q190" s="6">
        <v>7959.5</v>
      </c>
      <c r="R190" s="6">
        <v>10027.75</v>
      </c>
      <c r="S190" s="6">
        <v>104109.85</v>
      </c>
      <c r="T190" s="6">
        <v>5732.7</v>
      </c>
      <c r="U190" s="6">
        <v>8442.2999999999993</v>
      </c>
      <c r="V190" s="6">
        <v>9703.2000000000007</v>
      </c>
      <c r="W190" s="6">
        <v>9350.2999999999993</v>
      </c>
      <c r="X190" s="6">
        <v>10177.549999999999</v>
      </c>
      <c r="Y190" s="6">
        <v>7612.3</v>
      </c>
      <c r="Z190" s="6">
        <v>8259.1</v>
      </c>
      <c r="AA190" s="6">
        <v>10687.37</v>
      </c>
      <c r="AB190" s="6">
        <v>9234.7000000000007</v>
      </c>
      <c r="AC190" s="6">
        <v>10224.6</v>
      </c>
      <c r="AD190" s="6">
        <v>7039</v>
      </c>
      <c r="AE190" s="6">
        <v>189</v>
      </c>
      <c r="AF190" s="6">
        <v>96652.12000000001</v>
      </c>
      <c r="AG190" s="6">
        <v>-7457.7299999999959</v>
      </c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>
        <v>0</v>
      </c>
      <c r="AU190" s="6">
        <v>-96652.12000000001</v>
      </c>
      <c r="AV190" s="6"/>
      <c r="AW190" s="6"/>
      <c r="AX190" s="6"/>
      <c r="AY190" s="6"/>
      <c r="AZ190" s="6"/>
      <c r="BA190" s="6"/>
      <c r="BB190" s="6"/>
      <c r="BC190" s="6">
        <v>0</v>
      </c>
    </row>
    <row r="191" spans="1:55" x14ac:dyDescent="0.2">
      <c r="A191" s="5" t="s">
        <v>243</v>
      </c>
      <c r="B191" s="5" t="s">
        <v>244</v>
      </c>
      <c r="C191" s="5" t="s">
        <v>11</v>
      </c>
      <c r="D191" s="5" t="s">
        <v>90</v>
      </c>
      <c r="E191" s="5" t="s">
        <v>245</v>
      </c>
      <c r="F191" s="5" t="s">
        <v>5</v>
      </c>
      <c r="G191" s="6"/>
      <c r="H191" s="6"/>
      <c r="I191" s="6"/>
      <c r="J191" s="6">
        <v>10192.1</v>
      </c>
      <c r="K191" s="6">
        <v>39299.85</v>
      </c>
      <c r="L191" s="6">
        <v>42329.599999999999</v>
      </c>
      <c r="M191" s="6">
        <v>53244.65</v>
      </c>
      <c r="N191" s="6">
        <v>49901.7</v>
      </c>
      <c r="O191" s="6">
        <v>53199.199999999997</v>
      </c>
      <c r="P191" s="6">
        <v>47310.85</v>
      </c>
      <c r="Q191" s="6">
        <v>41563.449999999997</v>
      </c>
      <c r="R191" s="6">
        <v>44908.25</v>
      </c>
      <c r="S191" s="6">
        <v>381949.64999999997</v>
      </c>
      <c r="T191" s="6">
        <v>49947.199999999997</v>
      </c>
      <c r="U191" s="6">
        <v>51212.55</v>
      </c>
      <c r="V191" s="6">
        <v>52813.5</v>
      </c>
      <c r="W191" s="6">
        <v>46730.720000000001</v>
      </c>
      <c r="X191" s="6">
        <v>47944.88</v>
      </c>
      <c r="Y191" s="6">
        <v>53748.23</v>
      </c>
      <c r="Z191" s="6">
        <v>51709.08</v>
      </c>
      <c r="AA191" s="6">
        <v>60625.91</v>
      </c>
      <c r="AB191" s="6">
        <v>46269.74</v>
      </c>
      <c r="AC191" s="6">
        <v>48583.47</v>
      </c>
      <c r="AD191" s="6">
        <v>48542.39</v>
      </c>
      <c r="AE191" s="6">
        <v>51596.05</v>
      </c>
      <c r="AF191" s="6">
        <v>609723.72000000009</v>
      </c>
      <c r="AG191" s="6">
        <v>227774.07000000012</v>
      </c>
      <c r="AH191" s="6">
        <v>49936.26</v>
      </c>
      <c r="AI191" s="6">
        <v>44332.54</v>
      </c>
      <c r="AJ191" s="6">
        <v>44175.24</v>
      </c>
      <c r="AK191" s="6">
        <v>42170.14</v>
      </c>
      <c r="AL191" s="6">
        <v>24007.22</v>
      </c>
      <c r="AM191" s="6">
        <v>20883.759999999998</v>
      </c>
      <c r="AN191" s="6">
        <v>21164.2</v>
      </c>
      <c r="AO191" s="6">
        <v>22856.51</v>
      </c>
      <c r="AP191" s="6">
        <v>21227.97</v>
      </c>
      <c r="AQ191" s="6">
        <v>21526.33</v>
      </c>
      <c r="AR191" s="6">
        <v>21366.37</v>
      </c>
      <c r="AS191" s="6">
        <v>23990.23</v>
      </c>
      <c r="AT191" s="6">
        <v>357636.76999999996</v>
      </c>
      <c r="AU191" s="6">
        <v>-252086.95000000013</v>
      </c>
      <c r="AV191" s="6">
        <v>25316.34</v>
      </c>
      <c r="AW191" s="6">
        <v>22050.57</v>
      </c>
      <c r="AX191" s="6">
        <v>25251.13</v>
      </c>
      <c r="AY191" s="6">
        <v>22750.74</v>
      </c>
      <c r="AZ191" s="6">
        <v>26905.23</v>
      </c>
      <c r="BA191" s="6">
        <v>22168</v>
      </c>
      <c r="BB191" s="6">
        <v>27669.23</v>
      </c>
      <c r="BC191" s="6">
        <v>172111.24000000002</v>
      </c>
    </row>
    <row r="192" spans="1:55" x14ac:dyDescent="0.2">
      <c r="A192" s="5" t="s">
        <v>243</v>
      </c>
      <c r="B192" s="5" t="s">
        <v>244</v>
      </c>
      <c r="C192" s="5" t="s">
        <v>11</v>
      </c>
      <c r="D192" s="5" t="s">
        <v>90</v>
      </c>
      <c r="E192" s="5" t="s">
        <v>245</v>
      </c>
      <c r="F192" s="5" t="s">
        <v>55</v>
      </c>
      <c r="G192" s="6"/>
      <c r="H192" s="6"/>
      <c r="I192" s="6"/>
      <c r="J192" s="6">
        <v>45972.5</v>
      </c>
      <c r="K192" s="6">
        <v>298094.32</v>
      </c>
      <c r="L192" s="6">
        <v>378820.41</v>
      </c>
      <c r="M192" s="6">
        <v>451920.92</v>
      </c>
      <c r="N192" s="6">
        <v>385273.27</v>
      </c>
      <c r="O192" s="6">
        <v>424371.18</v>
      </c>
      <c r="P192" s="6">
        <v>550349.41</v>
      </c>
      <c r="Q192" s="6">
        <v>501415.67</v>
      </c>
      <c r="R192" s="6">
        <v>570587.87</v>
      </c>
      <c r="S192" s="6">
        <v>3606805.55</v>
      </c>
      <c r="T192" s="6">
        <v>613702.71</v>
      </c>
      <c r="U192" s="6">
        <v>577006.77</v>
      </c>
      <c r="V192" s="6">
        <v>683560.87</v>
      </c>
      <c r="W192" s="6">
        <v>486255.03</v>
      </c>
      <c r="X192" s="6">
        <v>561693.48</v>
      </c>
      <c r="Y192" s="6">
        <v>586787.94999999995</v>
      </c>
      <c r="Z192" s="6">
        <v>473284.11</v>
      </c>
      <c r="AA192" s="6">
        <v>484686.38</v>
      </c>
      <c r="AB192" s="6">
        <v>524756.46</v>
      </c>
      <c r="AC192" s="6">
        <v>496364.69</v>
      </c>
      <c r="AD192" s="6">
        <v>615634.59</v>
      </c>
      <c r="AE192" s="6">
        <v>622676.5</v>
      </c>
      <c r="AF192" s="6">
        <v>6726409.54</v>
      </c>
      <c r="AG192" s="6">
        <v>3119603.99</v>
      </c>
      <c r="AH192" s="6">
        <v>586666.72</v>
      </c>
      <c r="AI192" s="6">
        <v>454277.49</v>
      </c>
      <c r="AJ192" s="6">
        <v>521935.07</v>
      </c>
      <c r="AK192" s="6">
        <v>503712.04</v>
      </c>
      <c r="AL192" s="6">
        <v>579817.72</v>
      </c>
      <c r="AM192" s="6">
        <v>512476.26</v>
      </c>
      <c r="AN192" s="6">
        <v>449186.07</v>
      </c>
      <c r="AO192" s="6">
        <v>413091.89</v>
      </c>
      <c r="AP192" s="6">
        <v>384303.2</v>
      </c>
      <c r="AQ192" s="6">
        <v>415828.04</v>
      </c>
      <c r="AR192" s="6">
        <v>435285.47</v>
      </c>
      <c r="AS192" s="6">
        <v>585785.06000000006</v>
      </c>
      <c r="AT192" s="6">
        <v>5842365.0299999993</v>
      </c>
      <c r="AU192" s="6">
        <v>-884044.51000000071</v>
      </c>
      <c r="AV192" s="6">
        <v>480987.36</v>
      </c>
      <c r="AW192" s="6">
        <v>528755.61</v>
      </c>
      <c r="AX192" s="6">
        <v>512740.18</v>
      </c>
      <c r="AY192" s="6">
        <v>549244.48</v>
      </c>
      <c r="AZ192" s="6">
        <v>546741.47</v>
      </c>
      <c r="BA192" s="6">
        <v>539672.48</v>
      </c>
      <c r="BB192" s="6">
        <v>534442.93999999994</v>
      </c>
      <c r="BC192" s="6">
        <v>3692584.5199999996</v>
      </c>
    </row>
    <row r="193" spans="1:55" x14ac:dyDescent="0.2">
      <c r="A193" s="5" t="s">
        <v>243</v>
      </c>
      <c r="B193" s="5" t="s">
        <v>244</v>
      </c>
      <c r="C193" s="5" t="s">
        <v>11</v>
      </c>
      <c r="D193" s="5" t="s">
        <v>90</v>
      </c>
      <c r="E193" s="5" t="s">
        <v>245</v>
      </c>
      <c r="F193" s="5" t="s">
        <v>70</v>
      </c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>
        <v>0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>
        <v>0</v>
      </c>
      <c r="AG193" s="6">
        <v>0</v>
      </c>
      <c r="AH193" s="6"/>
      <c r="AI193" s="6"/>
      <c r="AJ193" s="6"/>
      <c r="AK193" s="6">
        <v>136.12</v>
      </c>
      <c r="AL193" s="6"/>
      <c r="AM193" s="6"/>
      <c r="AN193" s="6"/>
      <c r="AO193" s="6"/>
      <c r="AP193" s="6"/>
      <c r="AQ193" s="6"/>
      <c r="AR193" s="6"/>
      <c r="AS193" s="6"/>
      <c r="AT193" s="6">
        <v>136.12</v>
      </c>
      <c r="AU193" s="6">
        <v>136.12</v>
      </c>
      <c r="AV193" s="6"/>
      <c r="AW193" s="6"/>
      <c r="AX193" s="6"/>
      <c r="AY193" s="6"/>
      <c r="AZ193" s="6"/>
      <c r="BA193" s="6">
        <v>592.88</v>
      </c>
      <c r="BB193" s="6"/>
      <c r="BC193" s="6">
        <v>592.88</v>
      </c>
    </row>
    <row r="194" spans="1:55" x14ac:dyDescent="0.2">
      <c r="A194" s="5" t="s">
        <v>243</v>
      </c>
      <c r="B194" s="5" t="s">
        <v>244</v>
      </c>
      <c r="C194" s="5" t="s">
        <v>11</v>
      </c>
      <c r="D194" s="5" t="s">
        <v>90</v>
      </c>
      <c r="E194" s="5" t="s">
        <v>245</v>
      </c>
      <c r="F194" s="5" t="s">
        <v>14</v>
      </c>
      <c r="G194" s="6"/>
      <c r="H194" s="6"/>
      <c r="I194" s="6"/>
      <c r="J194" s="6">
        <v>1601</v>
      </c>
      <c r="K194" s="6">
        <v>8271.4</v>
      </c>
      <c r="L194" s="6">
        <v>25352.97</v>
      </c>
      <c r="M194" s="6">
        <v>51654.43</v>
      </c>
      <c r="N194" s="6">
        <v>32159.99</v>
      </c>
      <c r="O194" s="6">
        <v>43382.82</v>
      </c>
      <c r="P194" s="6">
        <v>58723.85</v>
      </c>
      <c r="Q194" s="6">
        <v>60457.54</v>
      </c>
      <c r="R194" s="6">
        <v>68950.710000000006</v>
      </c>
      <c r="S194" s="6">
        <v>350554.71</v>
      </c>
      <c r="T194" s="6">
        <v>36255.019999999997</v>
      </c>
      <c r="U194" s="6">
        <v>74338.080000000002</v>
      </c>
      <c r="V194" s="6">
        <v>64699.98</v>
      </c>
      <c r="W194" s="6">
        <v>75765.740000000005</v>
      </c>
      <c r="X194" s="6">
        <v>109328.52</v>
      </c>
      <c r="Y194" s="6">
        <v>62161.18</v>
      </c>
      <c r="Z194" s="6">
        <v>84708.67</v>
      </c>
      <c r="AA194" s="6">
        <v>48490.33</v>
      </c>
      <c r="AB194" s="6">
        <v>74758.539999999994</v>
      </c>
      <c r="AC194" s="6">
        <v>77176.070000000007</v>
      </c>
      <c r="AD194" s="6">
        <v>64281.73</v>
      </c>
      <c r="AE194" s="6">
        <v>84937.42</v>
      </c>
      <c r="AF194" s="6">
        <v>856901.28000000014</v>
      </c>
      <c r="AG194" s="6">
        <v>506346.57000000012</v>
      </c>
      <c r="AH194" s="6">
        <v>59697.11</v>
      </c>
      <c r="AI194" s="6">
        <v>80503.44</v>
      </c>
      <c r="AJ194" s="6">
        <v>112566.21</v>
      </c>
      <c r="AK194" s="6">
        <v>166537.51999999999</v>
      </c>
      <c r="AL194" s="6">
        <v>148480.92000000001</v>
      </c>
      <c r="AM194" s="6">
        <v>141416.01999999999</v>
      </c>
      <c r="AN194" s="6">
        <v>139347.85999999999</v>
      </c>
      <c r="AO194" s="6">
        <v>79285.149999999994</v>
      </c>
      <c r="AP194" s="6">
        <v>119350.18</v>
      </c>
      <c r="AQ194" s="6">
        <v>152169.29999999999</v>
      </c>
      <c r="AR194" s="6">
        <v>169752.28</v>
      </c>
      <c r="AS194" s="6">
        <v>159919.85</v>
      </c>
      <c r="AT194" s="6">
        <v>1529025.8400000003</v>
      </c>
      <c r="AU194" s="6">
        <v>672124.56000000017</v>
      </c>
      <c r="AV194" s="6">
        <v>79187.539999999994</v>
      </c>
      <c r="AW194" s="6">
        <v>146522.42000000001</v>
      </c>
      <c r="AX194" s="6">
        <v>142330.09</v>
      </c>
      <c r="AY194" s="6">
        <v>126433.79</v>
      </c>
      <c r="AZ194" s="6">
        <v>215716.49</v>
      </c>
      <c r="BA194" s="6">
        <v>173491.83</v>
      </c>
      <c r="BB194" s="6">
        <v>122863.99</v>
      </c>
      <c r="BC194" s="6">
        <v>1006546.15</v>
      </c>
    </row>
    <row r="195" spans="1:55" x14ac:dyDescent="0.2">
      <c r="A195" s="5" t="s">
        <v>243</v>
      </c>
      <c r="B195" s="5" t="s">
        <v>244</v>
      </c>
      <c r="C195" s="5" t="s">
        <v>11</v>
      </c>
      <c r="D195" s="5" t="s">
        <v>90</v>
      </c>
      <c r="E195" s="5" t="s">
        <v>245</v>
      </c>
      <c r="F195" s="5" t="s">
        <v>64</v>
      </c>
      <c r="G195" s="6"/>
      <c r="H195" s="6"/>
      <c r="I195" s="6"/>
      <c r="J195" s="6"/>
      <c r="K195" s="6"/>
      <c r="L195" s="6"/>
      <c r="M195" s="6">
        <v>2184.75</v>
      </c>
      <c r="N195" s="6">
        <v>1461.6</v>
      </c>
      <c r="O195" s="6">
        <v>3793.5</v>
      </c>
      <c r="P195" s="6"/>
      <c r="Q195" s="6"/>
      <c r="R195" s="6"/>
      <c r="S195" s="6">
        <v>7439.85</v>
      </c>
      <c r="T195" s="6">
        <v>2088</v>
      </c>
      <c r="U195" s="6"/>
      <c r="V195" s="6">
        <v>1608.75</v>
      </c>
      <c r="W195" s="6">
        <v>1251.25</v>
      </c>
      <c r="X195" s="6">
        <v>1251.25</v>
      </c>
      <c r="Y195" s="6">
        <v>3130.45</v>
      </c>
      <c r="Z195" s="6">
        <v>3696.75</v>
      </c>
      <c r="AA195" s="6">
        <v>1461.6</v>
      </c>
      <c r="AB195" s="6"/>
      <c r="AC195" s="6"/>
      <c r="AD195" s="6">
        <v>2088</v>
      </c>
      <c r="AE195" s="6"/>
      <c r="AF195" s="6">
        <v>16576.050000000003</v>
      </c>
      <c r="AG195" s="6">
        <v>9136.2000000000025</v>
      </c>
      <c r="AH195" s="6"/>
      <c r="AI195" s="6">
        <v>1608.75</v>
      </c>
      <c r="AJ195" s="6"/>
      <c r="AK195" s="6">
        <v>1879.2</v>
      </c>
      <c r="AL195" s="6">
        <v>1461.6</v>
      </c>
      <c r="AM195" s="6">
        <v>1608.75</v>
      </c>
      <c r="AN195" s="6">
        <v>1787.5</v>
      </c>
      <c r="AO195" s="6"/>
      <c r="AP195" s="6"/>
      <c r="AQ195" s="6">
        <v>1251.25</v>
      </c>
      <c r="AR195" s="6"/>
      <c r="AS195" s="6"/>
      <c r="AT195" s="6">
        <v>9597.0499999999993</v>
      </c>
      <c r="AU195" s="6">
        <v>-6979.0000000000036</v>
      </c>
      <c r="AV195" s="6"/>
      <c r="AW195" s="6"/>
      <c r="AX195" s="6"/>
      <c r="AY195" s="6"/>
      <c r="AZ195" s="6"/>
      <c r="BA195" s="6">
        <v>3339.25</v>
      </c>
      <c r="BB195" s="6">
        <v>1787.5</v>
      </c>
      <c r="BC195" s="6">
        <v>5126.75</v>
      </c>
    </row>
    <row r="196" spans="1:55" x14ac:dyDescent="0.2">
      <c r="A196" s="5" t="s">
        <v>243</v>
      </c>
      <c r="B196" s="5" t="s">
        <v>244</v>
      </c>
      <c r="C196" s="5" t="s">
        <v>11</v>
      </c>
      <c r="D196" s="5" t="s">
        <v>90</v>
      </c>
      <c r="E196" s="5" t="s">
        <v>245</v>
      </c>
      <c r="F196" s="5" t="s">
        <v>127</v>
      </c>
      <c r="G196" s="6"/>
      <c r="H196" s="6"/>
      <c r="I196" s="6"/>
      <c r="J196" s="6"/>
      <c r="K196" s="6">
        <v>3400</v>
      </c>
      <c r="L196" s="6">
        <v>11600</v>
      </c>
      <c r="M196" s="6">
        <v>4900</v>
      </c>
      <c r="N196" s="6">
        <v>16500</v>
      </c>
      <c r="O196" s="6">
        <v>19300</v>
      </c>
      <c r="P196" s="6">
        <v>14700</v>
      </c>
      <c r="Q196" s="6">
        <v>8600</v>
      </c>
      <c r="R196" s="6">
        <v>9900</v>
      </c>
      <c r="S196" s="6">
        <v>88900</v>
      </c>
      <c r="T196" s="6">
        <v>8600</v>
      </c>
      <c r="U196" s="6">
        <v>13100</v>
      </c>
      <c r="V196" s="6">
        <v>12400</v>
      </c>
      <c r="W196" s="6">
        <v>18400</v>
      </c>
      <c r="X196" s="6">
        <v>16700</v>
      </c>
      <c r="Y196" s="6">
        <v>17300</v>
      </c>
      <c r="Z196" s="6">
        <v>19900</v>
      </c>
      <c r="AA196" s="6">
        <v>19200</v>
      </c>
      <c r="AB196" s="6">
        <v>22900</v>
      </c>
      <c r="AC196" s="6">
        <v>19400</v>
      </c>
      <c r="AD196" s="6">
        <v>13500</v>
      </c>
      <c r="AE196" s="6">
        <v>20600</v>
      </c>
      <c r="AF196" s="6">
        <v>202000</v>
      </c>
      <c r="AG196" s="6">
        <v>113100</v>
      </c>
      <c r="AH196" s="6">
        <v>17200</v>
      </c>
      <c r="AI196" s="6">
        <v>11700</v>
      </c>
      <c r="AJ196" s="6">
        <v>13100</v>
      </c>
      <c r="AK196" s="6">
        <v>7900</v>
      </c>
      <c r="AL196" s="6">
        <v>12600</v>
      </c>
      <c r="AM196" s="6">
        <v>17000</v>
      </c>
      <c r="AN196" s="6">
        <v>24200</v>
      </c>
      <c r="AO196" s="6">
        <v>18400</v>
      </c>
      <c r="AP196" s="6">
        <v>21800</v>
      </c>
      <c r="AQ196" s="6">
        <v>20200</v>
      </c>
      <c r="AR196" s="6">
        <v>19200</v>
      </c>
      <c r="AS196" s="6">
        <v>21800</v>
      </c>
      <c r="AT196" s="6">
        <v>205100</v>
      </c>
      <c r="AU196" s="6">
        <v>3100</v>
      </c>
      <c r="AV196" s="6">
        <v>20300</v>
      </c>
      <c r="AW196" s="6">
        <v>13800</v>
      </c>
      <c r="AX196" s="6">
        <v>10600</v>
      </c>
      <c r="AY196" s="6">
        <v>18900</v>
      </c>
      <c r="AZ196" s="6">
        <v>14800</v>
      </c>
      <c r="BA196" s="6">
        <v>19400</v>
      </c>
      <c r="BB196" s="6">
        <v>24700</v>
      </c>
      <c r="BC196" s="6">
        <v>122500</v>
      </c>
    </row>
    <row r="197" spans="1:55" x14ac:dyDescent="0.2">
      <c r="A197" s="5" t="s">
        <v>243</v>
      </c>
      <c r="B197" s="5" t="s">
        <v>244</v>
      </c>
      <c r="C197" s="5" t="s">
        <v>11</v>
      </c>
      <c r="D197" s="5" t="s">
        <v>90</v>
      </c>
      <c r="E197" s="5" t="s">
        <v>245</v>
      </c>
      <c r="F197" s="5" t="s">
        <v>71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>
        <v>0</v>
      </c>
      <c r="T197" s="6"/>
      <c r="U197" s="6"/>
      <c r="V197" s="6"/>
      <c r="W197" s="6"/>
      <c r="X197" s="6"/>
      <c r="Y197" s="6">
        <v>270</v>
      </c>
      <c r="Z197" s="6">
        <v>450</v>
      </c>
      <c r="AA197" s="6">
        <v>225</v>
      </c>
      <c r="AB197" s="6">
        <v>650</v>
      </c>
      <c r="AC197" s="6">
        <v>1421</v>
      </c>
      <c r="AD197" s="6">
        <v>1667</v>
      </c>
      <c r="AE197" s="6">
        <v>825</v>
      </c>
      <c r="AF197" s="6">
        <v>5508</v>
      </c>
      <c r="AG197" s="6">
        <v>5508</v>
      </c>
      <c r="AH197" s="6">
        <v>2254.5500000000002</v>
      </c>
      <c r="AI197" s="6">
        <v>15500.32</v>
      </c>
      <c r="AJ197" s="6">
        <v>14636.13</v>
      </c>
      <c r="AK197" s="6">
        <v>12706.44</v>
      </c>
      <c r="AL197" s="6">
        <v>12709.9</v>
      </c>
      <c r="AM197" s="6">
        <v>14418.62</v>
      </c>
      <c r="AN197" s="6">
        <v>11693.7</v>
      </c>
      <c r="AO197" s="6">
        <v>11376.29</v>
      </c>
      <c r="AP197" s="6">
        <v>10900.45</v>
      </c>
      <c r="AQ197" s="6">
        <v>11654.96</v>
      </c>
      <c r="AR197" s="6">
        <v>12624.4</v>
      </c>
      <c r="AS197" s="6">
        <v>12243.23</v>
      </c>
      <c r="AT197" s="6">
        <v>142718.99000000002</v>
      </c>
      <c r="AU197" s="6">
        <v>137210.99000000002</v>
      </c>
      <c r="AV197" s="6">
        <v>9718.6</v>
      </c>
      <c r="AW197" s="6">
        <v>11656.11</v>
      </c>
      <c r="AX197" s="6">
        <v>13035.75</v>
      </c>
      <c r="AY197" s="6">
        <v>9098.3799999999992</v>
      </c>
      <c r="AZ197" s="6">
        <v>9944.75</v>
      </c>
      <c r="BA197" s="6">
        <v>9168.7999999999993</v>
      </c>
      <c r="BB197" s="6">
        <v>14055.55</v>
      </c>
      <c r="BC197" s="6">
        <v>76677.94</v>
      </c>
    </row>
    <row r="198" spans="1:55" x14ac:dyDescent="0.2">
      <c r="A198" s="5" t="s">
        <v>252</v>
      </c>
      <c r="B198" s="5" t="s">
        <v>253</v>
      </c>
      <c r="C198" s="5" t="s">
        <v>20</v>
      </c>
      <c r="D198" s="5" t="s">
        <v>21</v>
      </c>
      <c r="E198" s="5" t="s">
        <v>254</v>
      </c>
      <c r="F198" s="5" t="s">
        <v>5</v>
      </c>
      <c r="G198" s="6">
        <v>15835.7</v>
      </c>
      <c r="H198" s="6">
        <v>16714.55</v>
      </c>
      <c r="I198" s="6">
        <v>18302.95</v>
      </c>
      <c r="J198" s="6">
        <v>17634.599999999999</v>
      </c>
      <c r="K198" s="6">
        <v>19475.349999999999</v>
      </c>
      <c r="L198" s="6">
        <v>21191.95</v>
      </c>
      <c r="M198" s="6">
        <v>21714.25</v>
      </c>
      <c r="N198" s="6">
        <v>23078.55</v>
      </c>
      <c r="O198" s="6">
        <v>20562.25</v>
      </c>
      <c r="P198" s="6">
        <v>19296.05</v>
      </c>
      <c r="Q198" s="6">
        <v>16082.35</v>
      </c>
      <c r="R198" s="6">
        <v>17771.650000000001</v>
      </c>
      <c r="S198" s="6">
        <v>227660.19999999998</v>
      </c>
      <c r="T198" s="6">
        <v>21929.95</v>
      </c>
      <c r="U198" s="6">
        <v>28380.45</v>
      </c>
      <c r="V198" s="6">
        <v>22175.3</v>
      </c>
      <c r="W198" s="6">
        <v>16892.759999999998</v>
      </c>
      <c r="X198" s="6">
        <v>15898.24</v>
      </c>
      <c r="Y198" s="6">
        <v>16479.38</v>
      </c>
      <c r="Z198" s="6">
        <v>21118.28</v>
      </c>
      <c r="AA198" s="6">
        <v>24543.31</v>
      </c>
      <c r="AB198" s="6">
        <v>22888.55</v>
      </c>
      <c r="AC198" s="6">
        <v>20625.98</v>
      </c>
      <c r="AD198" s="6">
        <v>19565.38</v>
      </c>
      <c r="AE198" s="6">
        <v>27913.68</v>
      </c>
      <c r="AF198" s="6">
        <v>258411.25999999998</v>
      </c>
      <c r="AG198" s="6">
        <v>30751.059999999998</v>
      </c>
      <c r="AH198" s="6">
        <v>26871.14</v>
      </c>
      <c r="AI198" s="6">
        <v>21663.97</v>
      </c>
      <c r="AJ198" s="6">
        <v>20175.3</v>
      </c>
      <c r="AK198" s="6">
        <v>23943.23</v>
      </c>
      <c r="AL198" s="6">
        <v>17465.04</v>
      </c>
      <c r="AM198" s="6">
        <v>17118.009999999998</v>
      </c>
      <c r="AN198" s="6">
        <v>17008.32</v>
      </c>
      <c r="AO198" s="6">
        <v>22518.65</v>
      </c>
      <c r="AP198" s="6">
        <v>15956.38</v>
      </c>
      <c r="AQ198" s="6">
        <v>15200.32</v>
      </c>
      <c r="AR198" s="6">
        <v>16914.63</v>
      </c>
      <c r="AS198" s="6">
        <v>15930.39</v>
      </c>
      <c r="AT198" s="6">
        <v>230765.38</v>
      </c>
      <c r="AU198" s="6">
        <v>-27645.879999999976</v>
      </c>
      <c r="AV198" s="6">
        <v>17049.810000000001</v>
      </c>
      <c r="AW198" s="6">
        <v>15693.28</v>
      </c>
      <c r="AX198" s="6">
        <v>18544.14</v>
      </c>
      <c r="AY198" s="6">
        <v>19418.82</v>
      </c>
      <c r="AZ198" s="6">
        <v>20881.330000000002</v>
      </c>
      <c r="BA198" s="6">
        <v>19149.38</v>
      </c>
      <c r="BB198" s="6">
        <v>24229.51</v>
      </c>
      <c r="BC198" s="6">
        <v>134966.27000000002</v>
      </c>
    </row>
    <row r="199" spans="1:55" x14ac:dyDescent="0.2">
      <c r="A199" s="5" t="s">
        <v>252</v>
      </c>
      <c r="B199" s="5" t="s">
        <v>253</v>
      </c>
      <c r="C199" s="5" t="s">
        <v>20</v>
      </c>
      <c r="D199" s="5" t="s">
        <v>21</v>
      </c>
      <c r="E199" s="5" t="s">
        <v>254</v>
      </c>
      <c r="F199" s="5" t="s">
        <v>55</v>
      </c>
      <c r="G199" s="6">
        <v>232826.11</v>
      </c>
      <c r="H199" s="6">
        <v>262549.40000000002</v>
      </c>
      <c r="I199" s="6">
        <v>244811.24</v>
      </c>
      <c r="J199" s="6">
        <v>207618.53</v>
      </c>
      <c r="K199" s="6">
        <v>229183.86</v>
      </c>
      <c r="L199" s="6">
        <v>249062.78</v>
      </c>
      <c r="M199" s="6">
        <v>324478.48</v>
      </c>
      <c r="N199" s="6">
        <v>241211.74</v>
      </c>
      <c r="O199" s="6">
        <v>271940.44</v>
      </c>
      <c r="P199" s="6">
        <v>251871.04</v>
      </c>
      <c r="Q199" s="6">
        <v>295769.03999999998</v>
      </c>
      <c r="R199" s="6">
        <v>285054.77</v>
      </c>
      <c r="S199" s="6">
        <v>3096377.43</v>
      </c>
      <c r="T199" s="6">
        <v>232652.41</v>
      </c>
      <c r="U199" s="6">
        <v>281301.59999999998</v>
      </c>
      <c r="V199" s="6">
        <v>390162.27</v>
      </c>
      <c r="W199" s="6">
        <v>276108.37</v>
      </c>
      <c r="X199" s="6">
        <v>323263.73</v>
      </c>
      <c r="Y199" s="6">
        <v>265220.19</v>
      </c>
      <c r="Z199" s="6">
        <v>321795.44</v>
      </c>
      <c r="AA199" s="6">
        <v>268117.64</v>
      </c>
      <c r="AB199" s="6">
        <v>278969.05</v>
      </c>
      <c r="AC199" s="6">
        <v>287901.06</v>
      </c>
      <c r="AD199" s="6">
        <v>356408.72</v>
      </c>
      <c r="AE199" s="6">
        <v>356665.75</v>
      </c>
      <c r="AF199" s="6">
        <v>3638566.2299999995</v>
      </c>
      <c r="AG199" s="6">
        <v>542188.79999999935</v>
      </c>
      <c r="AH199" s="6">
        <v>335955.20000000001</v>
      </c>
      <c r="AI199" s="6">
        <v>282177.65999999997</v>
      </c>
      <c r="AJ199" s="6">
        <v>350694.95</v>
      </c>
      <c r="AK199" s="6">
        <v>366732.52</v>
      </c>
      <c r="AL199" s="6">
        <v>313369.28000000003</v>
      </c>
      <c r="AM199" s="6">
        <v>340941.42</v>
      </c>
      <c r="AN199" s="6">
        <v>267895</v>
      </c>
      <c r="AO199" s="6">
        <v>275993.03000000003</v>
      </c>
      <c r="AP199" s="6">
        <v>249048.31</v>
      </c>
      <c r="AQ199" s="6">
        <v>310239.06</v>
      </c>
      <c r="AR199" s="6">
        <v>345434.43</v>
      </c>
      <c r="AS199" s="6">
        <v>364803.1</v>
      </c>
      <c r="AT199" s="6">
        <v>3803283.9600000009</v>
      </c>
      <c r="AU199" s="6">
        <v>164717.73000000138</v>
      </c>
      <c r="AV199" s="6">
        <v>305627.28000000003</v>
      </c>
      <c r="AW199" s="6">
        <v>302070.90000000002</v>
      </c>
      <c r="AX199" s="6">
        <v>363336.29</v>
      </c>
      <c r="AY199" s="6">
        <v>419628.28</v>
      </c>
      <c r="AZ199" s="6">
        <v>405461.53</v>
      </c>
      <c r="BA199" s="6">
        <v>306228.27</v>
      </c>
      <c r="BB199" s="6">
        <v>355666.84</v>
      </c>
      <c r="BC199" s="6">
        <v>2458019.3899999997</v>
      </c>
    </row>
    <row r="200" spans="1:55" x14ac:dyDescent="0.2">
      <c r="A200" s="5" t="s">
        <v>252</v>
      </c>
      <c r="B200" s="5" t="s">
        <v>253</v>
      </c>
      <c r="C200" s="5" t="s">
        <v>20</v>
      </c>
      <c r="D200" s="5" t="s">
        <v>21</v>
      </c>
      <c r="E200" s="5" t="s">
        <v>254</v>
      </c>
      <c r="F200" s="5" t="s">
        <v>14</v>
      </c>
      <c r="G200" s="6">
        <v>44009.15</v>
      </c>
      <c r="H200" s="6">
        <v>70098</v>
      </c>
      <c r="I200" s="6">
        <v>57903.6</v>
      </c>
      <c r="J200" s="6">
        <v>45580.78</v>
      </c>
      <c r="K200" s="6">
        <v>59750.96</v>
      </c>
      <c r="L200" s="6">
        <v>51488.15</v>
      </c>
      <c r="M200" s="6">
        <v>58258.36</v>
      </c>
      <c r="N200" s="6">
        <v>38135.449999999997</v>
      </c>
      <c r="O200" s="6">
        <v>39543.61</v>
      </c>
      <c r="P200" s="6">
        <v>57597.279999999999</v>
      </c>
      <c r="Q200" s="6">
        <v>40856.519999999997</v>
      </c>
      <c r="R200" s="6">
        <v>56556.55</v>
      </c>
      <c r="S200" s="6">
        <v>619778.41</v>
      </c>
      <c r="T200" s="6">
        <v>46014.19</v>
      </c>
      <c r="U200" s="6">
        <v>55603.01</v>
      </c>
      <c r="V200" s="6">
        <v>48133.29</v>
      </c>
      <c r="W200" s="6">
        <v>36276.03</v>
      </c>
      <c r="X200" s="6">
        <v>46288.22</v>
      </c>
      <c r="Y200" s="6">
        <v>43556.22</v>
      </c>
      <c r="Z200" s="6">
        <v>33576.269999999997</v>
      </c>
      <c r="AA200" s="6">
        <v>37248.980000000003</v>
      </c>
      <c r="AB200" s="6">
        <v>41260.839999999997</v>
      </c>
      <c r="AC200" s="6">
        <v>56765.86</v>
      </c>
      <c r="AD200" s="6">
        <v>36215.089999999997</v>
      </c>
      <c r="AE200" s="6">
        <v>75785.09</v>
      </c>
      <c r="AF200" s="6">
        <v>556723.09</v>
      </c>
      <c r="AG200" s="6">
        <v>-63055.320000000065</v>
      </c>
      <c r="AH200" s="6">
        <v>36181.96</v>
      </c>
      <c r="AI200" s="6">
        <v>60438.84</v>
      </c>
      <c r="AJ200" s="6">
        <v>51801.63</v>
      </c>
      <c r="AK200" s="6">
        <v>56110.57</v>
      </c>
      <c r="AL200" s="6">
        <v>39340.730000000003</v>
      </c>
      <c r="AM200" s="6">
        <v>54404.79</v>
      </c>
      <c r="AN200" s="6">
        <v>48095.75</v>
      </c>
      <c r="AO200" s="6">
        <v>31250.25</v>
      </c>
      <c r="AP200" s="6">
        <v>33552.92</v>
      </c>
      <c r="AQ200" s="6">
        <v>38343.01</v>
      </c>
      <c r="AR200" s="6">
        <v>39716.370000000003</v>
      </c>
      <c r="AS200" s="6">
        <v>47498.68</v>
      </c>
      <c r="AT200" s="6">
        <v>536735.5</v>
      </c>
      <c r="AU200" s="6">
        <v>-19987.589999999967</v>
      </c>
      <c r="AV200" s="6">
        <v>21429.05</v>
      </c>
      <c r="AW200" s="6">
        <v>88569.98</v>
      </c>
      <c r="AX200" s="6">
        <v>73224.23</v>
      </c>
      <c r="AY200" s="6">
        <v>44311.82</v>
      </c>
      <c r="AZ200" s="6">
        <v>63645.97</v>
      </c>
      <c r="BA200" s="6">
        <v>40151.81</v>
      </c>
      <c r="BB200" s="6">
        <v>55005.59</v>
      </c>
      <c r="BC200" s="6">
        <v>386338.45000000007</v>
      </c>
    </row>
    <row r="201" spans="1:55" x14ac:dyDescent="0.2">
      <c r="A201" s="5" t="s">
        <v>252</v>
      </c>
      <c r="B201" s="5" t="s">
        <v>253</v>
      </c>
      <c r="C201" s="5" t="s">
        <v>20</v>
      </c>
      <c r="D201" s="5" t="s">
        <v>21</v>
      </c>
      <c r="E201" s="5" t="s">
        <v>254</v>
      </c>
      <c r="F201" s="5" t="s">
        <v>1290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>
        <v>0</v>
      </c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>
        <v>0</v>
      </c>
      <c r="AG201" s="6">
        <v>0</v>
      </c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>
        <v>0</v>
      </c>
      <c r="AU201" s="6">
        <v>0</v>
      </c>
      <c r="AV201" s="6">
        <v>23243.23</v>
      </c>
      <c r="AW201" s="6">
        <v>23497.14</v>
      </c>
      <c r="AX201" s="6">
        <v>36290.11</v>
      </c>
      <c r="AY201" s="6">
        <v>37198.870000000003</v>
      </c>
      <c r="AZ201" s="6">
        <v>33325.08</v>
      </c>
      <c r="BA201" s="6">
        <v>18719.650000000001</v>
      </c>
      <c r="BB201" s="6">
        <v>28398.09</v>
      </c>
      <c r="BC201" s="6">
        <v>200672.16999999998</v>
      </c>
    </row>
    <row r="202" spans="1:55" x14ac:dyDescent="0.2">
      <c r="A202" s="5" t="s">
        <v>252</v>
      </c>
      <c r="B202" s="5" t="s">
        <v>253</v>
      </c>
      <c r="C202" s="5" t="s">
        <v>20</v>
      </c>
      <c r="D202" s="5" t="s">
        <v>21</v>
      </c>
      <c r="E202" s="5" t="s">
        <v>254</v>
      </c>
      <c r="F202" s="5" t="s">
        <v>64</v>
      </c>
      <c r="G202" s="6">
        <v>1541.25</v>
      </c>
      <c r="H202" s="6"/>
      <c r="I202" s="6">
        <v>1608</v>
      </c>
      <c r="J202" s="6">
        <v>3487.95</v>
      </c>
      <c r="K202" s="6"/>
      <c r="L202" s="6">
        <v>2088</v>
      </c>
      <c r="M202" s="6"/>
      <c r="N202" s="6"/>
      <c r="O202" s="6"/>
      <c r="P202" s="6">
        <v>3500</v>
      </c>
      <c r="Q202" s="6"/>
      <c r="R202" s="6">
        <v>708.4</v>
      </c>
      <c r="S202" s="6">
        <v>12933.6</v>
      </c>
      <c r="T202" s="6"/>
      <c r="U202" s="6">
        <v>1787.5</v>
      </c>
      <c r="V202" s="6"/>
      <c r="W202" s="6">
        <v>1461.6</v>
      </c>
      <c r="X202" s="6">
        <v>1787.5</v>
      </c>
      <c r="Y202" s="6"/>
      <c r="Z202" s="6">
        <v>1251.25</v>
      </c>
      <c r="AA202" s="6">
        <v>2860</v>
      </c>
      <c r="AB202" s="6"/>
      <c r="AC202" s="6">
        <v>1787.5</v>
      </c>
      <c r="AD202" s="6"/>
      <c r="AE202" s="6">
        <v>3070.35</v>
      </c>
      <c r="AF202" s="6">
        <v>14005.7</v>
      </c>
      <c r="AG202" s="6">
        <v>1072.1000000000004</v>
      </c>
      <c r="AH202" s="6"/>
      <c r="AI202" s="6">
        <v>1251.25</v>
      </c>
      <c r="AJ202" s="6">
        <v>1879.2</v>
      </c>
      <c r="AK202" s="6"/>
      <c r="AL202" s="6">
        <v>1699.25</v>
      </c>
      <c r="AM202" s="6">
        <v>2088</v>
      </c>
      <c r="AN202" s="6"/>
      <c r="AO202" s="6">
        <v>1787.5</v>
      </c>
      <c r="AP202" s="6"/>
      <c r="AQ202" s="6">
        <v>2088</v>
      </c>
      <c r="AR202" s="6"/>
      <c r="AS202" s="6"/>
      <c r="AT202" s="6">
        <v>10793.2</v>
      </c>
      <c r="AU202" s="6">
        <v>-3212.5</v>
      </c>
      <c r="AV202" s="6"/>
      <c r="AW202" s="6"/>
      <c r="AX202" s="6"/>
      <c r="AY202" s="6"/>
      <c r="AZ202" s="6">
        <v>1251.25</v>
      </c>
      <c r="BA202" s="6"/>
      <c r="BB202" s="6"/>
      <c r="BC202" s="6">
        <v>1251.25</v>
      </c>
    </row>
    <row r="203" spans="1:55" x14ac:dyDescent="0.2">
      <c r="A203" s="5" t="s">
        <v>255</v>
      </c>
      <c r="B203" s="5" t="s">
        <v>244</v>
      </c>
      <c r="C203" s="5" t="s">
        <v>11</v>
      </c>
      <c r="D203" s="5" t="s">
        <v>46</v>
      </c>
      <c r="E203" s="5" t="s">
        <v>256</v>
      </c>
      <c r="F203" s="5" t="s">
        <v>5</v>
      </c>
      <c r="G203" s="6">
        <v>52299.62</v>
      </c>
      <c r="H203" s="6">
        <v>63840</v>
      </c>
      <c r="I203" s="6">
        <v>66440.899999999994</v>
      </c>
      <c r="J203" s="6">
        <v>70509.5</v>
      </c>
      <c r="K203" s="6">
        <v>82293.399999999994</v>
      </c>
      <c r="L203" s="6">
        <v>70512.800000000003</v>
      </c>
      <c r="M203" s="6">
        <v>53777.4</v>
      </c>
      <c r="N203" s="6">
        <v>49041.5</v>
      </c>
      <c r="O203" s="6">
        <v>55649.75</v>
      </c>
      <c r="P203" s="6">
        <v>70127.350000000006</v>
      </c>
      <c r="Q203" s="6">
        <v>66672.100000000006</v>
      </c>
      <c r="R203" s="6">
        <v>67865.95</v>
      </c>
      <c r="S203" s="6">
        <v>769030.2699999999</v>
      </c>
      <c r="T203" s="6">
        <v>87197.25</v>
      </c>
      <c r="U203" s="6">
        <v>88606.8</v>
      </c>
      <c r="V203" s="6">
        <v>75389.5</v>
      </c>
      <c r="W203" s="6">
        <v>78377.22</v>
      </c>
      <c r="X203" s="6">
        <v>65710.63</v>
      </c>
      <c r="Y203" s="6">
        <v>67792.399999999994</v>
      </c>
      <c r="Z203" s="6">
        <v>59349.15</v>
      </c>
      <c r="AA203" s="6">
        <v>53055.19</v>
      </c>
      <c r="AB203" s="6">
        <v>73537.77</v>
      </c>
      <c r="AC203" s="6">
        <v>83621.72</v>
      </c>
      <c r="AD203" s="6">
        <v>74336.42</v>
      </c>
      <c r="AE203" s="6">
        <v>91967.32</v>
      </c>
      <c r="AF203" s="6">
        <v>898941.37000000011</v>
      </c>
      <c r="AG203" s="6">
        <v>129911.10000000021</v>
      </c>
      <c r="AH203" s="6">
        <v>59808.52</v>
      </c>
      <c r="AI203" s="6">
        <v>65985.75</v>
      </c>
      <c r="AJ203" s="6">
        <v>69497.789999999994</v>
      </c>
      <c r="AK203" s="6">
        <v>55390.9</v>
      </c>
      <c r="AL203" s="6">
        <v>55938.36</v>
      </c>
      <c r="AM203" s="6">
        <v>54513.81</v>
      </c>
      <c r="AN203" s="6">
        <v>38596.39</v>
      </c>
      <c r="AO203" s="6">
        <v>34544.050000000003</v>
      </c>
      <c r="AP203" s="6">
        <v>43542.96</v>
      </c>
      <c r="AQ203" s="6">
        <v>50871.16</v>
      </c>
      <c r="AR203" s="6">
        <v>52985.19</v>
      </c>
      <c r="AS203" s="6">
        <v>47893.53</v>
      </c>
      <c r="AT203" s="6">
        <v>629568.41000000015</v>
      </c>
      <c r="AU203" s="6">
        <v>-269372.95999999996</v>
      </c>
      <c r="AV203" s="6">
        <v>43309.67</v>
      </c>
      <c r="AW203" s="6">
        <v>56399.02</v>
      </c>
      <c r="AX203" s="6">
        <v>60391.55</v>
      </c>
      <c r="AY203" s="6">
        <v>61647.23</v>
      </c>
      <c r="AZ203" s="6">
        <v>65764.28</v>
      </c>
      <c r="BA203" s="6">
        <v>50303.94</v>
      </c>
      <c r="BB203" s="6">
        <v>40109.46</v>
      </c>
      <c r="BC203" s="6">
        <v>377925.15</v>
      </c>
    </row>
    <row r="204" spans="1:55" x14ac:dyDescent="0.2">
      <c r="A204" s="5" t="s">
        <v>255</v>
      </c>
      <c r="B204" s="5" t="s">
        <v>244</v>
      </c>
      <c r="C204" s="5" t="s">
        <v>11</v>
      </c>
      <c r="D204" s="5" t="s">
        <v>46</v>
      </c>
      <c r="E204" s="5" t="s">
        <v>256</v>
      </c>
      <c r="F204" s="5" t="s">
        <v>55</v>
      </c>
      <c r="G204" s="6">
        <v>150828.72</v>
      </c>
      <c r="H204" s="6">
        <v>151842.88</v>
      </c>
      <c r="I204" s="6">
        <v>233711.6</v>
      </c>
      <c r="J204" s="6">
        <v>234122.98</v>
      </c>
      <c r="K204" s="6">
        <v>200599.24</v>
      </c>
      <c r="L204" s="6">
        <v>195671.97</v>
      </c>
      <c r="M204" s="6">
        <v>157887.72</v>
      </c>
      <c r="N204" s="6">
        <v>168593.02</v>
      </c>
      <c r="O204" s="6">
        <v>128493.46</v>
      </c>
      <c r="P204" s="6">
        <v>176698.42</v>
      </c>
      <c r="Q204" s="6">
        <v>242780.77</v>
      </c>
      <c r="R204" s="6">
        <v>295280.94</v>
      </c>
      <c r="S204" s="6">
        <v>2336511.7199999997</v>
      </c>
      <c r="T204" s="6">
        <v>236852.87</v>
      </c>
      <c r="U204" s="6">
        <v>282142.15999999997</v>
      </c>
      <c r="V204" s="6">
        <v>289462.40000000002</v>
      </c>
      <c r="W204" s="6">
        <v>263487.2</v>
      </c>
      <c r="X204" s="6">
        <v>265077.92</v>
      </c>
      <c r="Y204" s="6">
        <v>200583.32</v>
      </c>
      <c r="Z204" s="6">
        <v>158451.28</v>
      </c>
      <c r="AA204" s="6">
        <v>130747.68</v>
      </c>
      <c r="AB204" s="6">
        <v>123046.36</v>
      </c>
      <c r="AC204" s="6">
        <v>215548.56</v>
      </c>
      <c r="AD204" s="6">
        <v>240332.66</v>
      </c>
      <c r="AE204" s="6">
        <v>259457.92000000001</v>
      </c>
      <c r="AF204" s="6">
        <v>2665190.33</v>
      </c>
      <c r="AG204" s="6">
        <v>328678.61000000034</v>
      </c>
      <c r="AH204" s="6">
        <v>244677.28</v>
      </c>
      <c r="AI204" s="6">
        <v>262844.87</v>
      </c>
      <c r="AJ204" s="6">
        <v>265394.83</v>
      </c>
      <c r="AK204" s="6">
        <v>201195.37</v>
      </c>
      <c r="AL204" s="6">
        <v>182465.72</v>
      </c>
      <c r="AM204" s="6">
        <v>215017.65</v>
      </c>
      <c r="AN204" s="6">
        <v>118299.35</v>
      </c>
      <c r="AO204" s="6">
        <v>165331.41</v>
      </c>
      <c r="AP204" s="6">
        <v>174775.91</v>
      </c>
      <c r="AQ204" s="6">
        <v>168329.14</v>
      </c>
      <c r="AR204" s="6">
        <v>158673.09</v>
      </c>
      <c r="AS204" s="6">
        <v>226249.96</v>
      </c>
      <c r="AT204" s="6">
        <v>2383254.5799999996</v>
      </c>
      <c r="AU204" s="6">
        <v>-281935.75000000047</v>
      </c>
      <c r="AV204" s="6">
        <v>308060.28000000003</v>
      </c>
      <c r="AW204" s="6">
        <v>232160.56</v>
      </c>
      <c r="AX204" s="6">
        <v>237802.48</v>
      </c>
      <c r="AY204" s="6">
        <v>196524.95</v>
      </c>
      <c r="AZ204" s="6">
        <v>272281.52</v>
      </c>
      <c r="BA204" s="6">
        <v>226927.63</v>
      </c>
      <c r="BB204" s="6">
        <v>149897.43</v>
      </c>
      <c r="BC204" s="6">
        <v>1623654.8499999999</v>
      </c>
    </row>
    <row r="205" spans="1:55" x14ac:dyDescent="0.2">
      <c r="A205" s="5" t="s">
        <v>255</v>
      </c>
      <c r="B205" s="5" t="s">
        <v>244</v>
      </c>
      <c r="C205" s="5" t="s">
        <v>11</v>
      </c>
      <c r="D205" s="5" t="s">
        <v>46</v>
      </c>
      <c r="E205" s="5" t="s">
        <v>256</v>
      </c>
      <c r="F205" s="5" t="s">
        <v>14</v>
      </c>
      <c r="G205" s="6">
        <v>32799.269999999997</v>
      </c>
      <c r="H205" s="6">
        <v>51777.46</v>
      </c>
      <c r="I205" s="6">
        <v>59597.22</v>
      </c>
      <c r="J205" s="6">
        <v>45360.62</v>
      </c>
      <c r="K205" s="6">
        <v>49425.13</v>
      </c>
      <c r="L205" s="6">
        <v>62720.5</v>
      </c>
      <c r="M205" s="6">
        <v>80451.14</v>
      </c>
      <c r="N205" s="6">
        <v>12245.47</v>
      </c>
      <c r="O205" s="6">
        <v>37014.67</v>
      </c>
      <c r="P205" s="6">
        <v>52750.14</v>
      </c>
      <c r="Q205" s="6">
        <v>32193.42</v>
      </c>
      <c r="R205" s="6">
        <v>52632.62</v>
      </c>
      <c r="S205" s="6">
        <v>568967.66</v>
      </c>
      <c r="T205" s="6">
        <v>30820.42</v>
      </c>
      <c r="U205" s="6">
        <v>40015.96</v>
      </c>
      <c r="V205" s="6">
        <v>63342.54</v>
      </c>
      <c r="W205" s="6">
        <v>43955.02</v>
      </c>
      <c r="X205" s="6">
        <v>46846.09</v>
      </c>
      <c r="Y205" s="6">
        <v>55573.42</v>
      </c>
      <c r="Z205" s="6">
        <v>56248.07</v>
      </c>
      <c r="AA205" s="6">
        <v>11975.62</v>
      </c>
      <c r="AB205" s="6">
        <v>39417.14</v>
      </c>
      <c r="AC205" s="6">
        <v>38952.46</v>
      </c>
      <c r="AD205" s="6">
        <v>53915.29</v>
      </c>
      <c r="AE205" s="6">
        <v>50734.98</v>
      </c>
      <c r="AF205" s="6">
        <v>531797.01</v>
      </c>
      <c r="AG205" s="6">
        <v>-37170.650000000023</v>
      </c>
      <c r="AH205" s="6">
        <v>46912.800000000003</v>
      </c>
      <c r="AI205" s="6">
        <v>34031.279999999999</v>
      </c>
      <c r="AJ205" s="6">
        <v>61271.67</v>
      </c>
      <c r="AK205" s="6">
        <v>42945.79</v>
      </c>
      <c r="AL205" s="6">
        <v>47381.73</v>
      </c>
      <c r="AM205" s="6">
        <v>56385.74</v>
      </c>
      <c r="AN205" s="6">
        <v>44841.16</v>
      </c>
      <c r="AO205" s="6">
        <v>22991.07</v>
      </c>
      <c r="AP205" s="6">
        <v>34000.33</v>
      </c>
      <c r="AQ205" s="6">
        <v>39611.949999999997</v>
      </c>
      <c r="AR205" s="6">
        <v>38780.480000000003</v>
      </c>
      <c r="AS205" s="6">
        <v>30951.040000000001</v>
      </c>
      <c r="AT205" s="6">
        <v>500105.04000000004</v>
      </c>
      <c r="AU205" s="6">
        <v>-31691.969999999972</v>
      </c>
      <c r="AV205" s="6">
        <v>19289.25</v>
      </c>
      <c r="AW205" s="6">
        <v>51595.83</v>
      </c>
      <c r="AX205" s="6">
        <v>34971.64</v>
      </c>
      <c r="AY205" s="6">
        <v>41637.64</v>
      </c>
      <c r="AZ205" s="6">
        <v>57498.95</v>
      </c>
      <c r="BA205" s="6">
        <v>69474.78</v>
      </c>
      <c r="BB205" s="6">
        <v>32858.660000000003</v>
      </c>
      <c r="BC205" s="6">
        <v>307326.75</v>
      </c>
    </row>
    <row r="206" spans="1:55" x14ac:dyDescent="0.2">
      <c r="A206" s="5" t="s">
        <v>258</v>
      </c>
      <c r="B206" s="5" t="s">
        <v>259</v>
      </c>
      <c r="C206" s="5" t="s">
        <v>92</v>
      </c>
      <c r="D206" s="5" t="s">
        <v>260</v>
      </c>
      <c r="E206" s="5" t="s">
        <v>261</v>
      </c>
      <c r="F206" s="5" t="s">
        <v>55</v>
      </c>
      <c r="G206" s="6">
        <v>119</v>
      </c>
      <c r="H206" s="6">
        <v>119</v>
      </c>
      <c r="I206" s="6">
        <v>119</v>
      </c>
      <c r="J206" s="6">
        <v>357</v>
      </c>
      <c r="K206" s="6">
        <v>749</v>
      </c>
      <c r="L206" s="6">
        <v>289</v>
      </c>
      <c r="M206" s="6">
        <v>1787</v>
      </c>
      <c r="N206" s="6">
        <v>119</v>
      </c>
      <c r="O206" s="6">
        <v>1959</v>
      </c>
      <c r="P206" s="6">
        <v>889</v>
      </c>
      <c r="Q206" s="6">
        <v>1019</v>
      </c>
      <c r="R206" s="6">
        <v>289</v>
      </c>
      <c r="S206" s="6">
        <v>7814</v>
      </c>
      <c r="T206" s="6"/>
      <c r="U206" s="6">
        <v>2197</v>
      </c>
      <c r="V206" s="6"/>
      <c r="W206" s="6">
        <v>750</v>
      </c>
      <c r="X206" s="6">
        <v>340</v>
      </c>
      <c r="Y206" s="6">
        <v>749</v>
      </c>
      <c r="Z206" s="6">
        <v>1530</v>
      </c>
      <c r="AA206" s="6">
        <v>119</v>
      </c>
      <c r="AB206" s="6">
        <v>119</v>
      </c>
      <c r="AC206" s="6">
        <v>119</v>
      </c>
      <c r="AD206" s="6">
        <v>170</v>
      </c>
      <c r="AE206" s="6"/>
      <c r="AF206" s="6">
        <v>6093</v>
      </c>
      <c r="AG206" s="6">
        <v>-1721</v>
      </c>
      <c r="AH206" s="6">
        <v>119</v>
      </c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>
        <v>119</v>
      </c>
      <c r="AU206" s="6">
        <v>-5974</v>
      </c>
      <c r="AV206" s="6"/>
      <c r="AW206" s="6"/>
      <c r="AX206" s="6"/>
      <c r="AY206" s="6"/>
      <c r="AZ206" s="6"/>
      <c r="BA206" s="6"/>
      <c r="BB206" s="6"/>
      <c r="BC206" s="6">
        <v>0</v>
      </c>
    </row>
    <row r="207" spans="1:55" x14ac:dyDescent="0.2">
      <c r="A207" s="5" t="s">
        <v>258</v>
      </c>
      <c r="B207" s="5" t="s">
        <v>259</v>
      </c>
      <c r="C207" s="5" t="s">
        <v>92</v>
      </c>
      <c r="D207" s="5" t="s">
        <v>260</v>
      </c>
      <c r="E207" s="5" t="s">
        <v>261</v>
      </c>
      <c r="F207" s="5" t="s">
        <v>14</v>
      </c>
      <c r="G207" s="6">
        <v>750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>
        <v>750</v>
      </c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>
        <v>0</v>
      </c>
      <c r="AG207" s="6">
        <v>-750</v>
      </c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>
        <v>0</v>
      </c>
      <c r="AU207" s="6">
        <v>0</v>
      </c>
      <c r="AV207" s="6"/>
      <c r="AW207" s="6"/>
      <c r="AX207" s="6"/>
      <c r="AY207" s="6"/>
      <c r="AZ207" s="6"/>
      <c r="BA207" s="6"/>
      <c r="BB207" s="6"/>
      <c r="BC207" s="6">
        <v>0</v>
      </c>
    </row>
    <row r="208" spans="1:55" x14ac:dyDescent="0.2">
      <c r="A208" s="5" t="s">
        <v>258</v>
      </c>
      <c r="B208" s="5" t="s">
        <v>259</v>
      </c>
      <c r="C208" s="5" t="s">
        <v>92</v>
      </c>
      <c r="D208" s="5" t="s">
        <v>260</v>
      </c>
      <c r="E208" s="5" t="s">
        <v>261</v>
      </c>
      <c r="F208" s="5" t="s">
        <v>127</v>
      </c>
      <c r="G208" s="6">
        <v>6800</v>
      </c>
      <c r="H208" s="6">
        <v>8300</v>
      </c>
      <c r="I208" s="6">
        <v>8100</v>
      </c>
      <c r="J208" s="6">
        <v>8100</v>
      </c>
      <c r="K208" s="6">
        <v>5400</v>
      </c>
      <c r="L208" s="6">
        <v>5700</v>
      </c>
      <c r="M208" s="6">
        <v>10300</v>
      </c>
      <c r="N208" s="6">
        <v>7500</v>
      </c>
      <c r="O208" s="6">
        <v>13500</v>
      </c>
      <c r="P208" s="6">
        <v>10600</v>
      </c>
      <c r="Q208" s="6">
        <v>7600</v>
      </c>
      <c r="R208" s="6">
        <v>6300</v>
      </c>
      <c r="S208" s="6">
        <v>98200</v>
      </c>
      <c r="T208" s="6">
        <v>4700</v>
      </c>
      <c r="U208" s="6">
        <v>6800</v>
      </c>
      <c r="V208" s="6">
        <v>4800</v>
      </c>
      <c r="W208" s="6">
        <v>5800</v>
      </c>
      <c r="X208" s="6">
        <v>2400</v>
      </c>
      <c r="Y208" s="6">
        <v>8900</v>
      </c>
      <c r="Z208" s="6">
        <v>6800</v>
      </c>
      <c r="AA208" s="6">
        <v>4300</v>
      </c>
      <c r="AB208" s="6">
        <v>6500</v>
      </c>
      <c r="AC208" s="6">
        <v>6700</v>
      </c>
      <c r="AD208" s="6">
        <v>7900</v>
      </c>
      <c r="AE208" s="6">
        <v>3900</v>
      </c>
      <c r="AF208" s="6">
        <v>69500</v>
      </c>
      <c r="AG208" s="6">
        <v>-28700</v>
      </c>
      <c r="AH208" s="6">
        <v>2100</v>
      </c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>
        <v>2100</v>
      </c>
      <c r="AU208" s="6">
        <v>-67400</v>
      </c>
      <c r="AV208" s="6"/>
      <c r="AW208" s="6"/>
      <c r="AX208" s="6"/>
      <c r="AY208" s="6"/>
      <c r="AZ208" s="6"/>
      <c r="BA208" s="6"/>
      <c r="BB208" s="6"/>
      <c r="BC208" s="6">
        <v>0</v>
      </c>
    </row>
    <row r="209" spans="1:55" x14ac:dyDescent="0.2">
      <c r="A209" s="5" t="s">
        <v>262</v>
      </c>
      <c r="B209" s="5" t="s">
        <v>263</v>
      </c>
      <c r="C209" s="5" t="s">
        <v>11</v>
      </c>
      <c r="D209" s="5" t="s">
        <v>88</v>
      </c>
      <c r="E209" s="5" t="s">
        <v>264</v>
      </c>
      <c r="F209" s="5" t="s">
        <v>5</v>
      </c>
      <c r="G209" s="6">
        <v>4371.6000000000004</v>
      </c>
      <c r="H209" s="6">
        <v>3591.3</v>
      </c>
      <c r="I209" s="6">
        <v>5013.2</v>
      </c>
      <c r="J209" s="6">
        <v>4313.3</v>
      </c>
      <c r="K209" s="6">
        <v>4748.8</v>
      </c>
      <c r="L209" s="6">
        <v>4370.6000000000004</v>
      </c>
      <c r="M209" s="6">
        <v>2642.9</v>
      </c>
      <c r="N209" s="6">
        <v>3195.7</v>
      </c>
      <c r="O209" s="6">
        <v>3460.3</v>
      </c>
      <c r="P209" s="6">
        <v>4032.4</v>
      </c>
      <c r="Q209" s="6">
        <v>3634.2</v>
      </c>
      <c r="R209" s="6">
        <v>5116.6000000000004</v>
      </c>
      <c r="S209" s="6">
        <v>48490.9</v>
      </c>
      <c r="T209" s="6">
        <v>3700.9</v>
      </c>
      <c r="U209" s="6">
        <v>3972.8</v>
      </c>
      <c r="V209" s="6">
        <v>2762.1</v>
      </c>
      <c r="W209" s="6"/>
      <c r="X209" s="6">
        <v>378.9</v>
      </c>
      <c r="Y209" s="6">
        <v>2745.4</v>
      </c>
      <c r="Z209" s="6">
        <v>2444.5</v>
      </c>
      <c r="AA209" s="6">
        <v>2094.8000000000002</v>
      </c>
      <c r="AB209" s="6">
        <v>1498.9</v>
      </c>
      <c r="AC209" s="6">
        <v>2426.1</v>
      </c>
      <c r="AD209" s="6">
        <v>2323.6</v>
      </c>
      <c r="AE209" s="6">
        <v>3014.7</v>
      </c>
      <c r="AF209" s="6">
        <v>27362.7</v>
      </c>
      <c r="AG209" s="6">
        <v>-21128.2</v>
      </c>
      <c r="AH209" s="6">
        <v>4640.1000000000004</v>
      </c>
      <c r="AI209" s="6">
        <v>2075.6999999999998</v>
      </c>
      <c r="AJ209" s="6">
        <v>3274.6</v>
      </c>
      <c r="AK209" s="6">
        <v>2004.3</v>
      </c>
      <c r="AL209" s="6">
        <v>1499.1</v>
      </c>
      <c r="AM209" s="6">
        <v>1909.85</v>
      </c>
      <c r="AN209" s="6">
        <v>1495.45</v>
      </c>
      <c r="AO209" s="6">
        <v>1577.7</v>
      </c>
      <c r="AP209" s="6">
        <v>1823.1</v>
      </c>
      <c r="AQ209" s="6">
        <v>1781.4</v>
      </c>
      <c r="AR209" s="6">
        <v>1872</v>
      </c>
      <c r="AS209" s="6">
        <v>1152.25</v>
      </c>
      <c r="AT209" s="6">
        <v>25105.55</v>
      </c>
      <c r="AU209" s="6">
        <v>-2257.1500000000015</v>
      </c>
      <c r="AV209" s="6"/>
      <c r="AW209" s="6"/>
      <c r="AX209" s="6"/>
      <c r="AY209" s="6"/>
      <c r="AZ209" s="6"/>
      <c r="BA209" s="6"/>
      <c r="BB209" s="6"/>
      <c r="BC209" s="6">
        <v>0</v>
      </c>
    </row>
    <row r="210" spans="1:55" x14ac:dyDescent="0.2">
      <c r="A210" s="5" t="s">
        <v>262</v>
      </c>
      <c r="B210" s="5" t="s">
        <v>263</v>
      </c>
      <c r="C210" s="5" t="s">
        <v>11</v>
      </c>
      <c r="D210" s="5" t="s">
        <v>88</v>
      </c>
      <c r="E210" s="5" t="s">
        <v>264</v>
      </c>
      <c r="F210" s="5" t="s">
        <v>55</v>
      </c>
      <c r="G210" s="6">
        <v>95190</v>
      </c>
      <c r="H210" s="6">
        <v>103750</v>
      </c>
      <c r="I210" s="6">
        <v>86436.5</v>
      </c>
      <c r="J210" s="6">
        <v>84300.1</v>
      </c>
      <c r="K210" s="6">
        <v>75983.199999999997</v>
      </c>
      <c r="L210" s="6">
        <v>54349.9</v>
      </c>
      <c r="M210" s="6">
        <v>57574.75</v>
      </c>
      <c r="N210" s="6">
        <v>36310.85</v>
      </c>
      <c r="O210" s="6">
        <v>49637.7</v>
      </c>
      <c r="P210" s="6">
        <v>57339.85</v>
      </c>
      <c r="Q210" s="6">
        <v>53123.7</v>
      </c>
      <c r="R210" s="6">
        <v>55686.86</v>
      </c>
      <c r="S210" s="6">
        <v>809683.4099999998</v>
      </c>
      <c r="T210" s="6">
        <v>47117.41</v>
      </c>
      <c r="U210" s="6">
        <v>49423.35</v>
      </c>
      <c r="V210" s="6">
        <v>30136.65</v>
      </c>
      <c r="W210" s="6"/>
      <c r="X210" s="6">
        <v>1982.5</v>
      </c>
      <c r="Y210" s="6">
        <v>35249.269999999997</v>
      </c>
      <c r="Z210" s="6">
        <v>38935.339999999997</v>
      </c>
      <c r="AA210" s="6">
        <v>18180.62</v>
      </c>
      <c r="AB210" s="6">
        <v>38061.480000000003</v>
      </c>
      <c r="AC210" s="6">
        <v>49134.58</v>
      </c>
      <c r="AD210" s="6">
        <v>39060.21</v>
      </c>
      <c r="AE210" s="6">
        <v>55581.96</v>
      </c>
      <c r="AF210" s="6">
        <v>402863.37000000005</v>
      </c>
      <c r="AG210" s="6">
        <v>-406820.03999999975</v>
      </c>
      <c r="AH210" s="6">
        <v>43197.59</v>
      </c>
      <c r="AI210" s="6">
        <v>38423.99</v>
      </c>
      <c r="AJ210" s="6">
        <v>25953.200000000001</v>
      </c>
      <c r="AK210" s="6">
        <v>30486.12</v>
      </c>
      <c r="AL210" s="6">
        <v>36436.99</v>
      </c>
      <c r="AM210" s="6">
        <v>28459.69</v>
      </c>
      <c r="AN210" s="6">
        <v>26119.34</v>
      </c>
      <c r="AO210" s="6">
        <v>8421.85</v>
      </c>
      <c r="AP210" s="6">
        <v>17115.919999999998</v>
      </c>
      <c r="AQ210" s="6">
        <v>34913.1</v>
      </c>
      <c r="AR210" s="6">
        <v>26544.09</v>
      </c>
      <c r="AS210" s="6">
        <v>20561.310000000001</v>
      </c>
      <c r="AT210" s="6">
        <v>336633.19</v>
      </c>
      <c r="AU210" s="6">
        <v>-66230.180000000051</v>
      </c>
      <c r="AV210" s="6"/>
      <c r="AW210" s="6"/>
      <c r="AX210" s="6"/>
      <c r="AY210" s="6"/>
      <c r="AZ210" s="6"/>
      <c r="BA210" s="6"/>
      <c r="BB210" s="6"/>
      <c r="BC210" s="6">
        <v>0</v>
      </c>
    </row>
    <row r="211" spans="1:55" x14ac:dyDescent="0.2">
      <c r="A211" s="5" t="s">
        <v>262</v>
      </c>
      <c r="B211" s="5" t="s">
        <v>263</v>
      </c>
      <c r="C211" s="5" t="s">
        <v>11</v>
      </c>
      <c r="D211" s="5" t="s">
        <v>88</v>
      </c>
      <c r="E211" s="5" t="s">
        <v>264</v>
      </c>
      <c r="F211" s="5" t="s">
        <v>64</v>
      </c>
      <c r="G211" s="6">
        <v>13959.5</v>
      </c>
      <c r="H211" s="6">
        <v>6430.5</v>
      </c>
      <c r="I211" s="6">
        <v>13028</v>
      </c>
      <c r="J211" s="6">
        <v>6705.45</v>
      </c>
      <c r="K211" s="6">
        <v>6347.95</v>
      </c>
      <c r="L211" s="6">
        <v>15049.7</v>
      </c>
      <c r="M211" s="6">
        <v>4949.55</v>
      </c>
      <c r="N211" s="6">
        <v>5637.6</v>
      </c>
      <c r="O211" s="6">
        <v>13860.1</v>
      </c>
      <c r="P211" s="6">
        <v>4739.2</v>
      </c>
      <c r="Q211" s="6">
        <v>9505.35</v>
      </c>
      <c r="R211" s="6">
        <v>3038.75</v>
      </c>
      <c r="S211" s="6">
        <v>103251.65000000001</v>
      </c>
      <c r="T211" s="6">
        <v>3130.45</v>
      </c>
      <c r="U211" s="6">
        <v>2502.5</v>
      </c>
      <c r="V211" s="6"/>
      <c r="W211" s="6"/>
      <c r="X211" s="6"/>
      <c r="Y211" s="6">
        <v>5096.7</v>
      </c>
      <c r="Z211" s="6">
        <v>1879.2</v>
      </c>
      <c r="AA211" s="6"/>
      <c r="AB211" s="6">
        <v>1251.25</v>
      </c>
      <c r="AC211" s="6">
        <v>1608.75</v>
      </c>
      <c r="AD211" s="6">
        <v>4857.8500000000004</v>
      </c>
      <c r="AE211" s="6">
        <v>4174.45</v>
      </c>
      <c r="AF211" s="6">
        <v>24501.15</v>
      </c>
      <c r="AG211" s="6">
        <v>-78750.5</v>
      </c>
      <c r="AH211" s="6">
        <v>5575.95</v>
      </c>
      <c r="AI211" s="6">
        <v>5929.25</v>
      </c>
      <c r="AJ211" s="6">
        <v>1608.75</v>
      </c>
      <c r="AK211" s="6">
        <v>6884.2</v>
      </c>
      <c r="AL211" s="6"/>
      <c r="AM211" s="6">
        <v>4468.75</v>
      </c>
      <c r="AN211" s="6">
        <v>10186.700000000001</v>
      </c>
      <c r="AO211" s="6">
        <v>8860.75</v>
      </c>
      <c r="AP211" s="6">
        <v>3559.2</v>
      </c>
      <c r="AQ211" s="6"/>
      <c r="AR211" s="6">
        <v>1251.25</v>
      </c>
      <c r="AS211" s="6">
        <v>3217.5</v>
      </c>
      <c r="AT211" s="6">
        <v>51542.3</v>
      </c>
      <c r="AU211" s="6">
        <v>27041.15</v>
      </c>
      <c r="AV211" s="6">
        <v>2038.75</v>
      </c>
      <c r="AW211" s="6"/>
      <c r="AX211" s="6"/>
      <c r="AY211" s="6"/>
      <c r="AZ211" s="6"/>
      <c r="BA211" s="6"/>
      <c r="BB211" s="6"/>
      <c r="BC211" s="6">
        <v>2038.75</v>
      </c>
    </row>
    <row r="212" spans="1:55" x14ac:dyDescent="0.2">
      <c r="A212" s="5" t="s">
        <v>265</v>
      </c>
      <c r="B212" s="5" t="s">
        <v>266</v>
      </c>
      <c r="C212" s="5" t="s">
        <v>104</v>
      </c>
      <c r="D212" s="5" t="s">
        <v>267</v>
      </c>
      <c r="E212" s="5" t="s">
        <v>268</v>
      </c>
      <c r="F212" s="5" t="s">
        <v>5</v>
      </c>
      <c r="G212" s="6">
        <v>17447.45</v>
      </c>
      <c r="H212" s="6">
        <v>19449.25</v>
      </c>
      <c r="I212" s="6">
        <v>24002.75</v>
      </c>
      <c r="J212" s="6">
        <v>20099.599999999999</v>
      </c>
      <c r="K212" s="6">
        <v>22391.9</v>
      </c>
      <c r="L212" s="6">
        <v>25393.4</v>
      </c>
      <c r="M212" s="6">
        <v>23894.5</v>
      </c>
      <c r="N212" s="6">
        <v>29355.45</v>
      </c>
      <c r="O212" s="6">
        <v>28545</v>
      </c>
      <c r="P212" s="6">
        <v>23142.400000000001</v>
      </c>
      <c r="Q212" s="6">
        <v>20238</v>
      </c>
      <c r="R212" s="6">
        <v>20457.2</v>
      </c>
      <c r="S212" s="6">
        <v>274416.89999999997</v>
      </c>
      <c r="T212" s="6">
        <v>25572.25</v>
      </c>
      <c r="U212" s="6">
        <v>30704.61</v>
      </c>
      <c r="V212" s="6">
        <v>23137.8</v>
      </c>
      <c r="W212" s="6">
        <v>23062.55</v>
      </c>
      <c r="X212" s="6">
        <v>21022.799999999999</v>
      </c>
      <c r="Y212" s="6">
        <v>25051.919999999998</v>
      </c>
      <c r="Z212" s="6">
        <v>26787.34</v>
      </c>
      <c r="AA212" s="6">
        <v>33344.660000000003</v>
      </c>
      <c r="AB212" s="6">
        <v>30404.7</v>
      </c>
      <c r="AC212" s="6">
        <v>23623</v>
      </c>
      <c r="AD212" s="6">
        <v>30099.5</v>
      </c>
      <c r="AE212" s="6">
        <v>45652</v>
      </c>
      <c r="AF212" s="6">
        <v>338463.13</v>
      </c>
      <c r="AG212" s="6">
        <v>64046.23000000004</v>
      </c>
      <c r="AH212" s="6">
        <v>34594.699999999997</v>
      </c>
      <c r="AI212" s="6">
        <v>37337.599999999999</v>
      </c>
      <c r="AJ212" s="6">
        <v>35990.1</v>
      </c>
      <c r="AK212" s="6">
        <v>26170.5</v>
      </c>
      <c r="AL212" s="6">
        <v>16116.5</v>
      </c>
      <c r="AM212" s="6">
        <v>19524.900000000001</v>
      </c>
      <c r="AN212" s="6">
        <v>23367.4</v>
      </c>
      <c r="AO212" s="6">
        <v>20331.5</v>
      </c>
      <c r="AP212" s="6">
        <v>18216.099999999999</v>
      </c>
      <c r="AQ212" s="6">
        <v>19038.400000000001</v>
      </c>
      <c r="AR212" s="6">
        <v>15194</v>
      </c>
      <c r="AS212" s="6">
        <v>19308.400000000001</v>
      </c>
      <c r="AT212" s="6">
        <v>285190.09999999998</v>
      </c>
      <c r="AU212" s="6">
        <v>-53273.030000000028</v>
      </c>
      <c r="AV212" s="6">
        <v>16577.3</v>
      </c>
      <c r="AW212" s="6">
        <v>17744.599999999999</v>
      </c>
      <c r="AX212" s="6">
        <v>21590.15</v>
      </c>
      <c r="AY212" s="6">
        <v>21289.35</v>
      </c>
      <c r="AZ212" s="6">
        <v>18912.849999999999</v>
      </c>
      <c r="BA212" s="6">
        <v>18264.400000000001</v>
      </c>
      <c r="BB212" s="6">
        <v>25278.5</v>
      </c>
      <c r="BC212" s="6">
        <v>139657.15</v>
      </c>
    </row>
    <row r="213" spans="1:55" x14ac:dyDescent="0.2">
      <c r="A213" s="5" t="s">
        <v>265</v>
      </c>
      <c r="B213" s="5" t="s">
        <v>266</v>
      </c>
      <c r="C213" s="5" t="s">
        <v>104</v>
      </c>
      <c r="D213" s="5" t="s">
        <v>267</v>
      </c>
      <c r="E213" s="5" t="s">
        <v>268</v>
      </c>
      <c r="F213" s="5" t="s">
        <v>55</v>
      </c>
      <c r="G213" s="6">
        <v>6089.22</v>
      </c>
      <c r="H213" s="6">
        <v>10122.6</v>
      </c>
      <c r="I213" s="6">
        <v>8097.66</v>
      </c>
      <c r="J213" s="6">
        <v>4819.21</v>
      </c>
      <c r="K213" s="6">
        <v>1309</v>
      </c>
      <c r="L213" s="6">
        <v>4642.2299999999996</v>
      </c>
      <c r="M213" s="6">
        <v>1672</v>
      </c>
      <c r="N213" s="6">
        <v>1957.62</v>
      </c>
      <c r="O213" s="6">
        <v>3118.51</v>
      </c>
      <c r="P213" s="6">
        <v>5775.09</v>
      </c>
      <c r="Q213" s="6">
        <v>6489.71</v>
      </c>
      <c r="R213" s="6">
        <v>3038.42</v>
      </c>
      <c r="S213" s="6">
        <v>57131.27</v>
      </c>
      <c r="T213" s="6">
        <v>8249.32</v>
      </c>
      <c r="U213" s="6">
        <v>17275.47</v>
      </c>
      <c r="V213" s="6">
        <v>9066.92</v>
      </c>
      <c r="W213" s="6">
        <v>3641.36</v>
      </c>
      <c r="X213" s="6">
        <v>1181.4000000000001</v>
      </c>
      <c r="Y213" s="6">
        <v>1913.26</v>
      </c>
      <c r="Z213" s="6">
        <v>1447.6</v>
      </c>
      <c r="AA213" s="6">
        <v>2926</v>
      </c>
      <c r="AB213" s="6">
        <v>2008.6</v>
      </c>
      <c r="AC213" s="6">
        <v>2037.93</v>
      </c>
      <c r="AD213" s="6">
        <v>10522.95</v>
      </c>
      <c r="AE213" s="6">
        <v>12462.63</v>
      </c>
      <c r="AF213" s="6">
        <v>72733.440000000002</v>
      </c>
      <c r="AG213" s="6">
        <v>15602.170000000006</v>
      </c>
      <c r="AH213" s="6">
        <v>10294.89</v>
      </c>
      <c r="AI213" s="6">
        <v>9672.64</v>
      </c>
      <c r="AJ213" s="6">
        <v>8579.98</v>
      </c>
      <c r="AK213" s="6">
        <v>8939.67</v>
      </c>
      <c r="AL213" s="6">
        <v>2005.66</v>
      </c>
      <c r="AM213" s="6">
        <v>3905.73</v>
      </c>
      <c r="AN213" s="6">
        <v>2380.4</v>
      </c>
      <c r="AO213" s="6">
        <v>4406.22</v>
      </c>
      <c r="AP213" s="6">
        <v>3887.39</v>
      </c>
      <c r="AQ213" s="6">
        <v>2922.69</v>
      </c>
      <c r="AR213" s="6">
        <v>6786.33</v>
      </c>
      <c r="AS213" s="6">
        <v>7617</v>
      </c>
      <c r="AT213" s="6">
        <v>71398.600000000006</v>
      </c>
      <c r="AU213" s="6">
        <v>-1334.8399999999965</v>
      </c>
      <c r="AV213" s="6">
        <v>5864.1</v>
      </c>
      <c r="AW213" s="6">
        <v>2075.4</v>
      </c>
      <c r="AX213" s="6">
        <v>2306</v>
      </c>
      <c r="AY213" s="6">
        <v>790</v>
      </c>
      <c r="AZ213" s="6">
        <v>711</v>
      </c>
      <c r="BA213" s="6">
        <v>2956.7</v>
      </c>
      <c r="BB213" s="6">
        <v>4367.7</v>
      </c>
      <c r="BC213" s="6">
        <v>19070.900000000001</v>
      </c>
    </row>
    <row r="214" spans="1:55" x14ac:dyDescent="0.2">
      <c r="A214" s="5" t="s">
        <v>265</v>
      </c>
      <c r="B214" s="5" t="s">
        <v>266</v>
      </c>
      <c r="C214" s="5" t="s">
        <v>104</v>
      </c>
      <c r="D214" s="5" t="s">
        <v>267</v>
      </c>
      <c r="E214" s="5" t="s">
        <v>268</v>
      </c>
      <c r="F214" s="5" t="s">
        <v>14</v>
      </c>
      <c r="G214" s="6"/>
      <c r="H214" s="6"/>
      <c r="I214" s="6"/>
      <c r="J214" s="6"/>
      <c r="K214" s="6"/>
      <c r="L214" s="6">
        <v>950.4</v>
      </c>
      <c r="M214" s="6">
        <v>475.2</v>
      </c>
      <c r="N214" s="6"/>
      <c r="O214" s="6">
        <v>528</v>
      </c>
      <c r="P214" s="6">
        <v>475.2</v>
      </c>
      <c r="Q214" s="6"/>
      <c r="R214" s="6"/>
      <c r="S214" s="6">
        <v>2428.7999999999997</v>
      </c>
      <c r="T214" s="6"/>
      <c r="U214" s="6"/>
      <c r="V214" s="6"/>
      <c r="W214" s="6"/>
      <c r="X214" s="6"/>
      <c r="Y214" s="6"/>
      <c r="Z214" s="6"/>
      <c r="AA214" s="6"/>
      <c r="AB214" s="6">
        <v>369.6</v>
      </c>
      <c r="AC214" s="6"/>
      <c r="AD214" s="6"/>
      <c r="AE214" s="6"/>
      <c r="AF214" s="6">
        <v>369.6</v>
      </c>
      <c r="AG214" s="6">
        <v>-2059.1999999999998</v>
      </c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>
        <v>0</v>
      </c>
      <c r="AU214" s="6">
        <v>-369.6</v>
      </c>
      <c r="AV214" s="6"/>
      <c r="AW214" s="6"/>
      <c r="AX214" s="6"/>
      <c r="AY214" s="6"/>
      <c r="AZ214" s="6"/>
      <c r="BA214" s="6"/>
      <c r="BB214" s="6"/>
      <c r="BC214" s="6">
        <v>0</v>
      </c>
    </row>
    <row r="215" spans="1:55" x14ac:dyDescent="0.2">
      <c r="A215" s="5" t="s">
        <v>265</v>
      </c>
      <c r="B215" s="5" t="s">
        <v>266</v>
      </c>
      <c r="C215" s="5" t="s">
        <v>104</v>
      </c>
      <c r="D215" s="5" t="s">
        <v>267</v>
      </c>
      <c r="E215" s="5" t="s">
        <v>268</v>
      </c>
      <c r="F215" s="5" t="s">
        <v>127</v>
      </c>
      <c r="G215" s="6">
        <v>450</v>
      </c>
      <c r="H215" s="6">
        <v>1350</v>
      </c>
      <c r="I215" s="6">
        <v>900</v>
      </c>
      <c r="J215" s="6"/>
      <c r="K215" s="6">
        <v>900</v>
      </c>
      <c r="L215" s="6"/>
      <c r="M215" s="6">
        <v>450</v>
      </c>
      <c r="N215" s="6">
        <v>500</v>
      </c>
      <c r="O215" s="6">
        <v>500</v>
      </c>
      <c r="P215" s="6"/>
      <c r="Q215" s="6"/>
      <c r="R215" s="6"/>
      <c r="S215" s="6">
        <v>5050</v>
      </c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>
        <v>0</v>
      </c>
      <c r="AG215" s="6">
        <v>-5050</v>
      </c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>
        <v>0</v>
      </c>
      <c r="AU215" s="6">
        <v>0</v>
      </c>
      <c r="AV215" s="6"/>
      <c r="AW215" s="6"/>
      <c r="AX215" s="6"/>
      <c r="AY215" s="6"/>
      <c r="AZ215" s="6"/>
      <c r="BA215" s="6"/>
      <c r="BB215" s="6"/>
      <c r="BC215" s="6">
        <v>0</v>
      </c>
    </row>
    <row r="216" spans="1:55" x14ac:dyDescent="0.2">
      <c r="A216" s="5" t="s">
        <v>269</v>
      </c>
      <c r="B216" s="5" t="s">
        <v>270</v>
      </c>
      <c r="C216" s="5" t="s">
        <v>20</v>
      </c>
      <c r="D216" s="5" t="s">
        <v>271</v>
      </c>
      <c r="E216" s="5" t="s">
        <v>272</v>
      </c>
      <c r="F216" s="5" t="s">
        <v>55</v>
      </c>
      <c r="G216" s="6">
        <v>1200</v>
      </c>
      <c r="H216" s="6"/>
      <c r="I216" s="6"/>
      <c r="J216" s="6">
        <v>1230</v>
      </c>
      <c r="K216" s="6">
        <v>1260</v>
      </c>
      <c r="L216" s="6"/>
      <c r="M216" s="6">
        <v>1000</v>
      </c>
      <c r="N216" s="6"/>
      <c r="O216" s="6"/>
      <c r="P216" s="6">
        <v>350</v>
      </c>
      <c r="Q216" s="6">
        <v>840</v>
      </c>
      <c r="R216" s="6">
        <v>700</v>
      </c>
      <c r="S216" s="6">
        <v>6580</v>
      </c>
      <c r="T216" s="6">
        <v>1220</v>
      </c>
      <c r="U216" s="6">
        <v>1080</v>
      </c>
      <c r="V216" s="6"/>
      <c r="W216" s="6">
        <v>800</v>
      </c>
      <c r="X216" s="6">
        <v>150</v>
      </c>
      <c r="Y216" s="6">
        <v>1920</v>
      </c>
      <c r="Z216" s="6">
        <v>700</v>
      </c>
      <c r="AA216" s="6">
        <v>700</v>
      </c>
      <c r="AB216" s="6">
        <v>837.5</v>
      </c>
      <c r="AC216" s="6">
        <v>105</v>
      </c>
      <c r="AD216" s="6"/>
      <c r="AE216" s="6">
        <v>700</v>
      </c>
      <c r="AF216" s="6">
        <v>8212.5</v>
      </c>
      <c r="AG216" s="6">
        <v>1632.5</v>
      </c>
      <c r="AH216" s="6">
        <v>700</v>
      </c>
      <c r="AI216" s="6"/>
      <c r="AJ216" s="6"/>
      <c r="AK216" s="6"/>
      <c r="AL216" s="6"/>
      <c r="AM216" s="6"/>
      <c r="AN216" s="6">
        <v>700</v>
      </c>
      <c r="AO216" s="6">
        <v>1300</v>
      </c>
      <c r="AP216" s="6"/>
      <c r="AQ216" s="6"/>
      <c r="AR216" s="6">
        <v>1500</v>
      </c>
      <c r="AS216" s="6">
        <v>2400</v>
      </c>
      <c r="AT216" s="6">
        <v>6600</v>
      </c>
      <c r="AU216" s="6">
        <v>-1612.5</v>
      </c>
      <c r="AV216" s="6">
        <v>1200</v>
      </c>
      <c r="AW216" s="6">
        <v>1200</v>
      </c>
      <c r="AX216" s="6">
        <v>2500</v>
      </c>
      <c r="AY216" s="6">
        <v>1350</v>
      </c>
      <c r="AZ216" s="6">
        <v>150</v>
      </c>
      <c r="BA216" s="6">
        <v>1200</v>
      </c>
      <c r="BB216" s="6">
        <v>1200</v>
      </c>
      <c r="BC216" s="6">
        <v>8800</v>
      </c>
    </row>
    <row r="217" spans="1:55" x14ac:dyDescent="0.2">
      <c r="A217" s="5" t="s">
        <v>269</v>
      </c>
      <c r="B217" s="5" t="s">
        <v>270</v>
      </c>
      <c r="C217" s="5" t="s">
        <v>20</v>
      </c>
      <c r="D217" s="5" t="s">
        <v>271</v>
      </c>
      <c r="E217" s="5" t="s">
        <v>272</v>
      </c>
      <c r="F217" s="5" t="s">
        <v>14</v>
      </c>
      <c r="G217" s="6"/>
      <c r="H217" s="6">
        <v>700</v>
      </c>
      <c r="I217" s="6">
        <v>1000</v>
      </c>
      <c r="J217" s="6">
        <v>2700</v>
      </c>
      <c r="K217" s="6"/>
      <c r="L217" s="6">
        <v>3700</v>
      </c>
      <c r="M217" s="6">
        <v>700</v>
      </c>
      <c r="N217" s="6"/>
      <c r="O217" s="6">
        <v>512.5</v>
      </c>
      <c r="P217" s="6">
        <v>2100</v>
      </c>
      <c r="Q217" s="6"/>
      <c r="R217" s="6">
        <v>1540</v>
      </c>
      <c r="S217" s="6">
        <v>12952.5</v>
      </c>
      <c r="T217" s="6">
        <v>1000</v>
      </c>
      <c r="U217" s="6">
        <v>840</v>
      </c>
      <c r="V217" s="6">
        <v>700</v>
      </c>
      <c r="W217" s="6">
        <v>1785</v>
      </c>
      <c r="X217" s="6"/>
      <c r="Y217" s="6">
        <v>1660</v>
      </c>
      <c r="Z217" s="6">
        <v>700</v>
      </c>
      <c r="AA217" s="6">
        <v>1260</v>
      </c>
      <c r="AB217" s="6">
        <v>4055</v>
      </c>
      <c r="AC217" s="6">
        <v>3225</v>
      </c>
      <c r="AD217" s="6"/>
      <c r="AE217" s="6">
        <v>1620</v>
      </c>
      <c r="AF217" s="6">
        <v>16845</v>
      </c>
      <c r="AG217" s="6">
        <v>3892.5</v>
      </c>
      <c r="AH217" s="6">
        <v>1700</v>
      </c>
      <c r="AI217" s="6">
        <v>840</v>
      </c>
      <c r="AJ217" s="6">
        <v>1000</v>
      </c>
      <c r="AK217" s="6">
        <v>700</v>
      </c>
      <c r="AL217" s="6">
        <v>1507.5</v>
      </c>
      <c r="AM217" s="6">
        <v>1000</v>
      </c>
      <c r="AN217" s="6"/>
      <c r="AO217" s="6">
        <v>2675</v>
      </c>
      <c r="AP217" s="6">
        <v>1507.5</v>
      </c>
      <c r="AQ217" s="6">
        <v>1000</v>
      </c>
      <c r="AR217" s="6"/>
      <c r="AS217" s="6">
        <v>900</v>
      </c>
      <c r="AT217" s="6">
        <v>12830</v>
      </c>
      <c r="AU217" s="6">
        <v>-4015</v>
      </c>
      <c r="AV217" s="6">
        <v>1620</v>
      </c>
      <c r="AW217" s="6">
        <v>800</v>
      </c>
      <c r="AX217" s="6"/>
      <c r="AY217" s="6">
        <v>2400</v>
      </c>
      <c r="AZ217" s="6">
        <v>500</v>
      </c>
      <c r="BA217" s="6">
        <v>2480</v>
      </c>
      <c r="BB217" s="6">
        <v>1760</v>
      </c>
      <c r="BC217" s="6">
        <v>9560</v>
      </c>
    </row>
    <row r="218" spans="1:55" x14ac:dyDescent="0.2">
      <c r="A218" s="5" t="s">
        <v>269</v>
      </c>
      <c r="B218" s="5" t="s">
        <v>270</v>
      </c>
      <c r="C218" s="5" t="s">
        <v>20</v>
      </c>
      <c r="D218" s="5" t="s">
        <v>271</v>
      </c>
      <c r="E218" s="5" t="s">
        <v>272</v>
      </c>
      <c r="F218" s="5" t="s">
        <v>127</v>
      </c>
      <c r="G218" s="6">
        <v>6200</v>
      </c>
      <c r="H218" s="6">
        <v>10000</v>
      </c>
      <c r="I218" s="6">
        <v>8800</v>
      </c>
      <c r="J218" s="6">
        <v>4700</v>
      </c>
      <c r="K218" s="6">
        <v>7600</v>
      </c>
      <c r="L218" s="6">
        <v>6400</v>
      </c>
      <c r="M218" s="6">
        <v>5800</v>
      </c>
      <c r="N218" s="6">
        <v>8500</v>
      </c>
      <c r="O218" s="6">
        <v>9200</v>
      </c>
      <c r="P218" s="6">
        <v>13800</v>
      </c>
      <c r="Q218" s="6">
        <v>10600</v>
      </c>
      <c r="R218" s="6">
        <v>8000</v>
      </c>
      <c r="S218" s="6">
        <v>99600</v>
      </c>
      <c r="T218" s="6">
        <v>11100</v>
      </c>
      <c r="U218" s="6">
        <v>9800</v>
      </c>
      <c r="V218" s="6">
        <v>8000</v>
      </c>
      <c r="W218" s="6">
        <v>7700</v>
      </c>
      <c r="X218" s="6">
        <v>6500</v>
      </c>
      <c r="Y218" s="6">
        <v>11800</v>
      </c>
      <c r="Z218" s="6">
        <v>7400</v>
      </c>
      <c r="AA218" s="6">
        <v>11500</v>
      </c>
      <c r="AB218" s="6">
        <v>10500</v>
      </c>
      <c r="AC218" s="6">
        <v>12500</v>
      </c>
      <c r="AD218" s="6">
        <v>5500</v>
      </c>
      <c r="AE218" s="6">
        <v>5900</v>
      </c>
      <c r="AF218" s="6">
        <v>108200</v>
      </c>
      <c r="AG218" s="6">
        <v>8600</v>
      </c>
      <c r="AH218" s="6">
        <v>6600</v>
      </c>
      <c r="AI218" s="6">
        <v>9500</v>
      </c>
      <c r="AJ218" s="6">
        <v>6900</v>
      </c>
      <c r="AK218" s="6">
        <v>9700</v>
      </c>
      <c r="AL218" s="6">
        <v>7400</v>
      </c>
      <c r="AM218" s="6">
        <v>10600</v>
      </c>
      <c r="AN218" s="6">
        <v>12100</v>
      </c>
      <c r="AO218" s="6">
        <v>9300</v>
      </c>
      <c r="AP218" s="6">
        <v>8500</v>
      </c>
      <c r="AQ218" s="6">
        <v>8200</v>
      </c>
      <c r="AR218" s="6">
        <v>9400</v>
      </c>
      <c r="AS218" s="6">
        <v>9400</v>
      </c>
      <c r="AT218" s="6">
        <v>107600</v>
      </c>
      <c r="AU218" s="6">
        <v>-600</v>
      </c>
      <c r="AV218" s="6">
        <v>6700</v>
      </c>
      <c r="AW218" s="6">
        <v>7500</v>
      </c>
      <c r="AX218" s="6">
        <v>12400</v>
      </c>
      <c r="AY218" s="6">
        <v>10100</v>
      </c>
      <c r="AZ218" s="6">
        <v>6400</v>
      </c>
      <c r="BA218" s="6">
        <v>11700</v>
      </c>
      <c r="BB218" s="6">
        <v>5000</v>
      </c>
      <c r="BC218" s="6">
        <v>59800</v>
      </c>
    </row>
    <row r="219" spans="1:55" x14ac:dyDescent="0.2">
      <c r="A219" s="5" t="s">
        <v>273</v>
      </c>
      <c r="B219" s="5" t="s">
        <v>274</v>
      </c>
      <c r="C219" s="5" t="s">
        <v>109</v>
      </c>
      <c r="D219" s="5" t="s">
        <v>110</v>
      </c>
      <c r="E219" s="5" t="s">
        <v>275</v>
      </c>
      <c r="F219" s="5" t="s">
        <v>5</v>
      </c>
      <c r="G219" s="6">
        <v>129.80000000000001</v>
      </c>
      <c r="H219" s="6"/>
      <c r="I219" s="6">
        <v>440.95</v>
      </c>
      <c r="J219" s="6">
        <v>692.5</v>
      </c>
      <c r="K219" s="6">
        <v>296.3</v>
      </c>
      <c r="L219" s="6">
        <v>467.4</v>
      </c>
      <c r="M219" s="6">
        <v>598.79999999999995</v>
      </c>
      <c r="N219" s="6">
        <v>1225.2</v>
      </c>
      <c r="O219" s="6">
        <v>755.5</v>
      </c>
      <c r="P219" s="6">
        <v>340.1</v>
      </c>
      <c r="Q219" s="6">
        <v>436.9</v>
      </c>
      <c r="R219" s="6"/>
      <c r="S219" s="6">
        <v>5383.45</v>
      </c>
      <c r="T219" s="6"/>
      <c r="U219" s="6">
        <v>874.5</v>
      </c>
      <c r="V219" s="6">
        <v>559.70000000000005</v>
      </c>
      <c r="W219" s="6">
        <v>988</v>
      </c>
      <c r="X219" s="6">
        <v>1260</v>
      </c>
      <c r="Y219" s="6">
        <v>1911.3</v>
      </c>
      <c r="Z219" s="6">
        <v>1704.25</v>
      </c>
      <c r="AA219" s="6">
        <v>2911.4</v>
      </c>
      <c r="AB219" s="6">
        <v>2506.9499999999998</v>
      </c>
      <c r="AC219" s="6">
        <v>1242.5</v>
      </c>
      <c r="AD219" s="6">
        <v>2638.95</v>
      </c>
      <c r="AE219" s="6">
        <v>2163.9</v>
      </c>
      <c r="AF219" s="6">
        <v>18761.45</v>
      </c>
      <c r="AG219" s="6">
        <v>13378</v>
      </c>
      <c r="AH219" s="6">
        <v>3235.9</v>
      </c>
      <c r="AI219" s="6">
        <v>2706</v>
      </c>
      <c r="AJ219" s="6">
        <v>3231.85</v>
      </c>
      <c r="AK219" s="6">
        <v>11642.62</v>
      </c>
      <c r="AL219" s="6">
        <v>995.33</v>
      </c>
      <c r="AM219" s="6">
        <v>1114.8499999999999</v>
      </c>
      <c r="AN219" s="6">
        <v>1916.6</v>
      </c>
      <c r="AO219" s="6">
        <v>3149.85</v>
      </c>
      <c r="AP219" s="6">
        <v>1349.7</v>
      </c>
      <c r="AQ219" s="6">
        <v>9219.4500000000007</v>
      </c>
      <c r="AR219" s="6">
        <v>10768.07</v>
      </c>
      <c r="AS219" s="6">
        <v>11993.92</v>
      </c>
      <c r="AT219" s="6">
        <v>61324.14</v>
      </c>
      <c r="AU219" s="6">
        <v>42562.69</v>
      </c>
      <c r="AV219" s="6">
        <v>11967.45</v>
      </c>
      <c r="AW219" s="6">
        <v>14087.7</v>
      </c>
      <c r="AX219" s="6">
        <v>14116.94</v>
      </c>
      <c r="AY219" s="6">
        <v>12885.41</v>
      </c>
      <c r="AZ219" s="6">
        <v>6373.14</v>
      </c>
      <c r="BA219" s="6"/>
      <c r="BB219" s="6"/>
      <c r="BC219" s="6">
        <v>59430.64</v>
      </c>
    </row>
    <row r="220" spans="1:55" x14ac:dyDescent="0.2">
      <c r="A220" s="5" t="s">
        <v>273</v>
      </c>
      <c r="B220" s="5" t="s">
        <v>274</v>
      </c>
      <c r="C220" s="5" t="s">
        <v>109</v>
      </c>
      <c r="D220" s="5" t="s">
        <v>110</v>
      </c>
      <c r="E220" s="5" t="s">
        <v>275</v>
      </c>
      <c r="F220" s="5" t="s">
        <v>55</v>
      </c>
      <c r="G220" s="6">
        <v>2913.47</v>
      </c>
      <c r="H220" s="6">
        <v>5300</v>
      </c>
      <c r="I220" s="6">
        <v>7342.8</v>
      </c>
      <c r="J220" s="6">
        <v>3749.2</v>
      </c>
      <c r="K220" s="6">
        <v>4042</v>
      </c>
      <c r="L220" s="6">
        <v>1955</v>
      </c>
      <c r="M220" s="6">
        <v>5391.8</v>
      </c>
      <c r="N220" s="6">
        <v>2233</v>
      </c>
      <c r="O220" s="6">
        <v>13073.22</v>
      </c>
      <c r="P220" s="6">
        <v>3131.5</v>
      </c>
      <c r="Q220" s="6">
        <v>7775</v>
      </c>
      <c r="R220" s="6">
        <v>9660</v>
      </c>
      <c r="S220" s="6">
        <v>66566.990000000005</v>
      </c>
      <c r="T220" s="6">
        <v>3450</v>
      </c>
      <c r="U220" s="6">
        <v>8000</v>
      </c>
      <c r="V220" s="6">
        <v>17642.490000000002</v>
      </c>
      <c r="W220" s="6">
        <v>14027</v>
      </c>
      <c r="X220" s="6">
        <v>5850</v>
      </c>
      <c r="Y220" s="6">
        <v>10134.5</v>
      </c>
      <c r="Z220" s="6">
        <v>12516</v>
      </c>
      <c r="AA220" s="6">
        <v>8306</v>
      </c>
      <c r="AB220" s="6">
        <v>17352</v>
      </c>
      <c r="AC220" s="6">
        <v>16160.4</v>
      </c>
      <c r="AD220" s="6">
        <v>16030.15</v>
      </c>
      <c r="AE220" s="6">
        <v>11040.25</v>
      </c>
      <c r="AF220" s="6">
        <v>140508.78999999998</v>
      </c>
      <c r="AG220" s="6">
        <v>73941.799999999974</v>
      </c>
      <c r="AH220" s="6">
        <v>11251.77</v>
      </c>
      <c r="AI220" s="6">
        <v>9098.85</v>
      </c>
      <c r="AJ220" s="6">
        <v>17719.689999999999</v>
      </c>
      <c r="AK220" s="6">
        <v>47032.38</v>
      </c>
      <c r="AL220" s="6">
        <v>65632.509999999995</v>
      </c>
      <c r="AM220" s="6">
        <v>94574.99</v>
      </c>
      <c r="AN220" s="6">
        <v>75618.009999999995</v>
      </c>
      <c r="AO220" s="6">
        <v>81985.279999999999</v>
      </c>
      <c r="AP220" s="6">
        <v>96600</v>
      </c>
      <c r="AQ220" s="6">
        <v>99938.45</v>
      </c>
      <c r="AR220" s="6">
        <v>96952.25</v>
      </c>
      <c r="AS220" s="6">
        <v>132491.43</v>
      </c>
      <c r="AT220" s="6">
        <v>828895.60999999987</v>
      </c>
      <c r="AU220" s="6">
        <v>688386.81999999983</v>
      </c>
      <c r="AV220" s="6">
        <v>112664.14</v>
      </c>
      <c r="AW220" s="6">
        <v>128650.68</v>
      </c>
      <c r="AX220" s="6">
        <v>204890.69</v>
      </c>
      <c r="AY220" s="6">
        <v>195649.06</v>
      </c>
      <c r="AZ220" s="6">
        <v>185352.26</v>
      </c>
      <c r="BA220" s="6"/>
      <c r="BB220" s="6"/>
      <c r="BC220" s="6">
        <v>827206.83000000007</v>
      </c>
    </row>
    <row r="221" spans="1:55" x14ac:dyDescent="0.2">
      <c r="A221" s="5" t="s">
        <v>273</v>
      </c>
      <c r="B221" s="5" t="s">
        <v>274</v>
      </c>
      <c r="C221" s="5" t="s">
        <v>109</v>
      </c>
      <c r="D221" s="5" t="s">
        <v>110</v>
      </c>
      <c r="E221" s="5" t="s">
        <v>275</v>
      </c>
      <c r="F221" s="5" t="s">
        <v>70</v>
      </c>
      <c r="G221" s="6">
        <v>2072.48</v>
      </c>
      <c r="H221" s="6">
        <v>4413.13</v>
      </c>
      <c r="I221" s="6">
        <v>6819.4</v>
      </c>
      <c r="J221" s="6">
        <v>3562.88</v>
      </c>
      <c r="K221" s="6">
        <v>6019.32</v>
      </c>
      <c r="L221" s="6">
        <v>11576.34</v>
      </c>
      <c r="M221" s="6">
        <v>13341.08</v>
      </c>
      <c r="N221" s="6">
        <v>4287.3999999999996</v>
      </c>
      <c r="O221" s="6">
        <v>8211.66</v>
      </c>
      <c r="P221" s="6">
        <v>9092.5400000000009</v>
      </c>
      <c r="Q221" s="6">
        <v>9271.16</v>
      </c>
      <c r="R221" s="6">
        <v>8304.77</v>
      </c>
      <c r="S221" s="6">
        <v>86972.160000000018</v>
      </c>
      <c r="T221" s="6">
        <v>7438.92</v>
      </c>
      <c r="U221" s="6">
        <v>14194.82</v>
      </c>
      <c r="V221" s="6">
        <v>16981.38</v>
      </c>
      <c r="W221" s="6">
        <v>14636.11</v>
      </c>
      <c r="X221" s="6">
        <v>10251.44</v>
      </c>
      <c r="Y221" s="6">
        <v>19082.900000000001</v>
      </c>
      <c r="Z221" s="6">
        <v>11839.39</v>
      </c>
      <c r="AA221" s="6">
        <v>19225.72</v>
      </c>
      <c r="AB221" s="6">
        <v>10872.15</v>
      </c>
      <c r="AC221" s="6">
        <v>11128.27</v>
      </c>
      <c r="AD221" s="6">
        <v>11008.67</v>
      </c>
      <c r="AE221" s="6">
        <v>17264.099999999999</v>
      </c>
      <c r="AF221" s="6">
        <v>163923.87000000002</v>
      </c>
      <c r="AG221" s="6">
        <v>76951.710000000006</v>
      </c>
      <c r="AH221" s="6">
        <v>9736.15</v>
      </c>
      <c r="AI221" s="6">
        <v>17825.48</v>
      </c>
      <c r="AJ221" s="6">
        <v>16359.47</v>
      </c>
      <c r="AK221" s="6">
        <v>15333.58</v>
      </c>
      <c r="AL221" s="6">
        <v>14674.38</v>
      </c>
      <c r="AM221" s="6">
        <v>17110.759999999998</v>
      </c>
      <c r="AN221" s="6">
        <v>12443.13</v>
      </c>
      <c r="AO221" s="6">
        <v>14042.62</v>
      </c>
      <c r="AP221" s="6">
        <v>16840.77</v>
      </c>
      <c r="AQ221" s="6">
        <v>16250.69</v>
      </c>
      <c r="AR221" s="6">
        <v>18185.75</v>
      </c>
      <c r="AS221" s="6">
        <v>13132.17</v>
      </c>
      <c r="AT221" s="6">
        <v>181934.95</v>
      </c>
      <c r="AU221" s="6">
        <v>18011.079999999987</v>
      </c>
      <c r="AV221" s="6">
        <v>10452.11</v>
      </c>
      <c r="AW221" s="6">
        <v>21217.24</v>
      </c>
      <c r="AX221" s="6">
        <v>15676.35</v>
      </c>
      <c r="AY221" s="6">
        <v>19370.34</v>
      </c>
      <c r="AZ221" s="6">
        <v>10250.44</v>
      </c>
      <c r="BA221" s="6"/>
      <c r="BB221" s="6"/>
      <c r="BC221" s="6">
        <v>76966.48000000001</v>
      </c>
    </row>
    <row r="222" spans="1:55" x14ac:dyDescent="0.2">
      <c r="A222" s="5" t="s">
        <v>273</v>
      </c>
      <c r="B222" s="5" t="s">
        <v>274</v>
      </c>
      <c r="C222" s="5" t="s">
        <v>109</v>
      </c>
      <c r="D222" s="5" t="s">
        <v>110</v>
      </c>
      <c r="E222" s="5" t="s">
        <v>275</v>
      </c>
      <c r="F222" s="5" t="s">
        <v>14</v>
      </c>
      <c r="G222" s="6">
        <v>60196.15</v>
      </c>
      <c r="H222" s="6">
        <v>87940.35</v>
      </c>
      <c r="I222" s="6">
        <v>146028.4</v>
      </c>
      <c r="J222" s="6">
        <v>129070.23</v>
      </c>
      <c r="K222" s="6">
        <v>139684.14000000001</v>
      </c>
      <c r="L222" s="6">
        <v>152632.85</v>
      </c>
      <c r="M222" s="6">
        <v>146030.07</v>
      </c>
      <c r="N222" s="6">
        <v>75351.509999999995</v>
      </c>
      <c r="O222" s="6">
        <v>91838.11</v>
      </c>
      <c r="P222" s="6">
        <v>131882.23999999999</v>
      </c>
      <c r="Q222" s="6">
        <v>112720.4</v>
      </c>
      <c r="R222" s="6">
        <v>150950.42000000001</v>
      </c>
      <c r="S222" s="6">
        <v>1424324.8699999996</v>
      </c>
      <c r="T222" s="6">
        <v>76016.320000000007</v>
      </c>
      <c r="U222" s="6">
        <v>155420.46</v>
      </c>
      <c r="V222" s="6">
        <v>156298.07999999999</v>
      </c>
      <c r="W222" s="6">
        <v>178846.53</v>
      </c>
      <c r="X222" s="6">
        <v>164937.26</v>
      </c>
      <c r="Y222" s="6">
        <v>158128.39000000001</v>
      </c>
      <c r="Z222" s="6">
        <v>151344.44</v>
      </c>
      <c r="AA222" s="6">
        <v>135442.48000000001</v>
      </c>
      <c r="AB222" s="6">
        <v>147053.04999999999</v>
      </c>
      <c r="AC222" s="6">
        <v>152493.87</v>
      </c>
      <c r="AD222" s="6">
        <v>162364.65</v>
      </c>
      <c r="AE222" s="6">
        <v>164280.91</v>
      </c>
      <c r="AF222" s="6">
        <v>1802626.4399999997</v>
      </c>
      <c r="AG222" s="6">
        <v>378301.57000000007</v>
      </c>
      <c r="AH222" s="6">
        <v>89502.34</v>
      </c>
      <c r="AI222" s="6">
        <v>134311.72</v>
      </c>
      <c r="AJ222" s="6">
        <v>194892.91</v>
      </c>
      <c r="AK222" s="6">
        <v>138573.48000000001</v>
      </c>
      <c r="AL222" s="6">
        <v>141469.22</v>
      </c>
      <c r="AM222" s="6">
        <v>154840.04999999999</v>
      </c>
      <c r="AN222" s="6">
        <v>110638.65</v>
      </c>
      <c r="AO222" s="6">
        <v>80861.33</v>
      </c>
      <c r="AP222" s="6">
        <v>187372.82</v>
      </c>
      <c r="AQ222" s="6">
        <v>170160.1</v>
      </c>
      <c r="AR222" s="6">
        <v>159255.37</v>
      </c>
      <c r="AS222" s="6">
        <v>177230.77</v>
      </c>
      <c r="AT222" s="6">
        <v>1739108.7600000002</v>
      </c>
      <c r="AU222" s="6">
        <v>-63517.679999999469</v>
      </c>
      <c r="AV222" s="6">
        <v>110821.85</v>
      </c>
      <c r="AW222" s="6">
        <v>184867.16</v>
      </c>
      <c r="AX222" s="6">
        <v>223591.67</v>
      </c>
      <c r="AY222" s="6">
        <v>212398.94</v>
      </c>
      <c r="AZ222" s="6">
        <v>140433.09</v>
      </c>
      <c r="BA222" s="6"/>
      <c r="BB222" s="6"/>
      <c r="BC222" s="6">
        <v>872112.71000000008</v>
      </c>
    </row>
    <row r="223" spans="1:55" x14ac:dyDescent="0.2">
      <c r="A223" s="5" t="s">
        <v>273</v>
      </c>
      <c r="B223" s="5" t="s">
        <v>274</v>
      </c>
      <c r="C223" s="5" t="s">
        <v>109</v>
      </c>
      <c r="D223" s="5" t="s">
        <v>110</v>
      </c>
      <c r="E223" s="5" t="s">
        <v>275</v>
      </c>
      <c r="F223" s="5" t="s">
        <v>71</v>
      </c>
      <c r="G223" s="6">
        <v>17879.89</v>
      </c>
      <c r="H223" s="6">
        <v>23599.759999999998</v>
      </c>
      <c r="I223" s="6">
        <v>29096.5</v>
      </c>
      <c r="J223" s="6">
        <v>22673.42</v>
      </c>
      <c r="K223" s="6">
        <v>21902.34</v>
      </c>
      <c r="L223" s="6">
        <v>23917.99</v>
      </c>
      <c r="M223" s="6">
        <v>32721.48</v>
      </c>
      <c r="N223" s="6">
        <v>28752.59</v>
      </c>
      <c r="O223" s="6">
        <v>31411.45</v>
      </c>
      <c r="P223" s="6">
        <v>37145</v>
      </c>
      <c r="Q223" s="6">
        <v>36998.15</v>
      </c>
      <c r="R223" s="6">
        <v>37381.199999999997</v>
      </c>
      <c r="S223" s="6">
        <v>343479.77000000008</v>
      </c>
      <c r="T223" s="6">
        <v>28197.87</v>
      </c>
      <c r="U223" s="6">
        <v>48198.8</v>
      </c>
      <c r="V223" s="6">
        <v>54696.36</v>
      </c>
      <c r="W223" s="6">
        <v>35802.44</v>
      </c>
      <c r="X223" s="6">
        <v>35697.129999999997</v>
      </c>
      <c r="Y223" s="6">
        <v>38645.19</v>
      </c>
      <c r="Z223" s="6">
        <v>33504.83</v>
      </c>
      <c r="AA223" s="6">
        <v>38830.629999999997</v>
      </c>
      <c r="AB223" s="6">
        <v>34246.28</v>
      </c>
      <c r="AC223" s="6">
        <v>37425.019999999997</v>
      </c>
      <c r="AD223" s="6">
        <v>48870.09</v>
      </c>
      <c r="AE223" s="6">
        <v>53216.18</v>
      </c>
      <c r="AF223" s="6">
        <v>487330.82</v>
      </c>
      <c r="AG223" s="6">
        <v>143851.04999999993</v>
      </c>
      <c r="AH223" s="6">
        <v>37437.089999999997</v>
      </c>
      <c r="AI223" s="6">
        <v>35914.28</v>
      </c>
      <c r="AJ223" s="6">
        <v>51162.75</v>
      </c>
      <c r="AK223" s="6">
        <v>45249.74</v>
      </c>
      <c r="AL223" s="6">
        <v>47384.32</v>
      </c>
      <c r="AM223" s="6">
        <v>44800</v>
      </c>
      <c r="AN223" s="6">
        <v>44436.63</v>
      </c>
      <c r="AO223" s="6">
        <v>49315.15</v>
      </c>
      <c r="AP223" s="6">
        <v>47751.28</v>
      </c>
      <c r="AQ223" s="6">
        <v>48298.080000000002</v>
      </c>
      <c r="AR223" s="6">
        <v>49231.33</v>
      </c>
      <c r="AS223" s="6">
        <v>52417.65</v>
      </c>
      <c r="AT223" s="6">
        <v>553398.30000000005</v>
      </c>
      <c r="AU223" s="6">
        <v>66067.48000000004</v>
      </c>
      <c r="AV223" s="6">
        <v>38923.910000000003</v>
      </c>
      <c r="AW223" s="6">
        <v>52622.75</v>
      </c>
      <c r="AX223" s="6">
        <v>48019.05</v>
      </c>
      <c r="AY223" s="6">
        <v>51828.94</v>
      </c>
      <c r="AZ223" s="6">
        <v>29270.3</v>
      </c>
      <c r="BA223" s="6"/>
      <c r="BB223" s="6"/>
      <c r="BC223" s="6">
        <v>220664.95</v>
      </c>
    </row>
    <row r="224" spans="1:55" x14ac:dyDescent="0.2">
      <c r="A224" s="5" t="s">
        <v>386</v>
      </c>
      <c r="B224" s="5" t="s">
        <v>387</v>
      </c>
      <c r="C224" s="5" t="s">
        <v>109</v>
      </c>
      <c r="D224" s="5" t="s">
        <v>110</v>
      </c>
      <c r="E224" s="5" t="s">
        <v>388</v>
      </c>
      <c r="F224" s="5" t="s">
        <v>5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>
        <v>0</v>
      </c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>
        <v>292.5</v>
      </c>
      <c r="AE224" s="6"/>
      <c r="AF224" s="6">
        <v>292.5</v>
      </c>
      <c r="AG224" s="6">
        <v>292.5</v>
      </c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>
        <v>0</v>
      </c>
      <c r="AU224" s="6">
        <v>-292.5</v>
      </c>
      <c r="AV224" s="6"/>
      <c r="AW224" s="6"/>
      <c r="AX224" s="6"/>
      <c r="AY224" s="6"/>
      <c r="AZ224" s="6"/>
      <c r="BA224" s="6"/>
      <c r="BB224" s="6"/>
      <c r="BC224" s="6">
        <v>0</v>
      </c>
    </row>
    <row r="225" spans="1:55" x14ac:dyDescent="0.2">
      <c r="A225" s="5" t="s">
        <v>276</v>
      </c>
      <c r="B225" s="5" t="s">
        <v>277</v>
      </c>
      <c r="C225" s="5" t="s">
        <v>11</v>
      </c>
      <c r="D225" s="5" t="s">
        <v>137</v>
      </c>
      <c r="E225" s="5" t="s">
        <v>278</v>
      </c>
      <c r="F225" s="5" t="s">
        <v>5</v>
      </c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>
        <v>0</v>
      </c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>
        <v>2518.4</v>
      </c>
      <c r="AE225" s="6">
        <v>427.1</v>
      </c>
      <c r="AF225" s="6">
        <v>2945.5</v>
      </c>
      <c r="AG225" s="6">
        <v>2945.5</v>
      </c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>
        <v>0</v>
      </c>
      <c r="AU225" s="6">
        <v>-2945.5</v>
      </c>
      <c r="AV225" s="6"/>
      <c r="AW225" s="6"/>
      <c r="AX225" s="6"/>
      <c r="AY225" s="6"/>
      <c r="AZ225" s="6"/>
      <c r="BA225" s="6"/>
      <c r="BB225" s="6"/>
      <c r="BC225" s="6">
        <v>0</v>
      </c>
    </row>
    <row r="226" spans="1:55" x14ac:dyDescent="0.2">
      <c r="A226" s="5" t="s">
        <v>276</v>
      </c>
      <c r="B226" s="5" t="s">
        <v>277</v>
      </c>
      <c r="C226" s="5" t="s">
        <v>11</v>
      </c>
      <c r="D226" s="5" t="s">
        <v>137</v>
      </c>
      <c r="E226" s="5" t="s">
        <v>278</v>
      </c>
      <c r="F226" s="5" t="s">
        <v>14</v>
      </c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>
        <v>0</v>
      </c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>
        <v>577.6</v>
      </c>
      <c r="AE226" s="6"/>
      <c r="AF226" s="6">
        <v>577.6</v>
      </c>
      <c r="AG226" s="6">
        <v>577.6</v>
      </c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>
        <v>0</v>
      </c>
      <c r="AU226" s="6">
        <v>-577.6</v>
      </c>
      <c r="AV226" s="6"/>
      <c r="AW226" s="6"/>
      <c r="AX226" s="6"/>
      <c r="AY226" s="6"/>
      <c r="AZ226" s="6"/>
      <c r="BA226" s="6"/>
      <c r="BB226" s="6"/>
      <c r="BC226" s="6">
        <v>0</v>
      </c>
    </row>
    <row r="227" spans="1:55" x14ac:dyDescent="0.2">
      <c r="A227" s="5" t="s">
        <v>279</v>
      </c>
      <c r="B227" s="5" t="s">
        <v>280</v>
      </c>
      <c r="C227" s="5" t="s">
        <v>2</v>
      </c>
      <c r="D227" s="5" t="s">
        <v>95</v>
      </c>
      <c r="E227" s="5" t="s">
        <v>281</v>
      </c>
      <c r="F227" s="5" t="s">
        <v>5</v>
      </c>
      <c r="G227" s="6">
        <v>11968.98</v>
      </c>
      <c r="H227" s="6">
        <v>11562.8</v>
      </c>
      <c r="I227" s="6">
        <v>13907.5</v>
      </c>
      <c r="J227" s="6">
        <v>13168</v>
      </c>
      <c r="K227" s="6">
        <v>17540</v>
      </c>
      <c r="L227" s="6">
        <v>18347.3</v>
      </c>
      <c r="M227" s="6">
        <v>22021.5</v>
      </c>
      <c r="N227" s="6">
        <v>12794.1</v>
      </c>
      <c r="O227" s="6">
        <v>13248.1</v>
      </c>
      <c r="P227" s="6">
        <v>14096.6</v>
      </c>
      <c r="Q227" s="6">
        <v>13666.6</v>
      </c>
      <c r="R227" s="6">
        <v>13166</v>
      </c>
      <c r="S227" s="6">
        <v>175487.48</v>
      </c>
      <c r="T227" s="6">
        <v>10083.200000000001</v>
      </c>
      <c r="U227" s="6">
        <v>12468.7</v>
      </c>
      <c r="V227" s="6">
        <v>12436.3</v>
      </c>
      <c r="W227" s="6">
        <v>14854.71</v>
      </c>
      <c r="X227" s="6">
        <v>14139.1</v>
      </c>
      <c r="Y227" s="6">
        <v>11834.87</v>
      </c>
      <c r="Z227" s="6">
        <v>19039.900000000001</v>
      </c>
      <c r="AA227" s="6">
        <v>18376.18</v>
      </c>
      <c r="AB227" s="6">
        <v>9956.1</v>
      </c>
      <c r="AC227" s="6">
        <v>7819.17</v>
      </c>
      <c r="AD227" s="6">
        <v>6526.49</v>
      </c>
      <c r="AE227" s="6">
        <v>13049.06</v>
      </c>
      <c r="AF227" s="6">
        <v>150583.78</v>
      </c>
      <c r="AG227" s="6">
        <v>-24903.700000000012</v>
      </c>
      <c r="AH227" s="6">
        <v>8538.93</v>
      </c>
      <c r="AI227" s="6">
        <v>8621</v>
      </c>
      <c r="AJ227" s="6">
        <v>12778.5</v>
      </c>
      <c r="AK227" s="6">
        <v>10632.8</v>
      </c>
      <c r="AL227" s="6">
        <v>12410.66</v>
      </c>
      <c r="AM227" s="6">
        <v>13964.5</v>
      </c>
      <c r="AN227" s="6">
        <v>17995.8</v>
      </c>
      <c r="AO227" s="6">
        <v>13712.9</v>
      </c>
      <c r="AP227" s="6">
        <v>14586.2</v>
      </c>
      <c r="AQ227" s="6">
        <v>14921</v>
      </c>
      <c r="AR227" s="6">
        <v>17161.400000000001</v>
      </c>
      <c r="AS227" s="6">
        <v>13479.2</v>
      </c>
      <c r="AT227" s="6">
        <v>158802.89000000001</v>
      </c>
      <c r="AU227" s="6">
        <v>8219.1100000000151</v>
      </c>
      <c r="AV227" s="6">
        <v>11881.2</v>
      </c>
      <c r="AW227" s="6">
        <v>12343.9</v>
      </c>
      <c r="AX227" s="6">
        <v>9253.7000000000007</v>
      </c>
      <c r="AY227" s="6">
        <v>7268.77</v>
      </c>
      <c r="AZ227" s="6">
        <v>9683.7999999999993</v>
      </c>
      <c r="BA227" s="6">
        <v>10870.6</v>
      </c>
      <c r="BB227" s="6">
        <v>12108.4</v>
      </c>
      <c r="BC227" s="6">
        <v>73410.37000000001</v>
      </c>
    </row>
    <row r="228" spans="1:55" x14ac:dyDescent="0.2">
      <c r="A228" s="5" t="s">
        <v>279</v>
      </c>
      <c r="B228" s="5" t="s">
        <v>280</v>
      </c>
      <c r="C228" s="5" t="s">
        <v>2</v>
      </c>
      <c r="D228" s="5" t="s">
        <v>95</v>
      </c>
      <c r="E228" s="5" t="s">
        <v>281</v>
      </c>
      <c r="F228" s="5" t="s">
        <v>55</v>
      </c>
      <c r="G228" s="6">
        <v>94040.5</v>
      </c>
      <c r="H228" s="6">
        <v>116500.01</v>
      </c>
      <c r="I228" s="6">
        <v>166537.09</v>
      </c>
      <c r="J228" s="6">
        <v>166593.87</v>
      </c>
      <c r="K228" s="6">
        <v>128310.37</v>
      </c>
      <c r="L228" s="6">
        <v>150741.82999999999</v>
      </c>
      <c r="M228" s="6">
        <v>99759.56</v>
      </c>
      <c r="N228" s="6">
        <v>162771.31</v>
      </c>
      <c r="O228" s="6">
        <v>116929.46</v>
      </c>
      <c r="P228" s="6">
        <v>129992.16</v>
      </c>
      <c r="Q228" s="6">
        <v>173019.6</v>
      </c>
      <c r="R228" s="6">
        <v>143240.79999999999</v>
      </c>
      <c r="S228" s="6">
        <v>1648436.56</v>
      </c>
      <c r="T228" s="6">
        <v>108505.67</v>
      </c>
      <c r="U228" s="6">
        <v>128424.68</v>
      </c>
      <c r="V228" s="6">
        <v>105578.67</v>
      </c>
      <c r="W228" s="6">
        <v>116876.27</v>
      </c>
      <c r="X228" s="6">
        <v>79691.02</v>
      </c>
      <c r="Y228" s="6">
        <v>103029.65</v>
      </c>
      <c r="Z228" s="6">
        <v>132966.20000000001</v>
      </c>
      <c r="AA228" s="6">
        <v>122457.13</v>
      </c>
      <c r="AB228" s="6">
        <v>72545.509999999995</v>
      </c>
      <c r="AC228" s="6">
        <v>75114.100000000006</v>
      </c>
      <c r="AD228" s="6">
        <v>83331.81</v>
      </c>
      <c r="AE228" s="6">
        <v>128520.45</v>
      </c>
      <c r="AF228" s="6">
        <v>1257041.1599999999</v>
      </c>
      <c r="AG228" s="6">
        <v>-391395.40000000014</v>
      </c>
      <c r="AH228" s="6">
        <v>86210.72</v>
      </c>
      <c r="AI228" s="6">
        <v>90435.31</v>
      </c>
      <c r="AJ228" s="6">
        <v>102462.39999999999</v>
      </c>
      <c r="AK228" s="6">
        <v>104918.17</v>
      </c>
      <c r="AL228" s="6">
        <v>78036.94</v>
      </c>
      <c r="AM228" s="6">
        <v>69546.03</v>
      </c>
      <c r="AN228" s="6">
        <v>77327.05</v>
      </c>
      <c r="AO228" s="6">
        <v>72840.649999999994</v>
      </c>
      <c r="AP228" s="6">
        <v>71936.47</v>
      </c>
      <c r="AQ228" s="6">
        <v>73964.62</v>
      </c>
      <c r="AR228" s="6">
        <v>85212.91</v>
      </c>
      <c r="AS228" s="6">
        <v>89311.49</v>
      </c>
      <c r="AT228" s="6">
        <v>1002202.76</v>
      </c>
      <c r="AU228" s="6">
        <v>-254838.39999999991</v>
      </c>
      <c r="AV228" s="6">
        <v>84332.98</v>
      </c>
      <c r="AW228" s="6">
        <v>89311.62</v>
      </c>
      <c r="AX228" s="6">
        <v>80411.350000000006</v>
      </c>
      <c r="AY228" s="6">
        <v>70618.850000000006</v>
      </c>
      <c r="AZ228" s="6">
        <v>55838.52</v>
      </c>
      <c r="BA228" s="6">
        <v>79864.320000000007</v>
      </c>
      <c r="BB228" s="6">
        <v>74806.600000000006</v>
      </c>
      <c r="BC228" s="6">
        <v>535184.24</v>
      </c>
    </row>
    <row r="229" spans="1:55" x14ac:dyDescent="0.2">
      <c r="A229" s="5" t="s">
        <v>282</v>
      </c>
      <c r="B229" s="5" t="s">
        <v>283</v>
      </c>
      <c r="C229" s="5" t="s">
        <v>11</v>
      </c>
      <c r="D229" s="5" t="s">
        <v>84</v>
      </c>
      <c r="E229" s="5" t="s">
        <v>284</v>
      </c>
      <c r="F229" s="5" t="s">
        <v>55</v>
      </c>
      <c r="G229" s="6">
        <v>3280</v>
      </c>
      <c r="H229" s="6">
        <v>1600</v>
      </c>
      <c r="I229" s="6">
        <v>3520</v>
      </c>
      <c r="J229" s="6">
        <v>3760</v>
      </c>
      <c r="K229" s="6">
        <v>4155</v>
      </c>
      <c r="L229" s="6">
        <v>1600</v>
      </c>
      <c r="M229" s="6">
        <v>3200</v>
      </c>
      <c r="N229" s="6">
        <v>3200</v>
      </c>
      <c r="O229" s="6"/>
      <c r="P229" s="6">
        <v>3200</v>
      </c>
      <c r="Q229" s="6">
        <v>1908</v>
      </c>
      <c r="R229" s="6">
        <v>2034.35</v>
      </c>
      <c r="S229" s="6">
        <v>31457.35</v>
      </c>
      <c r="T229" s="6">
        <v>1373.38</v>
      </c>
      <c r="U229" s="6">
        <v>2880</v>
      </c>
      <c r="V229" s="6">
        <v>4320</v>
      </c>
      <c r="W229" s="6"/>
      <c r="X229" s="6">
        <v>960</v>
      </c>
      <c r="Y229" s="6">
        <v>2700</v>
      </c>
      <c r="Z229" s="6">
        <v>3840</v>
      </c>
      <c r="AA229" s="6">
        <v>3420</v>
      </c>
      <c r="AB229" s="6">
        <v>3112</v>
      </c>
      <c r="AC229" s="6">
        <v>486</v>
      </c>
      <c r="AD229" s="6">
        <v>486</v>
      </c>
      <c r="AE229" s="6">
        <v>1566.25</v>
      </c>
      <c r="AF229" s="6">
        <v>25143.63</v>
      </c>
      <c r="AG229" s="6">
        <v>-6313.7199999999975</v>
      </c>
      <c r="AH229" s="6">
        <v>1100</v>
      </c>
      <c r="AI229" s="6">
        <v>1600</v>
      </c>
      <c r="AJ229" s="6">
        <v>799.75</v>
      </c>
      <c r="AK229" s="6">
        <v>4199.45</v>
      </c>
      <c r="AL229" s="6">
        <v>2652.75</v>
      </c>
      <c r="AM229" s="6"/>
      <c r="AN229" s="6"/>
      <c r="AO229" s="6"/>
      <c r="AP229" s="6"/>
      <c r="AQ229" s="6">
        <v>1140</v>
      </c>
      <c r="AR229" s="6"/>
      <c r="AS229" s="6">
        <v>540</v>
      </c>
      <c r="AT229" s="6">
        <v>12031.95</v>
      </c>
      <c r="AU229" s="6">
        <v>-13111.68</v>
      </c>
      <c r="AV229" s="6"/>
      <c r="AW229" s="6"/>
      <c r="AX229" s="6"/>
      <c r="AY229" s="6"/>
      <c r="AZ229" s="6"/>
      <c r="BA229" s="6"/>
      <c r="BB229" s="6"/>
      <c r="BC229" s="6">
        <v>0</v>
      </c>
    </row>
    <row r="230" spans="1:55" x14ac:dyDescent="0.2">
      <c r="A230" s="5" t="s">
        <v>282</v>
      </c>
      <c r="B230" s="5" t="s">
        <v>283</v>
      </c>
      <c r="C230" s="5" t="s">
        <v>11</v>
      </c>
      <c r="D230" s="5" t="s">
        <v>84</v>
      </c>
      <c r="E230" s="5" t="s">
        <v>284</v>
      </c>
      <c r="F230" s="5" t="s">
        <v>14</v>
      </c>
      <c r="G230" s="6">
        <v>6721.8</v>
      </c>
      <c r="H230" s="6">
        <v>15952.87</v>
      </c>
      <c r="I230" s="6">
        <v>31864.16</v>
      </c>
      <c r="J230" s="6">
        <v>11265.81</v>
      </c>
      <c r="K230" s="6">
        <v>26023.45</v>
      </c>
      <c r="L230" s="6">
        <v>35364.720000000001</v>
      </c>
      <c r="M230" s="6">
        <v>26420.45</v>
      </c>
      <c r="N230" s="6">
        <v>31537.75</v>
      </c>
      <c r="O230" s="6">
        <v>34796</v>
      </c>
      <c r="P230" s="6">
        <v>25273.51</v>
      </c>
      <c r="Q230" s="6">
        <v>29009.99</v>
      </c>
      <c r="R230" s="6">
        <v>34093.89</v>
      </c>
      <c r="S230" s="6">
        <v>308324.40000000002</v>
      </c>
      <c r="T230" s="6">
        <v>21837.62</v>
      </c>
      <c r="U230" s="6">
        <v>31408.880000000001</v>
      </c>
      <c r="V230" s="6">
        <v>48667.360000000001</v>
      </c>
      <c r="W230" s="6">
        <v>48723.77</v>
      </c>
      <c r="X230" s="6">
        <v>55832.49</v>
      </c>
      <c r="Y230" s="6">
        <v>56334.98</v>
      </c>
      <c r="Z230" s="6">
        <v>45470.559999999998</v>
      </c>
      <c r="AA230" s="6">
        <v>45506.3</v>
      </c>
      <c r="AB230" s="6">
        <v>40333.83</v>
      </c>
      <c r="AC230" s="6">
        <v>45331.21</v>
      </c>
      <c r="AD230" s="6">
        <v>52281.29</v>
      </c>
      <c r="AE230" s="6">
        <v>64314.01</v>
      </c>
      <c r="AF230" s="6">
        <v>556042.29999999993</v>
      </c>
      <c r="AG230" s="6">
        <v>247717.89999999991</v>
      </c>
      <c r="AH230" s="6">
        <v>40217.43</v>
      </c>
      <c r="AI230" s="6">
        <v>52580.81</v>
      </c>
      <c r="AJ230" s="6">
        <v>39713.67</v>
      </c>
      <c r="AK230" s="6">
        <v>47961.59</v>
      </c>
      <c r="AL230" s="6">
        <v>41037.86</v>
      </c>
      <c r="AM230" s="6">
        <v>44183.08</v>
      </c>
      <c r="AN230" s="6">
        <v>52090.84</v>
      </c>
      <c r="AO230" s="6">
        <v>25390.39</v>
      </c>
      <c r="AP230" s="6">
        <v>33377.85</v>
      </c>
      <c r="AQ230" s="6">
        <v>28821.55</v>
      </c>
      <c r="AR230" s="6">
        <v>42901.17</v>
      </c>
      <c r="AS230" s="6">
        <v>57931.83</v>
      </c>
      <c r="AT230" s="6">
        <v>506208.07</v>
      </c>
      <c r="AU230" s="6">
        <v>-49834.229999999923</v>
      </c>
      <c r="AV230" s="6">
        <v>24197.360000000001</v>
      </c>
      <c r="AW230" s="6">
        <v>42322.35</v>
      </c>
      <c r="AX230" s="6">
        <v>39954.400000000001</v>
      </c>
      <c r="AY230" s="6">
        <v>19450.75</v>
      </c>
      <c r="AZ230" s="6">
        <v>33928.83</v>
      </c>
      <c r="BA230" s="6">
        <v>50084.43</v>
      </c>
      <c r="BB230" s="6">
        <v>31874.959999999999</v>
      </c>
      <c r="BC230" s="6">
        <v>241813.08</v>
      </c>
    </row>
    <row r="231" spans="1:55" x14ac:dyDescent="0.2">
      <c r="A231" s="5" t="s">
        <v>282</v>
      </c>
      <c r="B231" s="5" t="s">
        <v>283</v>
      </c>
      <c r="C231" s="5" t="s">
        <v>11</v>
      </c>
      <c r="D231" s="5" t="s">
        <v>84</v>
      </c>
      <c r="E231" s="5" t="s">
        <v>284</v>
      </c>
      <c r="F231" s="5" t="s">
        <v>112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>
        <v>0</v>
      </c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>
        <v>24082.5</v>
      </c>
      <c r="AE231" s="6"/>
      <c r="AF231" s="6">
        <v>24082.5</v>
      </c>
      <c r="AG231" s="6">
        <v>24082.5</v>
      </c>
      <c r="AH231" s="6"/>
      <c r="AI231" s="6">
        <v>12675</v>
      </c>
      <c r="AJ231" s="6"/>
      <c r="AK231" s="6">
        <v>11407.5</v>
      </c>
      <c r="AL231" s="6"/>
      <c r="AM231" s="6"/>
      <c r="AN231" s="6"/>
      <c r="AO231" s="6"/>
      <c r="AP231" s="6">
        <v>9877.5</v>
      </c>
      <c r="AQ231" s="6"/>
      <c r="AR231" s="6"/>
      <c r="AS231" s="6"/>
      <c r="AT231" s="6">
        <v>33960</v>
      </c>
      <c r="AU231" s="6">
        <v>9877.5</v>
      </c>
      <c r="AV231" s="6"/>
      <c r="AW231" s="6">
        <v>18657.5</v>
      </c>
      <c r="AX231" s="6"/>
      <c r="AY231" s="6"/>
      <c r="AZ231" s="6"/>
      <c r="BA231" s="6"/>
      <c r="BB231" s="6"/>
      <c r="BC231" s="6">
        <v>18657.5</v>
      </c>
    </row>
    <row r="232" spans="1:55" x14ac:dyDescent="0.2">
      <c r="A232" s="5" t="s">
        <v>282</v>
      </c>
      <c r="B232" s="5" t="s">
        <v>283</v>
      </c>
      <c r="C232" s="5" t="s">
        <v>11</v>
      </c>
      <c r="D232" s="5" t="s">
        <v>84</v>
      </c>
      <c r="E232" s="5" t="s">
        <v>284</v>
      </c>
      <c r="F232" s="5" t="s">
        <v>71</v>
      </c>
      <c r="G232" s="6">
        <v>6389.75</v>
      </c>
      <c r="H232" s="6">
        <v>9394.35</v>
      </c>
      <c r="I232" s="6">
        <v>9584.4500000000007</v>
      </c>
      <c r="J232" s="6">
        <v>9210.9699999999993</v>
      </c>
      <c r="K232" s="6">
        <v>10050.969999999999</v>
      </c>
      <c r="L232" s="6">
        <v>14253.46</v>
      </c>
      <c r="M232" s="6">
        <v>13916.99</v>
      </c>
      <c r="N232" s="6">
        <v>15373.11</v>
      </c>
      <c r="O232" s="6">
        <v>15499.01</v>
      </c>
      <c r="P232" s="6">
        <v>12056.54</v>
      </c>
      <c r="Q232" s="6">
        <v>10336.870000000001</v>
      </c>
      <c r="R232" s="6">
        <v>8417.67</v>
      </c>
      <c r="S232" s="6">
        <v>134484.14000000001</v>
      </c>
      <c r="T232" s="6">
        <v>7093.09</v>
      </c>
      <c r="U232" s="6">
        <v>8588.39</v>
      </c>
      <c r="V232" s="6">
        <v>7550.56</v>
      </c>
      <c r="W232" s="6">
        <v>6712.92</v>
      </c>
      <c r="X232" s="6">
        <v>7535.46</v>
      </c>
      <c r="Y232" s="6">
        <v>6513.74</v>
      </c>
      <c r="Z232" s="6">
        <v>9223.2099999999991</v>
      </c>
      <c r="AA232" s="6">
        <v>9758.73</v>
      </c>
      <c r="AB232" s="6">
        <v>11509.11</v>
      </c>
      <c r="AC232" s="6">
        <v>13306.83</v>
      </c>
      <c r="AD232" s="6">
        <v>15352.15</v>
      </c>
      <c r="AE232" s="6">
        <v>13476.07</v>
      </c>
      <c r="AF232" s="6">
        <v>116620.25999999998</v>
      </c>
      <c r="AG232" s="6">
        <v>-17863.880000000034</v>
      </c>
      <c r="AH232" s="6">
        <v>12898.74</v>
      </c>
      <c r="AI232" s="6">
        <v>12935.06</v>
      </c>
      <c r="AJ232" s="6">
        <v>12500.09</v>
      </c>
      <c r="AK232" s="6">
        <v>10371.19</v>
      </c>
      <c r="AL232" s="6">
        <v>11620.38</v>
      </c>
      <c r="AM232" s="6">
        <v>11551.14</v>
      </c>
      <c r="AN232" s="6">
        <v>11895.58</v>
      </c>
      <c r="AO232" s="6">
        <v>10887.35</v>
      </c>
      <c r="AP232" s="6">
        <v>14586.7</v>
      </c>
      <c r="AQ232" s="6">
        <v>14975.99</v>
      </c>
      <c r="AR232" s="6">
        <v>14930.42</v>
      </c>
      <c r="AS232" s="6">
        <v>14633.67</v>
      </c>
      <c r="AT232" s="6">
        <v>153786.31000000003</v>
      </c>
      <c r="AU232" s="6">
        <v>37166.050000000047</v>
      </c>
      <c r="AV232" s="6">
        <v>13561.73</v>
      </c>
      <c r="AW232" s="6">
        <v>14994.79</v>
      </c>
      <c r="AX232" s="6">
        <v>15748.59</v>
      </c>
      <c r="AY232" s="6">
        <v>0</v>
      </c>
      <c r="AZ232" s="6">
        <v>16187.94</v>
      </c>
      <c r="BA232" s="6">
        <v>16817.46</v>
      </c>
      <c r="BB232" s="6">
        <v>17815.11</v>
      </c>
      <c r="BC232" s="6">
        <v>95125.62000000001</v>
      </c>
    </row>
    <row r="233" spans="1:55" x14ac:dyDescent="0.2">
      <c r="A233" s="5" t="s">
        <v>285</v>
      </c>
      <c r="B233" s="5" t="s">
        <v>286</v>
      </c>
      <c r="C233" s="5" t="s">
        <v>11</v>
      </c>
      <c r="D233" s="5" t="s">
        <v>216</v>
      </c>
      <c r="E233" s="5" t="s">
        <v>287</v>
      </c>
      <c r="F233" s="5" t="s">
        <v>5</v>
      </c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>
        <v>0</v>
      </c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>
        <v>0</v>
      </c>
      <c r="AG233" s="6">
        <v>0</v>
      </c>
      <c r="AH233" s="6"/>
      <c r="AI233" s="6"/>
      <c r="AJ233" s="6"/>
      <c r="AK233" s="6"/>
      <c r="AL233" s="6"/>
      <c r="AM233" s="6"/>
      <c r="AN233" s="6">
        <v>5148.6099999999997</v>
      </c>
      <c r="AO233" s="6">
        <v>5350.25</v>
      </c>
      <c r="AP233" s="6">
        <v>22809.64</v>
      </c>
      <c r="AQ233" s="6">
        <v>31914.23</v>
      </c>
      <c r="AR233" s="6">
        <v>35877.449999999997</v>
      </c>
      <c r="AS233" s="6">
        <v>39229.879999999997</v>
      </c>
      <c r="AT233" s="6">
        <v>140330.06</v>
      </c>
      <c r="AU233" s="6">
        <v>140330.06</v>
      </c>
      <c r="AV233" s="6">
        <v>28651.47</v>
      </c>
      <c r="AW233" s="6">
        <v>33802.339999999997</v>
      </c>
      <c r="AX233" s="6">
        <v>65815.86</v>
      </c>
      <c r="AY233" s="6">
        <v>52870.34</v>
      </c>
      <c r="AZ233" s="6">
        <v>42241.7</v>
      </c>
      <c r="BA233" s="6">
        <v>57168.7</v>
      </c>
      <c r="BB233" s="6">
        <v>42123.6</v>
      </c>
      <c r="BC233" s="6">
        <v>322674.01</v>
      </c>
    </row>
    <row r="234" spans="1:55" x14ac:dyDescent="0.2">
      <c r="A234" s="5" t="s">
        <v>288</v>
      </c>
      <c r="B234" s="5" t="s">
        <v>289</v>
      </c>
      <c r="C234" s="5" t="s">
        <v>11</v>
      </c>
      <c r="D234" s="5" t="s">
        <v>46</v>
      </c>
      <c r="E234" s="5" t="s">
        <v>290</v>
      </c>
      <c r="F234" s="5" t="s">
        <v>55</v>
      </c>
      <c r="G234" s="6">
        <v>775</v>
      </c>
      <c r="H234" s="6">
        <v>570</v>
      </c>
      <c r="I234" s="6">
        <v>3337.5</v>
      </c>
      <c r="J234" s="6">
        <v>1215</v>
      </c>
      <c r="K234" s="6"/>
      <c r="L234" s="6">
        <v>1476</v>
      </c>
      <c r="M234" s="6"/>
      <c r="N234" s="6"/>
      <c r="O234" s="6"/>
      <c r="P234" s="6">
        <v>896</v>
      </c>
      <c r="Q234" s="6">
        <v>1850</v>
      </c>
      <c r="R234" s="6">
        <v>876</v>
      </c>
      <c r="S234" s="6">
        <v>10995.5</v>
      </c>
      <c r="T234" s="6">
        <v>2426</v>
      </c>
      <c r="U234" s="6">
        <v>3016</v>
      </c>
      <c r="V234" s="6">
        <v>3075</v>
      </c>
      <c r="W234" s="6">
        <v>3684.5</v>
      </c>
      <c r="X234" s="6">
        <v>270</v>
      </c>
      <c r="Y234" s="6">
        <v>2616</v>
      </c>
      <c r="Z234" s="6">
        <v>1683</v>
      </c>
      <c r="AA234" s="6">
        <v>1116</v>
      </c>
      <c r="AB234" s="6">
        <v>1890</v>
      </c>
      <c r="AC234" s="6">
        <v>2070</v>
      </c>
      <c r="AD234" s="6">
        <v>870</v>
      </c>
      <c r="AE234" s="6">
        <v>448</v>
      </c>
      <c r="AF234" s="6">
        <v>23164.5</v>
      </c>
      <c r="AG234" s="6">
        <v>12169</v>
      </c>
      <c r="AH234" s="6">
        <v>2979</v>
      </c>
      <c r="AI234" s="6">
        <v>1934.17</v>
      </c>
      <c r="AJ234" s="6">
        <v>4350</v>
      </c>
      <c r="AK234" s="6">
        <v>1348</v>
      </c>
      <c r="AL234" s="6">
        <v>905</v>
      </c>
      <c r="AM234" s="6">
        <v>540</v>
      </c>
      <c r="AN234" s="6">
        <v>1800</v>
      </c>
      <c r="AO234" s="6">
        <v>410</v>
      </c>
      <c r="AP234" s="6">
        <v>1500</v>
      </c>
      <c r="AQ234" s="6">
        <v>1710</v>
      </c>
      <c r="AR234" s="6">
        <v>900</v>
      </c>
      <c r="AS234" s="6"/>
      <c r="AT234" s="6">
        <v>18376.169999999998</v>
      </c>
      <c r="AU234" s="6">
        <v>-4788.3300000000017</v>
      </c>
      <c r="AV234" s="6"/>
      <c r="AW234" s="6"/>
      <c r="AX234" s="6"/>
      <c r="AY234" s="6"/>
      <c r="AZ234" s="6"/>
      <c r="BA234" s="6"/>
      <c r="BB234" s="6"/>
      <c r="BC234" s="6">
        <v>0</v>
      </c>
    </row>
    <row r="235" spans="1:55" x14ac:dyDescent="0.2">
      <c r="A235" s="5" t="s">
        <v>288</v>
      </c>
      <c r="B235" s="5" t="s">
        <v>289</v>
      </c>
      <c r="C235" s="5" t="s">
        <v>11</v>
      </c>
      <c r="D235" s="5" t="s">
        <v>46</v>
      </c>
      <c r="E235" s="5" t="s">
        <v>290</v>
      </c>
      <c r="F235" s="5" t="s">
        <v>14</v>
      </c>
      <c r="G235" s="6">
        <v>13449.57</v>
      </c>
      <c r="H235" s="6">
        <v>25605.11</v>
      </c>
      <c r="I235" s="6">
        <v>28385.49</v>
      </c>
      <c r="J235" s="6">
        <v>33613.07</v>
      </c>
      <c r="K235" s="6">
        <v>33751.15</v>
      </c>
      <c r="L235" s="6">
        <v>23810.02</v>
      </c>
      <c r="M235" s="6">
        <v>24542.400000000001</v>
      </c>
      <c r="N235" s="6">
        <v>19295.5</v>
      </c>
      <c r="O235" s="6">
        <v>13543.5</v>
      </c>
      <c r="P235" s="6">
        <v>24402.99</v>
      </c>
      <c r="Q235" s="6">
        <v>22593.22</v>
      </c>
      <c r="R235" s="6">
        <v>22396.59</v>
      </c>
      <c r="S235" s="6">
        <v>285388.61</v>
      </c>
      <c r="T235" s="6">
        <v>12715.71</v>
      </c>
      <c r="U235" s="6">
        <v>17039.73</v>
      </c>
      <c r="V235" s="6">
        <v>26349.98</v>
      </c>
      <c r="W235" s="6">
        <v>22121.24</v>
      </c>
      <c r="X235" s="6">
        <v>17049.87</v>
      </c>
      <c r="Y235" s="6">
        <v>22760.09</v>
      </c>
      <c r="Z235" s="6">
        <v>22026.57</v>
      </c>
      <c r="AA235" s="6">
        <v>17036.37</v>
      </c>
      <c r="AB235" s="6">
        <v>13604.51</v>
      </c>
      <c r="AC235" s="6">
        <v>20777.87</v>
      </c>
      <c r="AD235" s="6">
        <v>23310.83</v>
      </c>
      <c r="AE235" s="6">
        <v>31490.05</v>
      </c>
      <c r="AF235" s="6">
        <v>246282.82</v>
      </c>
      <c r="AG235" s="6">
        <v>-39105.789999999979</v>
      </c>
      <c r="AH235" s="6">
        <v>20521.86</v>
      </c>
      <c r="AI235" s="6">
        <v>21904.58</v>
      </c>
      <c r="AJ235" s="6">
        <v>24082.78</v>
      </c>
      <c r="AK235" s="6">
        <v>19290.39</v>
      </c>
      <c r="AL235" s="6">
        <v>16736.990000000002</v>
      </c>
      <c r="AM235" s="6">
        <v>21612.52</v>
      </c>
      <c r="AN235" s="6">
        <v>11968.1</v>
      </c>
      <c r="AO235" s="6">
        <v>1450</v>
      </c>
      <c r="AP235" s="6">
        <v>14771.93</v>
      </c>
      <c r="AQ235" s="6">
        <v>15305.97</v>
      </c>
      <c r="AR235" s="6">
        <v>5618.5</v>
      </c>
      <c r="AS235" s="6">
        <v>13111.01</v>
      </c>
      <c r="AT235" s="6">
        <v>186374.63</v>
      </c>
      <c r="AU235" s="6">
        <v>-59908.19</v>
      </c>
      <c r="AV235" s="6">
        <v>6301.55</v>
      </c>
      <c r="AW235" s="6">
        <v>14017.4</v>
      </c>
      <c r="AX235" s="6">
        <v>15273.36</v>
      </c>
      <c r="AY235" s="6">
        <v>14121.73</v>
      </c>
      <c r="AZ235" s="6">
        <v>8541.35</v>
      </c>
      <c r="BA235" s="6">
        <v>13105.44</v>
      </c>
      <c r="BB235" s="6"/>
      <c r="BC235" s="6">
        <v>71360.829999999987</v>
      </c>
    </row>
    <row r="236" spans="1:55" x14ac:dyDescent="0.2">
      <c r="A236" s="5" t="s">
        <v>288</v>
      </c>
      <c r="B236" s="5" t="s">
        <v>289</v>
      </c>
      <c r="C236" s="5" t="s">
        <v>11</v>
      </c>
      <c r="D236" s="5" t="s">
        <v>46</v>
      </c>
      <c r="E236" s="5" t="s">
        <v>290</v>
      </c>
      <c r="F236" s="5" t="s">
        <v>71</v>
      </c>
      <c r="G236" s="6"/>
      <c r="H236" s="6"/>
      <c r="I236" s="6"/>
      <c r="J236" s="6">
        <v>1850</v>
      </c>
      <c r="K236" s="6"/>
      <c r="L236" s="6"/>
      <c r="M236" s="6"/>
      <c r="N236" s="6"/>
      <c r="O236" s="6"/>
      <c r="P236" s="6"/>
      <c r="Q236" s="6"/>
      <c r="R236" s="6"/>
      <c r="S236" s="6">
        <v>1850</v>
      </c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>
        <v>0</v>
      </c>
      <c r="AG236" s="6">
        <v>-1850</v>
      </c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>
        <v>0</v>
      </c>
      <c r="AU236" s="6">
        <v>0</v>
      </c>
      <c r="AV236" s="6"/>
      <c r="AW236" s="6"/>
      <c r="AX236" s="6"/>
      <c r="AY236" s="6"/>
      <c r="AZ236" s="6"/>
      <c r="BA236" s="6"/>
      <c r="BB236" s="6"/>
      <c r="BC236" s="6">
        <v>0</v>
      </c>
    </row>
    <row r="237" spans="1:55" x14ac:dyDescent="0.2">
      <c r="A237" s="5" t="s">
        <v>291</v>
      </c>
      <c r="B237" s="5" t="s">
        <v>292</v>
      </c>
      <c r="C237" s="5" t="s">
        <v>11</v>
      </c>
      <c r="D237" s="5" t="s">
        <v>84</v>
      </c>
      <c r="E237" s="5" t="s">
        <v>293</v>
      </c>
      <c r="F237" s="5" t="s">
        <v>55</v>
      </c>
      <c r="G237" s="6"/>
      <c r="H237" s="6"/>
      <c r="I237" s="6">
        <v>3000</v>
      </c>
      <c r="J237" s="6">
        <v>735</v>
      </c>
      <c r="K237" s="6"/>
      <c r="L237" s="6"/>
      <c r="M237" s="6">
        <v>3000</v>
      </c>
      <c r="N237" s="6"/>
      <c r="O237" s="6"/>
      <c r="P237" s="6"/>
      <c r="Q237" s="6"/>
      <c r="R237" s="6"/>
      <c r="S237" s="6">
        <v>6735</v>
      </c>
      <c r="T237" s="6">
        <v>280</v>
      </c>
      <c r="U237" s="6">
        <v>1500</v>
      </c>
      <c r="V237" s="6">
        <v>3000</v>
      </c>
      <c r="W237" s="6">
        <v>1937.93</v>
      </c>
      <c r="X237" s="6"/>
      <c r="Y237" s="6">
        <v>1050</v>
      </c>
      <c r="Z237" s="6">
        <v>560</v>
      </c>
      <c r="AA237" s="6"/>
      <c r="AB237" s="6"/>
      <c r="AC237" s="6">
        <v>1100</v>
      </c>
      <c r="AD237" s="6"/>
      <c r="AE237" s="6">
        <v>1200</v>
      </c>
      <c r="AF237" s="6">
        <v>10627.93</v>
      </c>
      <c r="AG237" s="6">
        <v>3892.9300000000003</v>
      </c>
      <c r="AH237" s="6">
        <v>2770.83</v>
      </c>
      <c r="AI237" s="6"/>
      <c r="AJ237" s="6">
        <v>5235.3100000000004</v>
      </c>
      <c r="AK237" s="6">
        <v>3656.25</v>
      </c>
      <c r="AL237" s="6">
        <v>5072.91</v>
      </c>
      <c r="AM237" s="6">
        <v>13427.07</v>
      </c>
      <c r="AN237" s="6">
        <v>2300</v>
      </c>
      <c r="AO237" s="6">
        <v>13208.32</v>
      </c>
      <c r="AP237" s="6">
        <v>5520.83</v>
      </c>
      <c r="AQ237" s="6">
        <v>5370.82</v>
      </c>
      <c r="AR237" s="6">
        <v>7083.32</v>
      </c>
      <c r="AS237" s="6">
        <v>6375</v>
      </c>
      <c r="AT237" s="6">
        <v>70020.66</v>
      </c>
      <c r="AU237" s="6">
        <v>59392.73</v>
      </c>
      <c r="AV237" s="6">
        <v>7010.41</v>
      </c>
      <c r="AW237" s="6">
        <v>1697.91</v>
      </c>
      <c r="AX237" s="6">
        <v>5416.65</v>
      </c>
      <c r="AY237" s="6">
        <v>1200</v>
      </c>
      <c r="AZ237" s="6">
        <v>22662.44</v>
      </c>
      <c r="BA237" s="6">
        <v>8620.82</v>
      </c>
      <c r="BB237" s="6">
        <v>12958.3</v>
      </c>
      <c r="BC237" s="6">
        <v>59566.53</v>
      </c>
    </row>
    <row r="238" spans="1:55" x14ac:dyDescent="0.2">
      <c r="A238" s="5" t="s">
        <v>291</v>
      </c>
      <c r="B238" s="5" t="s">
        <v>292</v>
      </c>
      <c r="C238" s="5" t="s">
        <v>11</v>
      </c>
      <c r="D238" s="5" t="s">
        <v>84</v>
      </c>
      <c r="E238" s="5" t="s">
        <v>293</v>
      </c>
      <c r="F238" s="5" t="s">
        <v>14</v>
      </c>
      <c r="G238" s="6"/>
      <c r="H238" s="6"/>
      <c r="I238" s="6">
        <v>1960</v>
      </c>
      <c r="J238" s="6">
        <v>6160</v>
      </c>
      <c r="K238" s="6">
        <v>3374</v>
      </c>
      <c r="L238" s="6">
        <v>5929</v>
      </c>
      <c r="M238" s="6">
        <v>980</v>
      </c>
      <c r="N238" s="6">
        <v>2240</v>
      </c>
      <c r="O238" s="6"/>
      <c r="P238" s="6">
        <v>2149</v>
      </c>
      <c r="Q238" s="6">
        <v>3220</v>
      </c>
      <c r="R238" s="6">
        <v>1400</v>
      </c>
      <c r="S238" s="6">
        <v>27412</v>
      </c>
      <c r="T238" s="6">
        <v>2030</v>
      </c>
      <c r="U238" s="6"/>
      <c r="V238" s="6">
        <v>4453.8500000000004</v>
      </c>
      <c r="W238" s="6">
        <v>4696.13</v>
      </c>
      <c r="X238" s="6">
        <v>980</v>
      </c>
      <c r="Y238" s="6">
        <v>3039.19</v>
      </c>
      <c r="Z238" s="6"/>
      <c r="AA238" s="6">
        <v>3441.38</v>
      </c>
      <c r="AB238" s="6">
        <v>14035.82</v>
      </c>
      <c r="AC238" s="6">
        <v>7292.73</v>
      </c>
      <c r="AD238" s="6">
        <v>2703.75</v>
      </c>
      <c r="AE238" s="6">
        <v>21356.02</v>
      </c>
      <c r="AF238" s="6">
        <v>64028.869999999995</v>
      </c>
      <c r="AG238" s="6">
        <v>36616.869999999995</v>
      </c>
      <c r="AH238" s="6">
        <v>2625</v>
      </c>
      <c r="AI238" s="6">
        <v>7641.45</v>
      </c>
      <c r="AJ238" s="6">
        <v>10022.14</v>
      </c>
      <c r="AK238" s="6">
        <v>20998.22</v>
      </c>
      <c r="AL238" s="6">
        <v>7331.5</v>
      </c>
      <c r="AM238" s="6">
        <v>8052.03</v>
      </c>
      <c r="AN238" s="6">
        <v>24979.1</v>
      </c>
      <c r="AO238" s="6">
        <v>6181</v>
      </c>
      <c r="AP238" s="6">
        <v>26645.43</v>
      </c>
      <c r="AQ238" s="6">
        <v>8511.2000000000007</v>
      </c>
      <c r="AR238" s="6">
        <v>13701.15</v>
      </c>
      <c r="AS238" s="6">
        <v>28207.68</v>
      </c>
      <c r="AT238" s="6">
        <v>164895.9</v>
      </c>
      <c r="AU238" s="6">
        <v>100867.03</v>
      </c>
      <c r="AV238" s="6">
        <v>3097.5</v>
      </c>
      <c r="AW238" s="6">
        <v>33876.69</v>
      </c>
      <c r="AX238" s="6">
        <v>7767.5</v>
      </c>
      <c r="AY238" s="6">
        <v>2475</v>
      </c>
      <c r="AZ238" s="6">
        <v>36377.800000000003</v>
      </c>
      <c r="BA238" s="6">
        <v>12366.26</v>
      </c>
      <c r="BB238" s="6">
        <v>22841.84</v>
      </c>
      <c r="BC238" s="6">
        <v>118802.59</v>
      </c>
    </row>
    <row r="239" spans="1:55" x14ac:dyDescent="0.2">
      <c r="A239" s="5" t="s">
        <v>291</v>
      </c>
      <c r="B239" s="5" t="s">
        <v>292</v>
      </c>
      <c r="C239" s="5" t="s">
        <v>11</v>
      </c>
      <c r="D239" s="5" t="s">
        <v>84</v>
      </c>
      <c r="E239" s="5" t="s">
        <v>293</v>
      </c>
      <c r="F239" s="5" t="s">
        <v>127</v>
      </c>
      <c r="G239" s="6">
        <v>25600</v>
      </c>
      <c r="H239" s="6">
        <v>27588</v>
      </c>
      <c r="I239" s="6">
        <v>38000</v>
      </c>
      <c r="J239" s="6">
        <v>24492</v>
      </c>
      <c r="K239" s="6">
        <v>31592</v>
      </c>
      <c r="L239" s="6">
        <v>25796</v>
      </c>
      <c r="M239" s="6">
        <v>40992</v>
      </c>
      <c r="N239" s="6">
        <v>45892</v>
      </c>
      <c r="O239" s="6">
        <v>42592</v>
      </c>
      <c r="P239" s="6">
        <v>48196</v>
      </c>
      <c r="Q239" s="6">
        <v>48492</v>
      </c>
      <c r="R239" s="6">
        <v>36300</v>
      </c>
      <c r="S239" s="6">
        <v>435532</v>
      </c>
      <c r="T239" s="6">
        <v>43200</v>
      </c>
      <c r="U239" s="6">
        <v>31600</v>
      </c>
      <c r="V239" s="6">
        <v>41000</v>
      </c>
      <c r="W239" s="6">
        <v>48500</v>
      </c>
      <c r="X239" s="6">
        <v>42600</v>
      </c>
      <c r="Y239" s="6">
        <v>39700</v>
      </c>
      <c r="Z239" s="6">
        <v>52800</v>
      </c>
      <c r="AA239" s="6">
        <v>49400</v>
      </c>
      <c r="AB239" s="6">
        <v>40000</v>
      </c>
      <c r="AC239" s="6">
        <v>50000</v>
      </c>
      <c r="AD239" s="6">
        <v>33500</v>
      </c>
      <c r="AE239" s="6">
        <v>46800</v>
      </c>
      <c r="AF239" s="6">
        <v>519100</v>
      </c>
      <c r="AG239" s="6">
        <v>83568</v>
      </c>
      <c r="AH239" s="6">
        <v>36300</v>
      </c>
      <c r="AI239" s="6">
        <v>33400</v>
      </c>
      <c r="AJ239" s="6">
        <v>38300</v>
      </c>
      <c r="AK239" s="6">
        <v>35200</v>
      </c>
      <c r="AL239" s="6">
        <v>39900</v>
      </c>
      <c r="AM239" s="6">
        <v>49400</v>
      </c>
      <c r="AN239" s="6">
        <v>46400</v>
      </c>
      <c r="AO239" s="6">
        <v>50200</v>
      </c>
      <c r="AP239" s="6">
        <v>50500</v>
      </c>
      <c r="AQ239" s="6">
        <v>50500</v>
      </c>
      <c r="AR239" s="6">
        <v>44500</v>
      </c>
      <c r="AS239" s="6">
        <v>39200</v>
      </c>
      <c r="AT239" s="6">
        <v>513800</v>
      </c>
      <c r="AU239" s="6">
        <v>-5300</v>
      </c>
      <c r="AV239" s="6">
        <v>49500</v>
      </c>
      <c r="AW239" s="6">
        <v>42100</v>
      </c>
      <c r="AX239" s="6">
        <v>39500</v>
      </c>
      <c r="AY239" s="6">
        <v>38100</v>
      </c>
      <c r="AZ239" s="6">
        <v>38800</v>
      </c>
      <c r="BA239" s="6">
        <v>35700</v>
      </c>
      <c r="BB239" s="6">
        <v>42800</v>
      </c>
      <c r="BC239" s="6">
        <v>286500</v>
      </c>
    </row>
    <row r="240" spans="1:55" x14ac:dyDescent="0.2">
      <c r="A240" s="5" t="s">
        <v>294</v>
      </c>
      <c r="B240" s="5" t="s">
        <v>295</v>
      </c>
      <c r="C240" s="5" t="s">
        <v>99</v>
      </c>
      <c r="D240" s="5" t="s">
        <v>100</v>
      </c>
      <c r="E240" s="5" t="s">
        <v>296</v>
      </c>
      <c r="F240" s="5" t="s">
        <v>5</v>
      </c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>
        <v>0</v>
      </c>
      <c r="T240" s="6"/>
      <c r="U240" s="6"/>
      <c r="V240" s="6"/>
      <c r="W240" s="6"/>
      <c r="X240" s="6">
        <v>42912</v>
      </c>
      <c r="Y240" s="6">
        <v>52647</v>
      </c>
      <c r="Z240" s="6">
        <v>48221.7</v>
      </c>
      <c r="AA240" s="6">
        <v>54987.199999999997</v>
      </c>
      <c r="AB240" s="6">
        <v>55014.8</v>
      </c>
      <c r="AC240" s="6">
        <v>53567.6</v>
      </c>
      <c r="AD240" s="6">
        <v>42989</v>
      </c>
      <c r="AE240" s="6">
        <v>61882.400000000001</v>
      </c>
      <c r="AF240" s="6">
        <v>412221.7</v>
      </c>
      <c r="AG240" s="6">
        <v>412221.7</v>
      </c>
      <c r="AH240" s="6">
        <v>64724.7</v>
      </c>
      <c r="AI240" s="6">
        <v>48349.599999999999</v>
      </c>
      <c r="AJ240" s="6">
        <v>66487.5</v>
      </c>
      <c r="AK240" s="6">
        <v>65034.6</v>
      </c>
      <c r="AL240" s="6">
        <v>47132.5</v>
      </c>
      <c r="AM240" s="6">
        <v>46878.65</v>
      </c>
      <c r="AN240" s="6">
        <v>49111.199999999997</v>
      </c>
      <c r="AO240" s="6">
        <v>58841.1</v>
      </c>
      <c r="AP240" s="6">
        <v>62485.05</v>
      </c>
      <c r="AQ240" s="6">
        <v>57352.05</v>
      </c>
      <c r="AR240" s="6">
        <v>62118.05</v>
      </c>
      <c r="AS240" s="6">
        <v>54749.35</v>
      </c>
      <c r="AT240" s="6">
        <v>683264.35000000009</v>
      </c>
      <c r="AU240" s="6">
        <v>271042.65000000008</v>
      </c>
      <c r="AV240" s="6">
        <v>53195.65</v>
      </c>
      <c r="AW240" s="6">
        <v>53233.45</v>
      </c>
      <c r="AX240" s="6">
        <v>65343</v>
      </c>
      <c r="AY240" s="6">
        <v>58276.35</v>
      </c>
      <c r="AZ240" s="6">
        <v>57573.15</v>
      </c>
      <c r="BA240" s="6">
        <v>50601.4</v>
      </c>
      <c r="BB240" s="6">
        <v>56306.25</v>
      </c>
      <c r="BC240" s="6">
        <v>394529.25000000006</v>
      </c>
    </row>
    <row r="241" spans="1:55" x14ac:dyDescent="0.2">
      <c r="A241" s="5" t="s">
        <v>304</v>
      </c>
      <c r="B241" s="5" t="s">
        <v>305</v>
      </c>
      <c r="C241" s="5" t="s">
        <v>104</v>
      </c>
      <c r="D241" s="5" t="s">
        <v>105</v>
      </c>
      <c r="E241" s="5" t="s">
        <v>306</v>
      </c>
      <c r="F241" s="5" t="s">
        <v>55</v>
      </c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>
        <v>0</v>
      </c>
      <c r="T241" s="6"/>
      <c r="U241" s="6"/>
      <c r="V241" s="6"/>
      <c r="W241" s="6"/>
      <c r="X241" s="6">
        <v>5865.25</v>
      </c>
      <c r="Y241" s="6">
        <v>51710.58</v>
      </c>
      <c r="Z241" s="6">
        <v>42669.14</v>
      </c>
      <c r="AA241" s="6">
        <v>38109.5</v>
      </c>
      <c r="AB241" s="6">
        <v>34907.25</v>
      </c>
      <c r="AC241" s="6">
        <v>49467.5</v>
      </c>
      <c r="AD241" s="6">
        <v>41666.269999999997</v>
      </c>
      <c r="AE241" s="6">
        <v>42102.720000000001</v>
      </c>
      <c r="AF241" s="6">
        <v>306498.20999999996</v>
      </c>
      <c r="AG241" s="6">
        <v>306498.20999999996</v>
      </c>
      <c r="AH241" s="6">
        <v>41639.1</v>
      </c>
      <c r="AI241" s="6">
        <v>55270.75</v>
      </c>
      <c r="AJ241" s="6">
        <v>53474.75</v>
      </c>
      <c r="AK241" s="6">
        <v>48783.5</v>
      </c>
      <c r="AL241" s="6">
        <v>35934.1</v>
      </c>
      <c r="AM241" s="6">
        <v>47838.6</v>
      </c>
      <c r="AN241" s="6">
        <v>50286.720000000001</v>
      </c>
      <c r="AO241" s="6">
        <v>48719.61</v>
      </c>
      <c r="AP241" s="6">
        <v>37004.589999999997</v>
      </c>
      <c r="AQ241" s="6">
        <v>45932.59</v>
      </c>
      <c r="AR241" s="6">
        <v>37525.35</v>
      </c>
      <c r="AS241" s="6">
        <v>49687.45</v>
      </c>
      <c r="AT241" s="6">
        <v>552097.10999999987</v>
      </c>
      <c r="AU241" s="6">
        <v>245598.89999999991</v>
      </c>
      <c r="AV241" s="6">
        <v>56642.69</v>
      </c>
      <c r="AW241" s="6">
        <v>70718.91</v>
      </c>
      <c r="AX241" s="6">
        <v>100728.35</v>
      </c>
      <c r="AY241" s="6">
        <v>84909.04</v>
      </c>
      <c r="AZ241" s="6">
        <v>79645.48</v>
      </c>
      <c r="BA241" s="6">
        <v>54501.02</v>
      </c>
      <c r="BB241" s="6">
        <v>62892.63</v>
      </c>
      <c r="BC241" s="6">
        <v>510038.12</v>
      </c>
    </row>
    <row r="242" spans="1:55" x14ac:dyDescent="0.2">
      <c r="A242" s="5" t="s">
        <v>297</v>
      </c>
      <c r="B242" s="5" t="s">
        <v>298</v>
      </c>
      <c r="C242" s="5" t="s">
        <v>11</v>
      </c>
      <c r="D242" s="5" t="s">
        <v>157</v>
      </c>
      <c r="E242" s="5" t="s">
        <v>299</v>
      </c>
      <c r="F242" s="5" t="s">
        <v>14</v>
      </c>
      <c r="G242" s="6">
        <v>1885</v>
      </c>
      <c r="H242" s="6">
        <v>1820</v>
      </c>
      <c r="I242" s="6">
        <v>6955</v>
      </c>
      <c r="J242" s="6">
        <v>4810</v>
      </c>
      <c r="K242" s="6">
        <v>5980</v>
      </c>
      <c r="L242" s="6">
        <v>5525</v>
      </c>
      <c r="M242" s="6">
        <v>2925</v>
      </c>
      <c r="N242" s="6">
        <v>2470</v>
      </c>
      <c r="O242" s="6">
        <v>2352.1999999999998</v>
      </c>
      <c r="P242" s="6">
        <v>3055</v>
      </c>
      <c r="Q242" s="6">
        <v>1235</v>
      </c>
      <c r="R242" s="6">
        <v>585</v>
      </c>
      <c r="S242" s="6">
        <v>39597.199999999997</v>
      </c>
      <c r="T242" s="6">
        <v>4226</v>
      </c>
      <c r="U242" s="6">
        <v>6045</v>
      </c>
      <c r="V242" s="6">
        <v>2925</v>
      </c>
      <c r="W242" s="6">
        <v>5460</v>
      </c>
      <c r="X242" s="6">
        <v>2470</v>
      </c>
      <c r="Y242" s="6">
        <v>6955</v>
      </c>
      <c r="Z242" s="6">
        <v>2340</v>
      </c>
      <c r="AA242" s="6">
        <v>650</v>
      </c>
      <c r="AB242" s="6">
        <v>1755</v>
      </c>
      <c r="AC242" s="6">
        <v>6305</v>
      </c>
      <c r="AD242" s="6">
        <v>7215</v>
      </c>
      <c r="AE242" s="6">
        <v>3055</v>
      </c>
      <c r="AF242" s="6">
        <v>49401</v>
      </c>
      <c r="AG242" s="6">
        <v>9803.8000000000029</v>
      </c>
      <c r="AH242" s="6">
        <v>6110</v>
      </c>
      <c r="AI242" s="6">
        <v>4290</v>
      </c>
      <c r="AJ242" s="6">
        <v>8970</v>
      </c>
      <c r="AK242" s="6">
        <v>5330</v>
      </c>
      <c r="AL242" s="6">
        <v>3900</v>
      </c>
      <c r="AM242" s="6">
        <v>5460</v>
      </c>
      <c r="AN242" s="6">
        <v>2210</v>
      </c>
      <c r="AO242" s="6">
        <v>4095</v>
      </c>
      <c r="AP242" s="6">
        <v>5785</v>
      </c>
      <c r="AQ242" s="6">
        <v>4745</v>
      </c>
      <c r="AR242" s="6">
        <v>7085</v>
      </c>
      <c r="AS242" s="6">
        <v>7995</v>
      </c>
      <c r="AT242" s="6">
        <v>65975</v>
      </c>
      <c r="AU242" s="6">
        <v>16574</v>
      </c>
      <c r="AV242" s="6">
        <v>1105</v>
      </c>
      <c r="AW242" s="6">
        <v>2405</v>
      </c>
      <c r="AX242" s="6">
        <v>3900</v>
      </c>
      <c r="AY242" s="6">
        <v>5385.1</v>
      </c>
      <c r="AZ242" s="6">
        <v>4095</v>
      </c>
      <c r="BA242" s="6">
        <v>4745</v>
      </c>
      <c r="BB242" s="6">
        <v>1755</v>
      </c>
      <c r="BC242" s="6">
        <v>23390.1</v>
      </c>
    </row>
    <row r="243" spans="1:55" x14ac:dyDescent="0.2">
      <c r="A243" s="5" t="s">
        <v>300</v>
      </c>
      <c r="B243" s="5" t="s">
        <v>301</v>
      </c>
      <c r="C243" s="5" t="s">
        <v>104</v>
      </c>
      <c r="D243" s="5" t="s">
        <v>302</v>
      </c>
      <c r="E243" s="5" t="s">
        <v>303</v>
      </c>
      <c r="F243" s="5" t="s">
        <v>5</v>
      </c>
      <c r="G243" s="6">
        <v>24397.599999999999</v>
      </c>
      <c r="H243" s="6">
        <v>36462.35</v>
      </c>
      <c r="I243" s="6">
        <v>37155.1</v>
      </c>
      <c r="J243" s="6">
        <v>38736.199999999997</v>
      </c>
      <c r="K243" s="6">
        <v>45904.2</v>
      </c>
      <c r="L243" s="6">
        <v>47294.95</v>
      </c>
      <c r="M243" s="6">
        <v>55673.4</v>
      </c>
      <c r="N243" s="6">
        <v>61004.85</v>
      </c>
      <c r="O243" s="6">
        <v>58821.1</v>
      </c>
      <c r="P243" s="6">
        <v>57196.35</v>
      </c>
      <c r="Q243" s="6">
        <v>46650.9</v>
      </c>
      <c r="R243" s="6">
        <v>50824.639999999999</v>
      </c>
      <c r="S243" s="6">
        <v>560121.64</v>
      </c>
      <c r="T243" s="6">
        <v>55193.42</v>
      </c>
      <c r="U243" s="6">
        <v>72024.5</v>
      </c>
      <c r="V243" s="6">
        <v>64910.05</v>
      </c>
      <c r="W243" s="6">
        <v>59835.95</v>
      </c>
      <c r="X243" s="6">
        <v>60870.58</v>
      </c>
      <c r="Y243" s="6">
        <v>59521.82</v>
      </c>
      <c r="Z243" s="6">
        <v>66718.78</v>
      </c>
      <c r="AA243" s="6">
        <v>81974.53</v>
      </c>
      <c r="AB243" s="6">
        <v>69978.59</v>
      </c>
      <c r="AC243" s="6">
        <v>83817.23</v>
      </c>
      <c r="AD243" s="6">
        <v>81684.98</v>
      </c>
      <c r="AE243" s="6">
        <v>87090.53</v>
      </c>
      <c r="AF243" s="6">
        <v>843620.96</v>
      </c>
      <c r="AG243" s="6">
        <v>283499.31999999995</v>
      </c>
      <c r="AH243" s="6">
        <v>88889.94</v>
      </c>
      <c r="AI243" s="6">
        <v>68844.14</v>
      </c>
      <c r="AJ243" s="6">
        <v>70659.66</v>
      </c>
      <c r="AK243" s="6">
        <v>57131.37</v>
      </c>
      <c r="AL243" s="6">
        <v>57827.59</v>
      </c>
      <c r="AM243" s="6">
        <v>53437.87</v>
      </c>
      <c r="AN243" s="6">
        <v>59746.82</v>
      </c>
      <c r="AO243" s="6">
        <v>68800.2</v>
      </c>
      <c r="AP243" s="6">
        <v>62393.24</v>
      </c>
      <c r="AQ243" s="6">
        <v>68476.759999999995</v>
      </c>
      <c r="AR243" s="6">
        <v>56505.5</v>
      </c>
      <c r="AS243" s="6">
        <v>68431.64</v>
      </c>
      <c r="AT243" s="6">
        <v>781144.7300000001</v>
      </c>
      <c r="AU243" s="6">
        <v>-62476.229999999865</v>
      </c>
      <c r="AV243" s="6">
        <v>64416</v>
      </c>
      <c r="AW243" s="6">
        <v>58296.24</v>
      </c>
      <c r="AX243" s="6">
        <v>56739.75</v>
      </c>
      <c r="AY243" s="6">
        <v>64367.4</v>
      </c>
      <c r="AZ243" s="6">
        <v>66483.740000000005</v>
      </c>
      <c r="BA243" s="6">
        <v>61484</v>
      </c>
      <c r="BB243" s="6">
        <v>70484.52</v>
      </c>
      <c r="BC243" s="6">
        <v>442271.65</v>
      </c>
    </row>
    <row r="244" spans="1:55" x14ac:dyDescent="0.2">
      <c r="A244" s="5" t="s">
        <v>300</v>
      </c>
      <c r="B244" s="5" t="s">
        <v>301</v>
      </c>
      <c r="C244" s="5" t="s">
        <v>104</v>
      </c>
      <c r="D244" s="5" t="s">
        <v>302</v>
      </c>
      <c r="E244" s="5" t="s">
        <v>303</v>
      </c>
      <c r="F244" s="5" t="s">
        <v>55</v>
      </c>
      <c r="G244" s="6">
        <v>64718.83</v>
      </c>
      <c r="H244" s="6">
        <v>83727.31</v>
      </c>
      <c r="I244" s="6">
        <v>98461.53</v>
      </c>
      <c r="J244" s="6">
        <v>86304.1</v>
      </c>
      <c r="K244" s="6">
        <v>94508.77</v>
      </c>
      <c r="L244" s="6">
        <v>116619.66</v>
      </c>
      <c r="M244" s="6">
        <v>111889.39</v>
      </c>
      <c r="N244" s="6">
        <v>101238.33</v>
      </c>
      <c r="O244" s="6">
        <v>103295.39</v>
      </c>
      <c r="P244" s="6">
        <v>101106.71</v>
      </c>
      <c r="Q244" s="6">
        <v>97105.55</v>
      </c>
      <c r="R244" s="6">
        <v>103130.69</v>
      </c>
      <c r="S244" s="6">
        <v>1162106.26</v>
      </c>
      <c r="T244" s="6">
        <v>120761.46</v>
      </c>
      <c r="U244" s="6">
        <v>164682.13</v>
      </c>
      <c r="V244" s="6">
        <v>168447.81</v>
      </c>
      <c r="W244" s="6">
        <v>157791.16</v>
      </c>
      <c r="X244" s="6">
        <v>158682.57999999999</v>
      </c>
      <c r="Y244" s="6">
        <v>148259.14000000001</v>
      </c>
      <c r="Z244" s="6">
        <v>175710.96</v>
      </c>
      <c r="AA244" s="6">
        <v>167343.76</v>
      </c>
      <c r="AB244" s="6">
        <v>152069.60999999999</v>
      </c>
      <c r="AC244" s="6">
        <v>155121.13</v>
      </c>
      <c r="AD244" s="6">
        <v>169953.58</v>
      </c>
      <c r="AE244" s="6">
        <v>182004.56</v>
      </c>
      <c r="AF244" s="6">
        <v>1920827.88</v>
      </c>
      <c r="AG244" s="6">
        <v>758721.61999999988</v>
      </c>
      <c r="AH244" s="6">
        <v>185467.84</v>
      </c>
      <c r="AI244" s="6">
        <v>139005.29</v>
      </c>
      <c r="AJ244" s="6">
        <v>167121.29</v>
      </c>
      <c r="AK244" s="6">
        <v>169554</v>
      </c>
      <c r="AL244" s="6">
        <v>178863.94</v>
      </c>
      <c r="AM244" s="6">
        <v>159457.09</v>
      </c>
      <c r="AN244" s="6">
        <v>179351.87</v>
      </c>
      <c r="AO244" s="6">
        <v>158543.96</v>
      </c>
      <c r="AP244" s="6">
        <v>138993.35999999999</v>
      </c>
      <c r="AQ244" s="6">
        <v>151430.45000000001</v>
      </c>
      <c r="AR244" s="6">
        <v>175498.57</v>
      </c>
      <c r="AS244" s="6">
        <v>152667.82</v>
      </c>
      <c r="AT244" s="6">
        <v>1955955.4800000002</v>
      </c>
      <c r="AU244" s="6">
        <v>35127.600000000326</v>
      </c>
      <c r="AV244" s="6">
        <v>190214.79</v>
      </c>
      <c r="AW244" s="6">
        <v>174287.13</v>
      </c>
      <c r="AX244" s="6">
        <v>189292.67</v>
      </c>
      <c r="AY244" s="6">
        <v>165422.43</v>
      </c>
      <c r="AZ244" s="6">
        <v>193550.27</v>
      </c>
      <c r="BA244" s="6">
        <v>171902.02</v>
      </c>
      <c r="BB244" s="6">
        <v>172557.35</v>
      </c>
      <c r="BC244" s="6">
        <v>1257226.6600000001</v>
      </c>
    </row>
    <row r="245" spans="1:55" x14ac:dyDescent="0.2">
      <c r="A245" s="5" t="s">
        <v>300</v>
      </c>
      <c r="B245" s="5" t="s">
        <v>301</v>
      </c>
      <c r="C245" s="5" t="s">
        <v>104</v>
      </c>
      <c r="D245" s="5" t="s">
        <v>302</v>
      </c>
      <c r="E245" s="5" t="s">
        <v>303</v>
      </c>
      <c r="F245" s="5" t="s">
        <v>70</v>
      </c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>
        <v>0</v>
      </c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>
        <v>111.42</v>
      </c>
      <c r="AE245" s="6"/>
      <c r="AF245" s="6">
        <v>111.42</v>
      </c>
      <c r="AG245" s="6">
        <v>111.42</v>
      </c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>
        <v>0</v>
      </c>
      <c r="AU245" s="6">
        <v>-111.42</v>
      </c>
      <c r="AV245" s="6"/>
      <c r="AW245" s="6"/>
      <c r="AX245" s="6"/>
      <c r="AY245" s="6"/>
      <c r="AZ245" s="6"/>
      <c r="BA245" s="6"/>
      <c r="BB245" s="6"/>
      <c r="BC245" s="6">
        <v>0</v>
      </c>
    </row>
    <row r="246" spans="1:55" x14ac:dyDescent="0.2">
      <c r="A246" s="5" t="s">
        <v>300</v>
      </c>
      <c r="B246" s="5" t="s">
        <v>301</v>
      </c>
      <c r="C246" s="5" t="s">
        <v>104</v>
      </c>
      <c r="D246" s="5" t="s">
        <v>302</v>
      </c>
      <c r="E246" s="5" t="s">
        <v>303</v>
      </c>
      <c r="F246" s="5" t="s">
        <v>14</v>
      </c>
      <c r="G246" s="6">
        <v>15710.64</v>
      </c>
      <c r="H246" s="6">
        <v>29768.25</v>
      </c>
      <c r="I246" s="6">
        <v>20210.47</v>
      </c>
      <c r="J246" s="6">
        <v>30045.33</v>
      </c>
      <c r="K246" s="6">
        <v>16072.74</v>
      </c>
      <c r="L246" s="6">
        <v>19983.63</v>
      </c>
      <c r="M246" s="6">
        <v>28340.400000000001</v>
      </c>
      <c r="N246" s="6">
        <v>25680.47</v>
      </c>
      <c r="O246" s="6">
        <v>20019.5</v>
      </c>
      <c r="P246" s="6">
        <v>16796.400000000001</v>
      </c>
      <c r="Q246" s="6">
        <v>25824.98</v>
      </c>
      <c r="R246" s="6">
        <v>25992.28</v>
      </c>
      <c r="S246" s="6">
        <v>274445.08999999997</v>
      </c>
      <c r="T246" s="6">
        <v>15085.5</v>
      </c>
      <c r="U246" s="6">
        <v>37368.959999999999</v>
      </c>
      <c r="V246" s="6">
        <v>22823.53</v>
      </c>
      <c r="W246" s="6">
        <v>19457.25</v>
      </c>
      <c r="X246" s="6">
        <v>10986.3</v>
      </c>
      <c r="Y246" s="6">
        <v>25442.67</v>
      </c>
      <c r="Z246" s="6">
        <v>14986.38</v>
      </c>
      <c r="AA246" s="6">
        <v>17726.75</v>
      </c>
      <c r="AB246" s="6">
        <v>15057.25</v>
      </c>
      <c r="AC246" s="6">
        <v>22649.72</v>
      </c>
      <c r="AD246" s="6">
        <v>16862.400000000001</v>
      </c>
      <c r="AE246" s="6">
        <v>13694.44</v>
      </c>
      <c r="AF246" s="6">
        <v>232141.15</v>
      </c>
      <c r="AG246" s="6">
        <v>-42303.939999999973</v>
      </c>
      <c r="AH246" s="6">
        <v>12335</v>
      </c>
      <c r="AI246" s="6">
        <v>16495.349999999999</v>
      </c>
      <c r="AJ246" s="6">
        <v>21238.2</v>
      </c>
      <c r="AK246" s="6">
        <v>13038.07</v>
      </c>
      <c r="AL246" s="6">
        <v>20950.13</v>
      </c>
      <c r="AM246" s="6">
        <v>17516.75</v>
      </c>
      <c r="AN246" s="6">
        <v>9334.5</v>
      </c>
      <c r="AO246" s="6">
        <v>15653.45</v>
      </c>
      <c r="AP246" s="6">
        <v>7913</v>
      </c>
      <c r="AQ246" s="6">
        <v>17272.25</v>
      </c>
      <c r="AR246" s="6">
        <v>9968.7000000000007</v>
      </c>
      <c r="AS246" s="6">
        <v>15546.3</v>
      </c>
      <c r="AT246" s="6">
        <v>177261.7</v>
      </c>
      <c r="AU246" s="6">
        <v>-54879.449999999983</v>
      </c>
      <c r="AV246" s="6">
        <v>8063.2</v>
      </c>
      <c r="AW246" s="6">
        <v>23174.47</v>
      </c>
      <c r="AX246" s="6">
        <v>26236.83</v>
      </c>
      <c r="AY246" s="6">
        <v>21511</v>
      </c>
      <c r="AZ246" s="6">
        <v>16282.32</v>
      </c>
      <c r="BA246" s="6">
        <v>22102.12</v>
      </c>
      <c r="BB246" s="6">
        <v>21448.26</v>
      </c>
      <c r="BC246" s="6">
        <v>138818.20000000001</v>
      </c>
    </row>
    <row r="247" spans="1:55" x14ac:dyDescent="0.2">
      <c r="A247" s="5" t="s">
        <v>307</v>
      </c>
      <c r="B247" s="5" t="s">
        <v>308</v>
      </c>
      <c r="C247" s="5" t="s">
        <v>104</v>
      </c>
      <c r="D247" s="5" t="s">
        <v>309</v>
      </c>
      <c r="E247" s="5" t="s">
        <v>310</v>
      </c>
      <c r="F247" s="5" t="s">
        <v>5</v>
      </c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>
        <v>0</v>
      </c>
      <c r="T247" s="6"/>
      <c r="U247" s="6"/>
      <c r="V247" s="6"/>
      <c r="W247" s="6"/>
      <c r="X247" s="6">
        <v>44019.55</v>
      </c>
      <c r="Y247" s="6">
        <v>48561.87</v>
      </c>
      <c r="Z247" s="6">
        <v>60893.72</v>
      </c>
      <c r="AA247" s="6">
        <v>77212.2</v>
      </c>
      <c r="AB247" s="6">
        <v>59242.68</v>
      </c>
      <c r="AC247" s="6">
        <v>66518.87</v>
      </c>
      <c r="AD247" s="6">
        <v>55702.97</v>
      </c>
      <c r="AE247" s="6">
        <v>68243.929999999993</v>
      </c>
      <c r="AF247" s="6">
        <v>480395.79</v>
      </c>
      <c r="AG247" s="6">
        <v>480395.79</v>
      </c>
      <c r="AH247" s="6">
        <v>79551.199999999997</v>
      </c>
      <c r="AI247" s="6">
        <v>59629.279999999999</v>
      </c>
      <c r="AJ247" s="6">
        <v>71674.64</v>
      </c>
      <c r="AK247" s="6">
        <v>57331.12</v>
      </c>
      <c r="AL247" s="6">
        <v>52650.83</v>
      </c>
      <c r="AM247" s="6">
        <v>54642.71</v>
      </c>
      <c r="AN247" s="6">
        <v>57893.73</v>
      </c>
      <c r="AO247" s="6">
        <v>77621.649999999994</v>
      </c>
      <c r="AP247" s="6">
        <v>61423.14</v>
      </c>
      <c r="AQ247" s="6">
        <v>54944.21</v>
      </c>
      <c r="AR247" s="6">
        <v>46184.73</v>
      </c>
      <c r="AS247" s="6">
        <v>57551.28</v>
      </c>
      <c r="AT247" s="6">
        <v>731098.52</v>
      </c>
      <c r="AU247" s="6">
        <v>250702.73000000004</v>
      </c>
      <c r="AV247" s="6">
        <v>61711.5</v>
      </c>
      <c r="AW247" s="6">
        <v>49497.97</v>
      </c>
      <c r="AX247" s="6">
        <v>67912.3</v>
      </c>
      <c r="AY247" s="6">
        <v>62301.279999999999</v>
      </c>
      <c r="AZ247" s="6">
        <v>59043.5</v>
      </c>
      <c r="BA247" s="6">
        <v>54960.39</v>
      </c>
      <c r="BB247" s="6">
        <v>61732.42</v>
      </c>
      <c r="BC247" s="6">
        <v>417159.36000000004</v>
      </c>
    </row>
    <row r="248" spans="1:55" x14ac:dyDescent="0.2">
      <c r="A248" s="5" t="s">
        <v>307</v>
      </c>
      <c r="B248" s="5" t="s">
        <v>308</v>
      </c>
      <c r="C248" s="5" t="s">
        <v>104</v>
      </c>
      <c r="D248" s="5" t="s">
        <v>309</v>
      </c>
      <c r="E248" s="5" t="s">
        <v>310</v>
      </c>
      <c r="F248" s="5" t="s">
        <v>55</v>
      </c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>
        <v>0</v>
      </c>
      <c r="T248" s="6"/>
      <c r="U248" s="6"/>
      <c r="V248" s="6"/>
      <c r="W248" s="6"/>
      <c r="X248" s="6">
        <v>3718.95</v>
      </c>
      <c r="Y248" s="6">
        <v>5884.76</v>
      </c>
      <c r="Z248" s="6">
        <v>4267.2299999999996</v>
      </c>
      <c r="AA248" s="6">
        <v>1627.1</v>
      </c>
      <c r="AB248" s="6">
        <v>4812.37</v>
      </c>
      <c r="AC248" s="6">
        <v>8857.64</v>
      </c>
      <c r="AD248" s="6">
        <v>3703.62</v>
      </c>
      <c r="AE248" s="6">
        <v>4075.48</v>
      </c>
      <c r="AF248" s="6">
        <v>36947.15</v>
      </c>
      <c r="AG248" s="6">
        <v>36947.15</v>
      </c>
      <c r="AH248" s="6">
        <v>5451.6</v>
      </c>
      <c r="AI248" s="6">
        <v>7639</v>
      </c>
      <c r="AJ248" s="6">
        <v>7712.1</v>
      </c>
      <c r="AK248" s="6">
        <v>8970.85</v>
      </c>
      <c r="AL248" s="6">
        <v>11670.17</v>
      </c>
      <c r="AM248" s="6">
        <v>3474.8</v>
      </c>
      <c r="AN248" s="6">
        <v>5980.63</v>
      </c>
      <c r="AO248" s="6">
        <v>6027.23</v>
      </c>
      <c r="AP248" s="6">
        <v>7650.37</v>
      </c>
      <c r="AQ248" s="6">
        <v>3367.43</v>
      </c>
      <c r="AR248" s="6">
        <v>6161.22</v>
      </c>
      <c r="AS248" s="6">
        <v>9017.84</v>
      </c>
      <c r="AT248" s="6">
        <v>83123.240000000005</v>
      </c>
      <c r="AU248" s="6">
        <v>46176.090000000004</v>
      </c>
      <c r="AV248" s="6">
        <v>2259.13</v>
      </c>
      <c r="AW248" s="6">
        <v>4409.59</v>
      </c>
      <c r="AX248" s="6">
        <v>5262.64</v>
      </c>
      <c r="AY248" s="6">
        <v>6523.86</v>
      </c>
      <c r="AZ248" s="6">
        <v>4226.9399999999996</v>
      </c>
      <c r="BA248" s="6">
        <v>4344.74</v>
      </c>
      <c r="BB248" s="6">
        <v>1300.08</v>
      </c>
      <c r="BC248" s="6">
        <v>28326.980000000003</v>
      </c>
    </row>
    <row r="249" spans="1:55" x14ac:dyDescent="0.2">
      <c r="A249" s="5" t="s">
        <v>335</v>
      </c>
      <c r="B249" s="5" t="s">
        <v>336</v>
      </c>
      <c r="C249" s="5" t="s">
        <v>11</v>
      </c>
      <c r="D249" s="5" t="s">
        <v>157</v>
      </c>
      <c r="E249" s="5" t="s">
        <v>337</v>
      </c>
      <c r="F249" s="5" t="s">
        <v>5</v>
      </c>
      <c r="G249" s="6">
        <v>54977.5</v>
      </c>
      <c r="H249" s="6">
        <v>45361.7</v>
      </c>
      <c r="I249" s="6">
        <v>53803.3</v>
      </c>
      <c r="J249" s="6">
        <v>57603.199999999997</v>
      </c>
      <c r="K249" s="6">
        <v>71867.899999999994</v>
      </c>
      <c r="L249" s="6">
        <v>95852.9</v>
      </c>
      <c r="M249" s="6">
        <v>98425.1</v>
      </c>
      <c r="N249" s="6">
        <v>91033.2</v>
      </c>
      <c r="O249" s="6">
        <v>84837.4</v>
      </c>
      <c r="P249" s="6">
        <v>66837.8</v>
      </c>
      <c r="Q249" s="6">
        <v>61888.6</v>
      </c>
      <c r="R249" s="6">
        <v>51941</v>
      </c>
      <c r="S249" s="6">
        <v>834429.6</v>
      </c>
      <c r="T249" s="6">
        <v>52891.9</v>
      </c>
      <c r="U249" s="6">
        <v>51581.5</v>
      </c>
      <c r="V249" s="6">
        <v>59093.7</v>
      </c>
      <c r="W249" s="6">
        <v>39934</v>
      </c>
      <c r="X249" s="6">
        <v>56138.400000000001</v>
      </c>
      <c r="Y249" s="6">
        <v>57683.8</v>
      </c>
      <c r="Z249" s="6">
        <v>71723.600000000006</v>
      </c>
      <c r="AA249" s="6">
        <v>72499.8</v>
      </c>
      <c r="AB249" s="6">
        <v>56905.4</v>
      </c>
      <c r="AC249" s="6">
        <v>46917.4</v>
      </c>
      <c r="AD249" s="6">
        <v>44891.6</v>
      </c>
      <c r="AE249" s="6">
        <v>40349.4</v>
      </c>
      <c r="AF249" s="6">
        <v>650610.5</v>
      </c>
      <c r="AG249" s="6">
        <v>-183819.09999999998</v>
      </c>
      <c r="AH249" s="6">
        <v>40812.400000000001</v>
      </c>
      <c r="AI249" s="6">
        <v>35321.800000000003</v>
      </c>
      <c r="AJ249" s="6">
        <v>45854</v>
      </c>
      <c r="AK249" s="6">
        <v>46954.8</v>
      </c>
      <c r="AL249" s="6">
        <v>45928.2</v>
      </c>
      <c r="AM249" s="6">
        <v>50817.599999999999</v>
      </c>
      <c r="AN249" s="6">
        <v>52507.6</v>
      </c>
      <c r="AO249" s="6">
        <v>57707.3</v>
      </c>
      <c r="AP249" s="6">
        <v>61292.2</v>
      </c>
      <c r="AQ249" s="6">
        <v>49045.599999999999</v>
      </c>
      <c r="AR249" s="6">
        <v>43853.1</v>
      </c>
      <c r="AS249" s="6">
        <v>37627.199999999997</v>
      </c>
      <c r="AT249" s="6">
        <v>567721.79999999993</v>
      </c>
      <c r="AU249" s="6">
        <v>-82888.70000000007</v>
      </c>
      <c r="AV249" s="6">
        <v>43152.6</v>
      </c>
      <c r="AW249" s="6">
        <v>41745.599999999999</v>
      </c>
      <c r="AX249" s="6">
        <v>48670.400000000001</v>
      </c>
      <c r="AY249" s="6">
        <v>53160.2</v>
      </c>
      <c r="AZ249" s="6">
        <v>62570.8</v>
      </c>
      <c r="BA249" s="6">
        <v>69879.7</v>
      </c>
      <c r="BB249" s="6">
        <v>66842.600000000006</v>
      </c>
      <c r="BC249" s="6">
        <v>386021.9</v>
      </c>
    </row>
    <row r="250" spans="1:55" x14ac:dyDescent="0.2">
      <c r="A250" s="5" t="s">
        <v>311</v>
      </c>
      <c r="B250" s="5" t="s">
        <v>312</v>
      </c>
      <c r="C250" s="5" t="s">
        <v>104</v>
      </c>
      <c r="D250" s="5" t="s">
        <v>105</v>
      </c>
      <c r="E250" s="5" t="s">
        <v>313</v>
      </c>
      <c r="F250" s="5" t="s">
        <v>5</v>
      </c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>
        <v>145</v>
      </c>
      <c r="R250" s="6">
        <v>1074.5999999999999</v>
      </c>
      <c r="S250" s="6">
        <v>1219.5999999999999</v>
      </c>
      <c r="T250" s="6">
        <v>319.8</v>
      </c>
      <c r="U250" s="6">
        <v>507.5</v>
      </c>
      <c r="V250" s="6">
        <v>1160</v>
      </c>
      <c r="W250" s="6">
        <v>362.5</v>
      </c>
      <c r="X250" s="6">
        <v>435</v>
      </c>
      <c r="Y250" s="6">
        <v>290</v>
      </c>
      <c r="Z250" s="6">
        <v>609.09</v>
      </c>
      <c r="AA250" s="6">
        <v>362.5</v>
      </c>
      <c r="AB250" s="6"/>
      <c r="AC250" s="6">
        <v>319.8</v>
      </c>
      <c r="AD250" s="6">
        <v>507.5</v>
      </c>
      <c r="AE250" s="6">
        <v>362.5</v>
      </c>
      <c r="AF250" s="6">
        <v>5236.1900000000005</v>
      </c>
      <c r="AG250" s="6">
        <v>4016.5900000000006</v>
      </c>
      <c r="AH250" s="6">
        <v>435</v>
      </c>
      <c r="AI250" s="6">
        <v>559.76</v>
      </c>
      <c r="AJ250" s="6">
        <v>340.91</v>
      </c>
      <c r="AK250" s="6"/>
      <c r="AL250" s="6"/>
      <c r="AM250" s="6"/>
      <c r="AN250" s="6"/>
      <c r="AO250" s="6"/>
      <c r="AP250" s="6"/>
      <c r="AQ250" s="6"/>
      <c r="AR250" s="6"/>
      <c r="AS250" s="6"/>
      <c r="AT250" s="6">
        <v>1335.67</v>
      </c>
      <c r="AU250" s="6">
        <v>-3900.5200000000004</v>
      </c>
      <c r="AV250" s="6"/>
      <c r="AW250" s="6"/>
      <c r="AX250" s="6"/>
      <c r="AY250" s="6"/>
      <c r="AZ250" s="6"/>
      <c r="BA250" s="6"/>
      <c r="BB250" s="6"/>
      <c r="BC250" s="6">
        <v>0</v>
      </c>
    </row>
    <row r="251" spans="1:55" x14ac:dyDescent="0.2">
      <c r="A251" s="5" t="s">
        <v>314</v>
      </c>
      <c r="B251" s="5" t="s">
        <v>315</v>
      </c>
      <c r="C251" s="5" t="s">
        <v>92</v>
      </c>
      <c r="D251" s="5" t="s">
        <v>160</v>
      </c>
      <c r="E251" s="5" t="s">
        <v>316</v>
      </c>
      <c r="F251" s="5" t="s">
        <v>5</v>
      </c>
      <c r="G251" s="6">
        <v>30602.5</v>
      </c>
      <c r="H251" s="6">
        <v>44791.8</v>
      </c>
      <c r="I251" s="6">
        <v>31748.85</v>
      </c>
      <c r="J251" s="6">
        <v>27367.75</v>
      </c>
      <c r="K251" s="6"/>
      <c r="L251" s="6"/>
      <c r="M251" s="6"/>
      <c r="N251" s="6"/>
      <c r="O251" s="6"/>
      <c r="P251" s="6"/>
      <c r="Q251" s="6"/>
      <c r="R251" s="6"/>
      <c r="S251" s="6">
        <v>134510.9</v>
      </c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>
        <v>0</v>
      </c>
      <c r="AG251" s="6">
        <v>-134510.9</v>
      </c>
      <c r="AH251" s="6"/>
      <c r="AI251" s="6"/>
      <c r="AJ251" s="6">
        <v>72</v>
      </c>
      <c r="AK251" s="6"/>
      <c r="AL251" s="6"/>
      <c r="AM251" s="6"/>
      <c r="AN251" s="6"/>
      <c r="AO251" s="6"/>
      <c r="AP251" s="6"/>
      <c r="AQ251" s="6"/>
      <c r="AR251" s="6"/>
      <c r="AS251" s="6"/>
      <c r="AT251" s="6">
        <v>72</v>
      </c>
      <c r="AU251" s="6">
        <v>72</v>
      </c>
      <c r="AV251" s="6"/>
      <c r="AW251" s="6"/>
      <c r="AX251" s="6"/>
      <c r="AY251" s="6"/>
      <c r="AZ251" s="6"/>
      <c r="BA251" s="6"/>
      <c r="BB251" s="6"/>
      <c r="BC251" s="6">
        <v>0</v>
      </c>
    </row>
    <row r="252" spans="1:55" x14ac:dyDescent="0.2">
      <c r="A252" s="5" t="s">
        <v>314</v>
      </c>
      <c r="B252" s="5" t="s">
        <v>315</v>
      </c>
      <c r="C252" s="5" t="s">
        <v>92</v>
      </c>
      <c r="D252" s="5" t="s">
        <v>160</v>
      </c>
      <c r="E252" s="5" t="s">
        <v>316</v>
      </c>
      <c r="F252" s="5" t="s">
        <v>55</v>
      </c>
      <c r="G252" s="6">
        <v>7618.38</v>
      </c>
      <c r="H252" s="6">
        <v>11820.14</v>
      </c>
      <c r="I252" s="6">
        <v>8929.15</v>
      </c>
      <c r="J252" s="6">
        <v>13074.14</v>
      </c>
      <c r="K252" s="6"/>
      <c r="L252" s="6"/>
      <c r="M252" s="6"/>
      <c r="N252" s="6"/>
      <c r="O252" s="6"/>
      <c r="P252" s="6"/>
      <c r="Q252" s="6"/>
      <c r="R252" s="6"/>
      <c r="S252" s="6">
        <v>41441.81</v>
      </c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>
        <v>0</v>
      </c>
      <c r="AG252" s="6">
        <v>-41441.81</v>
      </c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>
        <v>0</v>
      </c>
      <c r="AU252" s="6">
        <v>0</v>
      </c>
      <c r="AV252" s="6"/>
      <c r="AW252" s="6"/>
      <c r="AX252" s="6"/>
      <c r="AY252" s="6"/>
      <c r="AZ252" s="6"/>
      <c r="BA252" s="6"/>
      <c r="BB252" s="6"/>
      <c r="BC252" s="6">
        <v>0</v>
      </c>
    </row>
    <row r="253" spans="1:55" x14ac:dyDescent="0.2">
      <c r="A253" s="5" t="s">
        <v>314</v>
      </c>
      <c r="B253" s="5" t="s">
        <v>315</v>
      </c>
      <c r="C253" s="5" t="s">
        <v>92</v>
      </c>
      <c r="D253" s="5" t="s">
        <v>160</v>
      </c>
      <c r="E253" s="5" t="s">
        <v>316</v>
      </c>
      <c r="F253" s="5" t="s">
        <v>14</v>
      </c>
      <c r="G253" s="6"/>
      <c r="H253" s="6">
        <v>462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>
        <v>462</v>
      </c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>
        <v>0</v>
      </c>
      <c r="AG253" s="6">
        <v>-462</v>
      </c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>
        <v>0</v>
      </c>
      <c r="AU253" s="6">
        <v>0</v>
      </c>
      <c r="AV253" s="6"/>
      <c r="AW253" s="6"/>
      <c r="AX253" s="6"/>
      <c r="AY253" s="6"/>
      <c r="AZ253" s="6"/>
      <c r="BA253" s="6"/>
      <c r="BB253" s="6"/>
      <c r="BC253" s="6">
        <v>0</v>
      </c>
    </row>
    <row r="254" spans="1:55" x14ac:dyDescent="0.2">
      <c r="A254" s="5" t="s">
        <v>314</v>
      </c>
      <c r="B254" s="5" t="s">
        <v>315</v>
      </c>
      <c r="C254" s="5" t="s">
        <v>92</v>
      </c>
      <c r="D254" s="5" t="s">
        <v>160</v>
      </c>
      <c r="E254" s="5" t="s">
        <v>316</v>
      </c>
      <c r="F254" s="5" t="s">
        <v>127</v>
      </c>
      <c r="G254" s="6">
        <v>450</v>
      </c>
      <c r="H254" s="6">
        <v>450</v>
      </c>
      <c r="I254" s="6">
        <v>450</v>
      </c>
      <c r="J254" s="6">
        <v>450</v>
      </c>
      <c r="K254" s="6"/>
      <c r="L254" s="6"/>
      <c r="M254" s="6"/>
      <c r="N254" s="6"/>
      <c r="O254" s="6"/>
      <c r="P254" s="6"/>
      <c r="Q254" s="6"/>
      <c r="R254" s="6"/>
      <c r="S254" s="6">
        <v>1800</v>
      </c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>
        <v>0</v>
      </c>
      <c r="AG254" s="6">
        <v>-1800</v>
      </c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>
        <v>0</v>
      </c>
      <c r="AU254" s="6">
        <v>0</v>
      </c>
      <c r="AV254" s="6"/>
      <c r="AW254" s="6"/>
      <c r="AX254" s="6"/>
      <c r="AY254" s="6"/>
      <c r="AZ254" s="6"/>
      <c r="BA254" s="6"/>
      <c r="BB254" s="6"/>
      <c r="BC254" s="6">
        <v>0</v>
      </c>
    </row>
    <row r="255" spans="1:55" x14ac:dyDescent="0.2">
      <c r="A255" s="5" t="s">
        <v>317</v>
      </c>
      <c r="B255" s="5" t="s">
        <v>318</v>
      </c>
      <c r="C255" s="5" t="s">
        <v>11</v>
      </c>
      <c r="D255" s="5" t="s">
        <v>46</v>
      </c>
      <c r="E255" s="5" t="s">
        <v>319</v>
      </c>
      <c r="F255" s="5" t="s">
        <v>5</v>
      </c>
      <c r="G255" s="6">
        <v>2863.3</v>
      </c>
      <c r="H255" s="6">
        <v>3129.4</v>
      </c>
      <c r="I255" s="6">
        <v>1587.8</v>
      </c>
      <c r="J255" s="6">
        <v>2596.4</v>
      </c>
      <c r="K255" s="6">
        <v>1957.4</v>
      </c>
      <c r="L255" s="6">
        <v>1655.5</v>
      </c>
      <c r="M255" s="6">
        <v>1672.9</v>
      </c>
      <c r="N255" s="6">
        <v>2311.5</v>
      </c>
      <c r="O255" s="6">
        <v>846.7</v>
      </c>
      <c r="P255" s="6">
        <v>1883.3</v>
      </c>
      <c r="Q255" s="6">
        <v>2887.3</v>
      </c>
      <c r="R255" s="6">
        <v>3265.7</v>
      </c>
      <c r="S255" s="6">
        <v>26657.200000000001</v>
      </c>
      <c r="T255" s="6">
        <v>2115.1999999999998</v>
      </c>
      <c r="U255" s="6">
        <v>2135.6999999999998</v>
      </c>
      <c r="V255" s="6">
        <v>3125.9</v>
      </c>
      <c r="W255" s="6">
        <v>2648.2</v>
      </c>
      <c r="X255" s="6">
        <v>3430.3</v>
      </c>
      <c r="Y255" s="6">
        <v>544.79999999999995</v>
      </c>
      <c r="Z255" s="6">
        <v>372.1</v>
      </c>
      <c r="AA255" s="6">
        <v>134.80000000000001</v>
      </c>
      <c r="AB255" s="6">
        <v>102.5</v>
      </c>
      <c r="AC255" s="6">
        <v>269.60000000000002</v>
      </c>
      <c r="AD255" s="6">
        <v>134.80000000000001</v>
      </c>
      <c r="AE255" s="6">
        <v>474.6</v>
      </c>
      <c r="AF255" s="6">
        <v>15488.499999999998</v>
      </c>
      <c r="AG255" s="6">
        <v>-11168.700000000003</v>
      </c>
      <c r="AH255" s="6">
        <v>981.5</v>
      </c>
      <c r="AI255" s="6">
        <v>609.4</v>
      </c>
      <c r="AJ255" s="6">
        <v>134.80000000000001</v>
      </c>
      <c r="AK255" s="6">
        <v>237.3</v>
      </c>
      <c r="AL255" s="6">
        <v>67.400000000000006</v>
      </c>
      <c r="AM255" s="6">
        <v>102.5</v>
      </c>
      <c r="AN255" s="6">
        <v>609.4</v>
      </c>
      <c r="AO255" s="6">
        <v>516.95000000000005</v>
      </c>
      <c r="AP255" s="6">
        <v>339.8</v>
      </c>
      <c r="AQ255" s="6">
        <v>51.25</v>
      </c>
      <c r="AR255" s="6">
        <v>51.25</v>
      </c>
      <c r="AS255" s="6">
        <v>153.75</v>
      </c>
      <c r="AT255" s="6">
        <v>3855.3</v>
      </c>
      <c r="AU255" s="6">
        <v>-11633.199999999997</v>
      </c>
      <c r="AV255" s="6"/>
      <c r="AW255" s="6">
        <v>351.6</v>
      </c>
      <c r="AX255" s="6">
        <v>237.3</v>
      </c>
      <c r="AY255" s="6">
        <v>249.1</v>
      </c>
      <c r="AZ255" s="6">
        <v>134.80000000000001</v>
      </c>
      <c r="BA255" s="6">
        <v>67.400000000000006</v>
      </c>
      <c r="BB255" s="6"/>
      <c r="BC255" s="6">
        <v>1040.2000000000003</v>
      </c>
    </row>
    <row r="256" spans="1:55" x14ac:dyDescent="0.2">
      <c r="A256" s="5" t="s">
        <v>317</v>
      </c>
      <c r="B256" s="5" t="s">
        <v>318</v>
      </c>
      <c r="C256" s="5" t="s">
        <v>11</v>
      </c>
      <c r="D256" s="5" t="s">
        <v>46</v>
      </c>
      <c r="E256" s="5" t="s">
        <v>319</v>
      </c>
      <c r="F256" s="5" t="s">
        <v>55</v>
      </c>
      <c r="G256" s="6">
        <v>169124.8</v>
      </c>
      <c r="H256" s="6">
        <v>161497.76</v>
      </c>
      <c r="I256" s="6">
        <v>170349.61</v>
      </c>
      <c r="J256" s="6">
        <v>145507.82999999999</v>
      </c>
      <c r="K256" s="6">
        <v>135352.49</v>
      </c>
      <c r="L256" s="6">
        <v>124619.62</v>
      </c>
      <c r="M256" s="6">
        <v>126920.46</v>
      </c>
      <c r="N256" s="6">
        <v>127172.38</v>
      </c>
      <c r="O256" s="6">
        <v>133896.16</v>
      </c>
      <c r="P256" s="6">
        <v>236667.38</v>
      </c>
      <c r="Q256" s="6">
        <v>292198.59000000003</v>
      </c>
      <c r="R256" s="6">
        <v>295714.89</v>
      </c>
      <c r="S256" s="6">
        <v>2119021.9699999997</v>
      </c>
      <c r="T256" s="6">
        <v>260289.48</v>
      </c>
      <c r="U256" s="6">
        <v>323395.99</v>
      </c>
      <c r="V256" s="6">
        <v>338660.12</v>
      </c>
      <c r="W256" s="6">
        <v>263865.57</v>
      </c>
      <c r="X256" s="6">
        <v>231684.95</v>
      </c>
      <c r="Y256" s="6">
        <v>256969.87</v>
      </c>
      <c r="Z256" s="6">
        <v>217549.61</v>
      </c>
      <c r="AA256" s="6">
        <v>257100.2</v>
      </c>
      <c r="AB256" s="6">
        <v>241536.03</v>
      </c>
      <c r="AC256" s="6">
        <v>226686.66</v>
      </c>
      <c r="AD256" s="6">
        <v>253686.92</v>
      </c>
      <c r="AE256" s="6">
        <v>310037.89</v>
      </c>
      <c r="AF256" s="6">
        <v>3181463.29</v>
      </c>
      <c r="AG256" s="6">
        <v>1062441.3200000003</v>
      </c>
      <c r="AH256" s="6">
        <v>268593.53000000003</v>
      </c>
      <c r="AI256" s="6">
        <v>226609.02</v>
      </c>
      <c r="AJ256" s="6">
        <v>244219.62</v>
      </c>
      <c r="AK256" s="6">
        <v>173158.47</v>
      </c>
      <c r="AL256" s="6">
        <v>298868.88</v>
      </c>
      <c r="AM256" s="6">
        <v>259131.13</v>
      </c>
      <c r="AN256" s="6">
        <v>244196.09</v>
      </c>
      <c r="AO256" s="6">
        <v>203698.92</v>
      </c>
      <c r="AP256" s="6">
        <v>269850.69</v>
      </c>
      <c r="AQ256" s="6">
        <v>317933.62</v>
      </c>
      <c r="AR256" s="6">
        <v>261618.92</v>
      </c>
      <c r="AS256" s="6">
        <v>305876.56</v>
      </c>
      <c r="AT256" s="6">
        <v>3073755.45</v>
      </c>
      <c r="AU256" s="6">
        <v>-107707.83999999985</v>
      </c>
      <c r="AV256" s="6">
        <v>31440</v>
      </c>
      <c r="AW256" s="6">
        <v>130798.83</v>
      </c>
      <c r="AX256" s="6">
        <v>378565.73</v>
      </c>
      <c r="AY256" s="6">
        <v>343715.17</v>
      </c>
      <c r="AZ256" s="6">
        <v>377240.47</v>
      </c>
      <c r="BA256" s="6">
        <v>452950.28</v>
      </c>
      <c r="BB256" s="6">
        <v>218252.47</v>
      </c>
      <c r="BC256" s="6">
        <v>1932962.95</v>
      </c>
    </row>
    <row r="257" spans="1:55" x14ac:dyDescent="0.2">
      <c r="A257" s="5" t="s">
        <v>317</v>
      </c>
      <c r="B257" s="5" t="s">
        <v>318</v>
      </c>
      <c r="C257" s="5" t="s">
        <v>11</v>
      </c>
      <c r="D257" s="5" t="s">
        <v>46</v>
      </c>
      <c r="E257" s="5" t="s">
        <v>319</v>
      </c>
      <c r="F257" s="5" t="s">
        <v>14</v>
      </c>
      <c r="G257" s="6">
        <v>103181.3</v>
      </c>
      <c r="H257" s="6">
        <v>191818.43</v>
      </c>
      <c r="I257" s="6">
        <v>186212.07</v>
      </c>
      <c r="J257" s="6">
        <v>118106.31</v>
      </c>
      <c r="K257" s="6">
        <v>123460.6</v>
      </c>
      <c r="L257" s="6">
        <v>163386.71</v>
      </c>
      <c r="M257" s="6">
        <v>180504.82</v>
      </c>
      <c r="N257" s="6">
        <v>150997.07</v>
      </c>
      <c r="O257" s="6">
        <v>127487.08</v>
      </c>
      <c r="P257" s="6">
        <v>105926.37</v>
      </c>
      <c r="Q257" s="6">
        <v>144637.06</v>
      </c>
      <c r="R257" s="6">
        <v>161140.20000000001</v>
      </c>
      <c r="S257" s="6">
        <v>1756858.0200000003</v>
      </c>
      <c r="T257" s="6">
        <v>108951.88</v>
      </c>
      <c r="U257" s="6">
        <v>192501.4</v>
      </c>
      <c r="V257" s="6">
        <v>152052.51</v>
      </c>
      <c r="W257" s="6">
        <v>144098.25</v>
      </c>
      <c r="X257" s="6">
        <v>88911.74</v>
      </c>
      <c r="Y257" s="6">
        <v>107909.15</v>
      </c>
      <c r="Z257" s="6">
        <v>229566.87</v>
      </c>
      <c r="AA257" s="6">
        <v>139956.66</v>
      </c>
      <c r="AB257" s="6">
        <v>159430.25</v>
      </c>
      <c r="AC257" s="6">
        <v>137080.4</v>
      </c>
      <c r="AD257" s="6">
        <v>116570.5</v>
      </c>
      <c r="AE257" s="6">
        <v>166638.9</v>
      </c>
      <c r="AF257" s="6">
        <v>1743668.5099999998</v>
      </c>
      <c r="AG257" s="6">
        <v>-13189.510000000475</v>
      </c>
      <c r="AH257" s="6">
        <v>158544.38</v>
      </c>
      <c r="AI257" s="6">
        <v>179202.78</v>
      </c>
      <c r="AJ257" s="6">
        <v>215881.44</v>
      </c>
      <c r="AK257" s="6">
        <v>192128.76</v>
      </c>
      <c r="AL257" s="6">
        <v>145904.73000000001</v>
      </c>
      <c r="AM257" s="6">
        <v>220473.08</v>
      </c>
      <c r="AN257" s="6">
        <v>120101.87</v>
      </c>
      <c r="AO257" s="6">
        <v>127263.58</v>
      </c>
      <c r="AP257" s="6">
        <v>92875.35</v>
      </c>
      <c r="AQ257" s="6">
        <v>112231.48</v>
      </c>
      <c r="AR257" s="6">
        <v>112463.43</v>
      </c>
      <c r="AS257" s="6">
        <v>105230.35</v>
      </c>
      <c r="AT257" s="6">
        <v>1782301.2300000002</v>
      </c>
      <c r="AU257" s="6">
        <v>38632.720000000438</v>
      </c>
      <c r="AV257" s="6">
        <v>82960.22</v>
      </c>
      <c r="AW257" s="6">
        <v>128620.6</v>
      </c>
      <c r="AX257" s="6">
        <v>128912.91</v>
      </c>
      <c r="AY257" s="6">
        <v>124194.26</v>
      </c>
      <c r="AZ257" s="6">
        <v>103410.8</v>
      </c>
      <c r="BA257" s="6">
        <v>121340.8</v>
      </c>
      <c r="BB257" s="6">
        <v>102414.79</v>
      </c>
      <c r="BC257" s="6">
        <v>791854.38000000012</v>
      </c>
    </row>
    <row r="258" spans="1:55" x14ac:dyDescent="0.2">
      <c r="A258" s="5" t="s">
        <v>317</v>
      </c>
      <c r="B258" s="5" t="s">
        <v>318</v>
      </c>
      <c r="C258" s="5" t="s">
        <v>11</v>
      </c>
      <c r="D258" s="5" t="s">
        <v>46</v>
      </c>
      <c r="E258" s="5" t="s">
        <v>319</v>
      </c>
      <c r="F258" s="5" t="s">
        <v>64</v>
      </c>
      <c r="G258" s="6"/>
      <c r="H258" s="6">
        <v>8251</v>
      </c>
      <c r="I258" s="6">
        <v>43579</v>
      </c>
      <c r="J258" s="6">
        <v>46975.25</v>
      </c>
      <c r="K258" s="6">
        <v>5103</v>
      </c>
      <c r="L258" s="6">
        <v>16608.75</v>
      </c>
      <c r="M258" s="6">
        <v>43316.25</v>
      </c>
      <c r="N258" s="6">
        <v>106372.5</v>
      </c>
      <c r="O258" s="6">
        <v>68866.25</v>
      </c>
      <c r="P258" s="6">
        <v>121216.55</v>
      </c>
      <c r="Q258" s="6">
        <v>106639.75</v>
      </c>
      <c r="R258" s="6">
        <v>67508.75</v>
      </c>
      <c r="S258" s="6">
        <v>634437.05000000005</v>
      </c>
      <c r="T258" s="6">
        <v>61310.25</v>
      </c>
      <c r="U258" s="6">
        <v>146823.74</v>
      </c>
      <c r="V258" s="6">
        <v>209158.87</v>
      </c>
      <c r="W258" s="6">
        <v>162429.32</v>
      </c>
      <c r="X258" s="6">
        <v>209042.04</v>
      </c>
      <c r="Y258" s="6">
        <v>209390.69</v>
      </c>
      <c r="Z258" s="6">
        <v>137206.62</v>
      </c>
      <c r="AA258" s="6">
        <v>94436.88</v>
      </c>
      <c r="AB258" s="6">
        <v>140284.25</v>
      </c>
      <c r="AC258" s="6">
        <v>135567.42000000001</v>
      </c>
      <c r="AD258" s="6">
        <v>177714.62</v>
      </c>
      <c r="AE258" s="6">
        <v>252718.19</v>
      </c>
      <c r="AF258" s="6">
        <v>1936082.8899999997</v>
      </c>
      <c r="AG258" s="6">
        <v>1301645.8399999996</v>
      </c>
      <c r="AH258" s="6">
        <v>194102.12</v>
      </c>
      <c r="AI258" s="6">
        <v>237733</v>
      </c>
      <c r="AJ258" s="6">
        <v>304804.11</v>
      </c>
      <c r="AK258" s="6">
        <v>233582.06</v>
      </c>
      <c r="AL258" s="6">
        <v>141431.75</v>
      </c>
      <c r="AM258" s="6">
        <v>280697.49</v>
      </c>
      <c r="AN258" s="6">
        <v>109158.89</v>
      </c>
      <c r="AO258" s="6">
        <v>169951.48</v>
      </c>
      <c r="AP258" s="6">
        <v>91161.25</v>
      </c>
      <c r="AQ258" s="6">
        <v>69280.820000000007</v>
      </c>
      <c r="AR258" s="6">
        <v>147600.54</v>
      </c>
      <c r="AS258" s="6">
        <v>165987.22</v>
      </c>
      <c r="AT258" s="6">
        <v>2145490.73</v>
      </c>
      <c r="AU258" s="6">
        <v>209407.84000000032</v>
      </c>
      <c r="AV258" s="6">
        <v>99951.37</v>
      </c>
      <c r="AW258" s="6">
        <v>133049.24</v>
      </c>
      <c r="AX258" s="6">
        <v>177457.22</v>
      </c>
      <c r="AY258" s="6">
        <v>171553.04</v>
      </c>
      <c r="AZ258" s="6">
        <v>200998.22</v>
      </c>
      <c r="BA258" s="6">
        <v>178021.23</v>
      </c>
      <c r="BB258" s="6">
        <v>160025.81</v>
      </c>
      <c r="BC258" s="6">
        <v>1121056.1299999999</v>
      </c>
    </row>
    <row r="259" spans="1:55" x14ac:dyDescent="0.2">
      <c r="A259" s="5" t="s">
        <v>320</v>
      </c>
      <c r="B259" s="5" t="s">
        <v>321</v>
      </c>
      <c r="C259" s="5" t="s">
        <v>92</v>
      </c>
      <c r="D259" s="5" t="s">
        <v>163</v>
      </c>
      <c r="E259" s="5" t="s">
        <v>322</v>
      </c>
      <c r="F259" s="5" t="s">
        <v>5</v>
      </c>
      <c r="G259" s="6">
        <v>28834</v>
      </c>
      <c r="H259" s="6">
        <v>29585.5</v>
      </c>
      <c r="I259" s="6">
        <v>42851.9</v>
      </c>
      <c r="J259" s="6">
        <v>32979.5</v>
      </c>
      <c r="K259" s="6"/>
      <c r="L259" s="6"/>
      <c r="M259" s="6"/>
      <c r="N259" s="6"/>
      <c r="O259" s="6"/>
      <c r="P259" s="6"/>
      <c r="Q259" s="6"/>
      <c r="R259" s="6"/>
      <c r="S259" s="6">
        <v>134250.9</v>
      </c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>
        <v>0</v>
      </c>
      <c r="AG259" s="6">
        <v>-134250.9</v>
      </c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>
        <v>0</v>
      </c>
      <c r="AU259" s="6">
        <v>0</v>
      </c>
      <c r="AV259" s="6"/>
      <c r="AW259" s="6"/>
      <c r="AX259" s="6"/>
      <c r="AY259" s="6"/>
      <c r="AZ259" s="6"/>
      <c r="BA259" s="6"/>
      <c r="BB259" s="6"/>
      <c r="BC259" s="6">
        <v>0</v>
      </c>
    </row>
    <row r="260" spans="1:55" x14ac:dyDescent="0.2">
      <c r="A260" s="5" t="s">
        <v>320</v>
      </c>
      <c r="B260" s="5" t="s">
        <v>321</v>
      </c>
      <c r="C260" s="5" t="s">
        <v>92</v>
      </c>
      <c r="D260" s="5" t="s">
        <v>163</v>
      </c>
      <c r="E260" s="5" t="s">
        <v>322</v>
      </c>
      <c r="F260" s="5" t="s">
        <v>55</v>
      </c>
      <c r="G260" s="6">
        <v>11677.49</v>
      </c>
      <c r="H260" s="6">
        <v>20407.580000000002</v>
      </c>
      <c r="I260" s="6">
        <v>13410.94</v>
      </c>
      <c r="J260" s="6">
        <v>25002.53</v>
      </c>
      <c r="K260" s="6"/>
      <c r="L260" s="6"/>
      <c r="M260" s="6"/>
      <c r="N260" s="6"/>
      <c r="O260" s="6"/>
      <c r="P260" s="6"/>
      <c r="Q260" s="6"/>
      <c r="R260" s="6"/>
      <c r="S260" s="6">
        <v>70498.540000000008</v>
      </c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>
        <v>0</v>
      </c>
      <c r="AG260" s="6">
        <v>-70498.540000000008</v>
      </c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>
        <v>0</v>
      </c>
      <c r="AU260" s="6">
        <v>0</v>
      </c>
      <c r="AV260" s="6"/>
      <c r="AW260" s="6"/>
      <c r="AX260" s="6"/>
      <c r="AY260" s="6"/>
      <c r="AZ260" s="6"/>
      <c r="BA260" s="6"/>
      <c r="BB260" s="6"/>
      <c r="BC260" s="6">
        <v>0</v>
      </c>
    </row>
    <row r="261" spans="1:55" x14ac:dyDescent="0.2">
      <c r="A261" s="5" t="s">
        <v>320</v>
      </c>
      <c r="B261" s="5" t="s">
        <v>321</v>
      </c>
      <c r="C261" s="5" t="s">
        <v>92</v>
      </c>
      <c r="D261" s="5" t="s">
        <v>163</v>
      </c>
      <c r="E261" s="5" t="s">
        <v>322</v>
      </c>
      <c r="F261" s="5" t="s">
        <v>14</v>
      </c>
      <c r="G261" s="6">
        <v>1385</v>
      </c>
      <c r="H261" s="6">
        <v>892.5</v>
      </c>
      <c r="I261" s="6">
        <v>1400</v>
      </c>
      <c r="J261" s="6"/>
      <c r="K261" s="6"/>
      <c r="L261" s="6"/>
      <c r="M261" s="6"/>
      <c r="N261" s="6"/>
      <c r="O261" s="6"/>
      <c r="P261" s="6"/>
      <c r="Q261" s="6"/>
      <c r="R261" s="6"/>
      <c r="S261" s="6">
        <v>3677.5</v>
      </c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>
        <v>0</v>
      </c>
      <c r="AG261" s="6">
        <v>-3677.5</v>
      </c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>
        <v>0</v>
      </c>
      <c r="AU261" s="6">
        <v>0</v>
      </c>
      <c r="AV261" s="6"/>
      <c r="AW261" s="6"/>
      <c r="AX261" s="6"/>
      <c r="AY261" s="6"/>
      <c r="AZ261" s="6"/>
      <c r="BA261" s="6"/>
      <c r="BB261" s="6"/>
      <c r="BC261" s="6">
        <v>0</v>
      </c>
    </row>
    <row r="262" spans="1:55" x14ac:dyDescent="0.2">
      <c r="A262" s="5" t="s">
        <v>320</v>
      </c>
      <c r="B262" s="5" t="s">
        <v>321</v>
      </c>
      <c r="C262" s="5" t="s">
        <v>92</v>
      </c>
      <c r="D262" s="5" t="s">
        <v>163</v>
      </c>
      <c r="E262" s="5" t="s">
        <v>322</v>
      </c>
      <c r="F262" s="5" t="s">
        <v>127</v>
      </c>
      <c r="G262" s="6">
        <v>3810</v>
      </c>
      <c r="H262" s="6">
        <v>2220</v>
      </c>
      <c r="I262" s="6">
        <v>2910</v>
      </c>
      <c r="J262" s="6">
        <v>882.23</v>
      </c>
      <c r="K262" s="6">
        <v>1770</v>
      </c>
      <c r="L262" s="6"/>
      <c r="M262" s="6"/>
      <c r="N262" s="6"/>
      <c r="O262" s="6"/>
      <c r="P262" s="6"/>
      <c r="Q262" s="6"/>
      <c r="R262" s="6"/>
      <c r="S262" s="6">
        <v>11592.23</v>
      </c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>
        <v>0</v>
      </c>
      <c r="AG262" s="6">
        <v>-11592.23</v>
      </c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>
        <v>0</v>
      </c>
      <c r="AU262" s="6">
        <v>0</v>
      </c>
      <c r="AV262" s="6"/>
      <c r="AW262" s="6"/>
      <c r="AX262" s="6"/>
      <c r="AY262" s="6"/>
      <c r="AZ262" s="6"/>
      <c r="BA262" s="6"/>
      <c r="BB262" s="6"/>
      <c r="BC262" s="6">
        <v>0</v>
      </c>
    </row>
    <row r="263" spans="1:55" x14ac:dyDescent="0.2">
      <c r="A263" s="5" t="s">
        <v>352</v>
      </c>
      <c r="B263" s="5" t="s">
        <v>353</v>
      </c>
      <c r="C263" s="5" t="s">
        <v>11</v>
      </c>
      <c r="D263" s="5" t="s">
        <v>80</v>
      </c>
      <c r="E263" s="5" t="s">
        <v>354</v>
      </c>
      <c r="F263" s="5" t="s">
        <v>5</v>
      </c>
      <c r="G263" s="6">
        <v>145</v>
      </c>
      <c r="H263" s="6"/>
      <c r="I263" s="6">
        <v>138.80000000000001</v>
      </c>
      <c r="J263" s="6">
        <v>72.5</v>
      </c>
      <c r="K263" s="6">
        <v>138.80000000000001</v>
      </c>
      <c r="L263" s="6">
        <v>349.6</v>
      </c>
      <c r="M263" s="6"/>
      <c r="N263" s="6"/>
      <c r="O263" s="6">
        <v>109.1</v>
      </c>
      <c r="P263" s="6">
        <v>42.8</v>
      </c>
      <c r="Q263" s="6"/>
      <c r="R263" s="6">
        <v>174.8</v>
      </c>
      <c r="S263" s="6">
        <v>1171.4000000000001</v>
      </c>
      <c r="T263" s="6">
        <v>102.3</v>
      </c>
      <c r="U263" s="6">
        <v>115.3</v>
      </c>
      <c r="V263" s="6">
        <v>241.7</v>
      </c>
      <c r="W263" s="6"/>
      <c r="X263" s="6">
        <v>399.1</v>
      </c>
      <c r="Y263" s="6">
        <v>105.65</v>
      </c>
      <c r="Z263" s="6">
        <v>145</v>
      </c>
      <c r="AA263" s="6"/>
      <c r="AB263" s="6"/>
      <c r="AC263" s="6">
        <v>315</v>
      </c>
      <c r="AD263" s="6">
        <v>55</v>
      </c>
      <c r="AE263" s="6">
        <v>100</v>
      </c>
      <c r="AF263" s="6">
        <v>1579.05</v>
      </c>
      <c r="AG263" s="6">
        <v>407.64999999999986</v>
      </c>
      <c r="AH263" s="6">
        <v>225.4</v>
      </c>
      <c r="AI263" s="6"/>
      <c r="AJ263" s="6">
        <v>216.3</v>
      </c>
      <c r="AK263" s="6"/>
      <c r="AL263" s="6"/>
      <c r="AM263" s="6">
        <v>99.45</v>
      </c>
      <c r="AN263" s="6"/>
      <c r="AO263" s="6"/>
      <c r="AP263" s="6"/>
      <c r="AQ263" s="6"/>
      <c r="AR263" s="6"/>
      <c r="AS263" s="6"/>
      <c r="AT263" s="6">
        <v>541.15000000000009</v>
      </c>
      <c r="AU263" s="6">
        <v>-1037.8999999999999</v>
      </c>
      <c r="AV263" s="6"/>
      <c r="AW263" s="6"/>
      <c r="AX263" s="6"/>
      <c r="AY263" s="6"/>
      <c r="AZ263" s="6"/>
      <c r="BA263" s="6"/>
      <c r="BB263" s="6"/>
      <c r="BC263" s="6">
        <v>0</v>
      </c>
    </row>
    <row r="264" spans="1:55" x14ac:dyDescent="0.2">
      <c r="A264" s="5" t="s">
        <v>323</v>
      </c>
      <c r="B264" s="5" t="s">
        <v>324</v>
      </c>
      <c r="C264" s="5" t="s">
        <v>99</v>
      </c>
      <c r="D264" s="5" t="s">
        <v>100</v>
      </c>
      <c r="E264" s="5" t="s">
        <v>325</v>
      </c>
      <c r="F264" s="5" t="s">
        <v>5</v>
      </c>
      <c r="G264" s="6">
        <v>13268</v>
      </c>
      <c r="H264" s="6">
        <v>17055.900000000001</v>
      </c>
      <c r="I264" s="6">
        <v>27035</v>
      </c>
      <c r="J264" s="6">
        <v>22119.599999999999</v>
      </c>
      <c r="K264" s="6">
        <v>19881.8</v>
      </c>
      <c r="L264" s="6">
        <v>17415.8</v>
      </c>
      <c r="M264" s="6">
        <v>15013.2</v>
      </c>
      <c r="N264" s="6">
        <v>20213.2</v>
      </c>
      <c r="O264" s="6">
        <v>18607.2</v>
      </c>
      <c r="P264" s="6">
        <v>23172.1</v>
      </c>
      <c r="Q264" s="6">
        <v>23907.3</v>
      </c>
      <c r="R264" s="6">
        <v>19848.7</v>
      </c>
      <c r="S264" s="6">
        <v>237537.80000000005</v>
      </c>
      <c r="T264" s="6">
        <v>21590.5</v>
      </c>
      <c r="U264" s="6">
        <v>24006.9</v>
      </c>
      <c r="V264" s="6">
        <v>25939.1</v>
      </c>
      <c r="W264" s="6">
        <v>23831.3</v>
      </c>
      <c r="X264" s="6">
        <v>20896.599999999999</v>
      </c>
      <c r="Y264" s="6">
        <v>18307.099999999999</v>
      </c>
      <c r="Z264" s="6">
        <v>15457.9</v>
      </c>
      <c r="AA264" s="6">
        <v>24526.799999999999</v>
      </c>
      <c r="AB264" s="6">
        <v>19074</v>
      </c>
      <c r="AC264" s="6">
        <v>27344.6</v>
      </c>
      <c r="AD264" s="6">
        <v>22130.5</v>
      </c>
      <c r="AE264" s="6">
        <v>31458.6</v>
      </c>
      <c r="AF264" s="6">
        <v>274563.89999999997</v>
      </c>
      <c r="AG264" s="6">
        <v>37026.099999999919</v>
      </c>
      <c r="AH264" s="6">
        <v>18020.7</v>
      </c>
      <c r="AI264" s="6">
        <v>16227.9</v>
      </c>
      <c r="AJ264" s="6">
        <v>29188</v>
      </c>
      <c r="AK264" s="6">
        <v>24045.5</v>
      </c>
      <c r="AL264" s="6">
        <v>21923</v>
      </c>
      <c r="AM264" s="6">
        <v>19958.5</v>
      </c>
      <c r="AN264" s="6">
        <v>17217.5</v>
      </c>
      <c r="AO264" s="6">
        <v>16937.05</v>
      </c>
      <c r="AP264" s="6">
        <v>22741</v>
      </c>
      <c r="AQ264" s="6">
        <v>23544.5</v>
      </c>
      <c r="AR264" s="6">
        <v>25655.5</v>
      </c>
      <c r="AS264" s="6">
        <v>29995.5</v>
      </c>
      <c r="AT264" s="6">
        <v>265454.65000000002</v>
      </c>
      <c r="AU264" s="6">
        <v>-9109.2499999999418</v>
      </c>
      <c r="AV264" s="6">
        <v>21596.5</v>
      </c>
      <c r="AW264" s="6">
        <v>26540.5</v>
      </c>
      <c r="AX264" s="6">
        <v>27249</v>
      </c>
      <c r="AY264" s="6">
        <v>19192.5</v>
      </c>
      <c r="AZ264" s="6">
        <v>23958.5</v>
      </c>
      <c r="BA264" s="6">
        <v>17455</v>
      </c>
      <c r="BB264" s="6">
        <v>22625.5</v>
      </c>
      <c r="BC264" s="6">
        <v>158617.5</v>
      </c>
    </row>
    <row r="265" spans="1:55" x14ac:dyDescent="0.2">
      <c r="A265" s="5" t="s">
        <v>326</v>
      </c>
      <c r="B265" s="5" t="s">
        <v>327</v>
      </c>
      <c r="C265" s="5" t="s">
        <v>11</v>
      </c>
      <c r="D265" s="5" t="s">
        <v>88</v>
      </c>
      <c r="E265" s="5" t="s">
        <v>328</v>
      </c>
      <c r="F265" s="5" t="s">
        <v>5</v>
      </c>
      <c r="G265" s="6">
        <v>654.1</v>
      </c>
      <c r="H265" s="6">
        <v>129.80000000000001</v>
      </c>
      <c r="I265" s="6">
        <v>554.70000000000005</v>
      </c>
      <c r="J265" s="6">
        <v>430.7</v>
      </c>
      <c r="K265" s="6">
        <v>358.4</v>
      </c>
      <c r="L265" s="6">
        <v>232.3</v>
      </c>
      <c r="M265" s="6">
        <v>700</v>
      </c>
      <c r="N265" s="6">
        <v>196.1</v>
      </c>
      <c r="O265" s="6">
        <v>461.9</v>
      </c>
      <c r="P265" s="6">
        <v>352.1</v>
      </c>
      <c r="Q265" s="6">
        <v>196.1</v>
      </c>
      <c r="R265" s="6">
        <v>332.1</v>
      </c>
      <c r="S265" s="6">
        <v>4598.3000000000011</v>
      </c>
      <c r="T265" s="6">
        <v>504.4</v>
      </c>
      <c r="U265" s="6">
        <v>186.1</v>
      </c>
      <c r="V265" s="6"/>
      <c r="W265" s="6">
        <v>129.80000000000001</v>
      </c>
      <c r="X265" s="6">
        <v>379.4</v>
      </c>
      <c r="Y265" s="6">
        <v>237.1</v>
      </c>
      <c r="Z265" s="6">
        <v>388.2</v>
      </c>
      <c r="AA265" s="6">
        <v>66.3</v>
      </c>
      <c r="AB265" s="6">
        <v>455.7</v>
      </c>
      <c r="AC265" s="6">
        <v>549.5</v>
      </c>
      <c r="AD265" s="6">
        <v>686.3</v>
      </c>
      <c r="AE265" s="6"/>
      <c r="AF265" s="6">
        <v>3582.7999999999993</v>
      </c>
      <c r="AG265" s="6">
        <v>-1015.5000000000018</v>
      </c>
      <c r="AH265" s="6">
        <v>389.4</v>
      </c>
      <c r="AI265" s="6"/>
      <c r="AJ265" s="6"/>
      <c r="AK265" s="6">
        <v>117</v>
      </c>
      <c r="AL265" s="6"/>
      <c r="AM265" s="6"/>
      <c r="AN265" s="6"/>
      <c r="AO265" s="6"/>
      <c r="AP265" s="6"/>
      <c r="AQ265" s="6"/>
      <c r="AR265" s="6"/>
      <c r="AS265" s="6"/>
      <c r="AT265" s="6">
        <v>506.4</v>
      </c>
      <c r="AU265" s="6">
        <v>-3076.3999999999992</v>
      </c>
      <c r="AV265" s="6"/>
      <c r="AW265" s="6"/>
      <c r="AX265" s="6"/>
      <c r="AY265" s="6"/>
      <c r="AZ265" s="6"/>
      <c r="BA265" s="6"/>
      <c r="BB265" s="6"/>
      <c r="BC265" s="6">
        <v>0</v>
      </c>
    </row>
    <row r="266" spans="1:55" x14ac:dyDescent="0.2">
      <c r="A266" s="5" t="s">
        <v>326</v>
      </c>
      <c r="B266" s="5" t="s">
        <v>327</v>
      </c>
      <c r="C266" s="5" t="s">
        <v>11</v>
      </c>
      <c r="D266" s="5" t="s">
        <v>88</v>
      </c>
      <c r="E266" s="5" t="s">
        <v>328</v>
      </c>
      <c r="F266" s="5" t="s">
        <v>55</v>
      </c>
      <c r="G266" s="6">
        <v>2842</v>
      </c>
      <c r="H266" s="6">
        <v>5918</v>
      </c>
      <c r="I266" s="6">
        <v>5880</v>
      </c>
      <c r="J266" s="6">
        <v>4141.59</v>
      </c>
      <c r="K266" s="6">
        <v>5021</v>
      </c>
      <c r="L266" s="6">
        <v>5478</v>
      </c>
      <c r="M266" s="6">
        <v>8455.5499999999993</v>
      </c>
      <c r="N266" s="6">
        <v>1851</v>
      </c>
      <c r="O266" s="6">
        <v>2021</v>
      </c>
      <c r="P266" s="6">
        <v>6150.59</v>
      </c>
      <c r="Q266" s="6">
        <v>3963</v>
      </c>
      <c r="R266" s="6">
        <v>3621.2</v>
      </c>
      <c r="S266" s="6">
        <v>55342.929999999993</v>
      </c>
      <c r="T266" s="6">
        <v>6370.5</v>
      </c>
      <c r="U266" s="6">
        <v>7336</v>
      </c>
      <c r="V266" s="6">
        <v>6997</v>
      </c>
      <c r="W266" s="6">
        <v>3522</v>
      </c>
      <c r="X266" s="6">
        <v>2211.5</v>
      </c>
      <c r="Y266" s="6">
        <v>1808.95</v>
      </c>
      <c r="Z266" s="6">
        <v>4017</v>
      </c>
      <c r="AA266" s="6">
        <v>3036</v>
      </c>
      <c r="AB266" s="6">
        <v>5628</v>
      </c>
      <c r="AC266" s="6">
        <v>4724.45</v>
      </c>
      <c r="AD266" s="6">
        <v>4472.45</v>
      </c>
      <c r="AE266" s="6">
        <v>7435.12</v>
      </c>
      <c r="AF266" s="6">
        <v>57558.969999999994</v>
      </c>
      <c r="AG266" s="6">
        <v>2216.0400000000009</v>
      </c>
      <c r="AH266" s="6">
        <v>1200</v>
      </c>
      <c r="AI266" s="6">
        <v>8785.5</v>
      </c>
      <c r="AJ266" s="6">
        <v>4875</v>
      </c>
      <c r="AK266" s="6">
        <v>3996</v>
      </c>
      <c r="AL266" s="6">
        <v>648.5</v>
      </c>
      <c r="AM266" s="6">
        <v>3622.5</v>
      </c>
      <c r="AN266" s="6">
        <v>2702.5</v>
      </c>
      <c r="AO266" s="6"/>
      <c r="AP266" s="6">
        <v>1830</v>
      </c>
      <c r="AQ266" s="6"/>
      <c r="AR266" s="6"/>
      <c r="AS266" s="6"/>
      <c r="AT266" s="6">
        <v>27660</v>
      </c>
      <c r="AU266" s="6">
        <v>-29898.969999999994</v>
      </c>
      <c r="AV266" s="6"/>
      <c r="AW266" s="6"/>
      <c r="AX266" s="6"/>
      <c r="AY266" s="6"/>
      <c r="AZ266" s="6"/>
      <c r="BA266" s="6"/>
      <c r="BB266" s="6"/>
      <c r="BC266" s="6">
        <v>0</v>
      </c>
    </row>
    <row r="267" spans="1:55" x14ac:dyDescent="0.2">
      <c r="A267" s="5" t="s">
        <v>326</v>
      </c>
      <c r="B267" s="5" t="s">
        <v>327</v>
      </c>
      <c r="C267" s="5" t="s">
        <v>11</v>
      </c>
      <c r="D267" s="5" t="s">
        <v>88</v>
      </c>
      <c r="E267" s="5" t="s">
        <v>328</v>
      </c>
      <c r="F267" s="5" t="s">
        <v>14</v>
      </c>
      <c r="G267" s="6">
        <v>23050.080000000002</v>
      </c>
      <c r="H267" s="6">
        <v>39309.379999999997</v>
      </c>
      <c r="I267" s="6">
        <v>45087.78</v>
      </c>
      <c r="J267" s="6">
        <v>63418.44</v>
      </c>
      <c r="K267" s="6">
        <v>58986.04</v>
      </c>
      <c r="L267" s="6">
        <v>51532.84</v>
      </c>
      <c r="M267" s="6">
        <v>39076.400000000001</v>
      </c>
      <c r="N267" s="6">
        <v>21509.15</v>
      </c>
      <c r="O267" s="6">
        <v>32459.03</v>
      </c>
      <c r="P267" s="6">
        <v>42740.99</v>
      </c>
      <c r="Q267" s="6">
        <v>30708.18</v>
      </c>
      <c r="R267" s="6">
        <v>37350.980000000003</v>
      </c>
      <c r="S267" s="6">
        <v>485229.29</v>
      </c>
      <c r="T267" s="6">
        <v>18465.22</v>
      </c>
      <c r="U267" s="6">
        <v>38220.76</v>
      </c>
      <c r="V267" s="6">
        <v>60568.37</v>
      </c>
      <c r="W267" s="6">
        <v>27530.84</v>
      </c>
      <c r="X267" s="6">
        <v>43204.69</v>
      </c>
      <c r="Y267" s="6">
        <v>36010.910000000003</v>
      </c>
      <c r="Z267" s="6">
        <v>24458.799999999999</v>
      </c>
      <c r="AA267" s="6">
        <v>10132.07</v>
      </c>
      <c r="AB267" s="6">
        <v>19834.62</v>
      </c>
      <c r="AC267" s="6">
        <v>40848.730000000003</v>
      </c>
      <c r="AD267" s="6">
        <v>35542.730000000003</v>
      </c>
      <c r="AE267" s="6">
        <v>35100.160000000003</v>
      </c>
      <c r="AF267" s="6">
        <v>389917.9</v>
      </c>
      <c r="AG267" s="6">
        <v>-95311.389999999956</v>
      </c>
      <c r="AH267" s="6">
        <v>18891.07</v>
      </c>
      <c r="AI267" s="6">
        <v>27516.17</v>
      </c>
      <c r="AJ267" s="6">
        <v>22907.72</v>
      </c>
      <c r="AK267" s="6">
        <v>15104.01</v>
      </c>
      <c r="AL267" s="6">
        <v>14346.34</v>
      </c>
      <c r="AM267" s="6">
        <v>18618.11</v>
      </c>
      <c r="AN267" s="6">
        <v>17292.14</v>
      </c>
      <c r="AO267" s="6">
        <v>4399.3599999999997</v>
      </c>
      <c r="AP267" s="6">
        <v>16908.38</v>
      </c>
      <c r="AQ267" s="6">
        <v>13224.36</v>
      </c>
      <c r="AR267" s="6">
        <v>313.2</v>
      </c>
      <c r="AS267" s="6"/>
      <c r="AT267" s="6">
        <v>169520.86</v>
      </c>
      <c r="AU267" s="6">
        <v>-220397.04000000004</v>
      </c>
      <c r="AV267" s="6"/>
      <c r="AW267" s="6"/>
      <c r="AX267" s="6"/>
      <c r="AY267" s="6"/>
      <c r="AZ267" s="6"/>
      <c r="BA267" s="6"/>
      <c r="BB267" s="6"/>
      <c r="BC267" s="6">
        <v>0</v>
      </c>
    </row>
    <row r="268" spans="1:55" x14ac:dyDescent="0.2">
      <c r="A268" s="5" t="s">
        <v>425</v>
      </c>
      <c r="B268" s="5" t="s">
        <v>426</v>
      </c>
      <c r="C268" s="5" t="s">
        <v>109</v>
      </c>
      <c r="D268" s="5" t="s">
        <v>110</v>
      </c>
      <c r="E268" s="5" t="s">
        <v>427</v>
      </c>
      <c r="F268" s="5" t="s">
        <v>5</v>
      </c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>
        <v>0</v>
      </c>
      <c r="T268" s="6"/>
      <c r="U268" s="6"/>
      <c r="V268" s="6"/>
      <c r="W268" s="6"/>
      <c r="X268" s="6"/>
      <c r="Y268" s="6"/>
      <c r="Z268" s="6"/>
      <c r="AA268" s="6"/>
      <c r="AB268" s="6">
        <v>682</v>
      </c>
      <c r="AC268" s="6">
        <v>513</v>
      </c>
      <c r="AD268" s="6">
        <v>666.5</v>
      </c>
      <c r="AE268" s="6">
        <v>265</v>
      </c>
      <c r="AF268" s="6">
        <v>2126.5</v>
      </c>
      <c r="AG268" s="6">
        <v>2126.5</v>
      </c>
      <c r="AH268" s="6">
        <v>629</v>
      </c>
      <c r="AI268" s="6">
        <v>1573</v>
      </c>
      <c r="AJ268" s="6"/>
      <c r="AK268" s="6"/>
      <c r="AL268" s="6"/>
      <c r="AM268" s="6">
        <v>42</v>
      </c>
      <c r="AN268" s="6">
        <v>246</v>
      </c>
      <c r="AO268" s="6">
        <v>117</v>
      </c>
      <c r="AP268" s="6"/>
      <c r="AQ268" s="6"/>
      <c r="AR268" s="6">
        <v>117</v>
      </c>
      <c r="AS268" s="6"/>
      <c r="AT268" s="6">
        <v>2724</v>
      </c>
      <c r="AU268" s="6">
        <v>597.5</v>
      </c>
      <c r="AV268" s="6">
        <v>117</v>
      </c>
      <c r="AW268" s="6"/>
      <c r="AX268" s="6">
        <v>129</v>
      </c>
      <c r="AY268" s="6"/>
      <c r="AZ268" s="6">
        <v>117</v>
      </c>
      <c r="BA268" s="6">
        <v>42</v>
      </c>
      <c r="BB268" s="6"/>
      <c r="BC268" s="6">
        <v>405</v>
      </c>
    </row>
    <row r="269" spans="1:55" x14ac:dyDescent="0.2">
      <c r="A269" s="5" t="s">
        <v>329</v>
      </c>
      <c r="B269" s="5" t="s">
        <v>330</v>
      </c>
      <c r="C269" s="5" t="s">
        <v>11</v>
      </c>
      <c r="D269" s="5" t="s">
        <v>46</v>
      </c>
      <c r="E269" s="5" t="s">
        <v>331</v>
      </c>
      <c r="F269" s="5" t="s">
        <v>70</v>
      </c>
      <c r="G269" s="6">
        <v>196.87</v>
      </c>
      <c r="H269" s="6"/>
      <c r="I269" s="6">
        <v>393.74</v>
      </c>
      <c r="J269" s="6">
        <v>121.5</v>
      </c>
      <c r="K269" s="6">
        <v>111.37</v>
      </c>
      <c r="L269" s="6"/>
      <c r="M269" s="6"/>
      <c r="N269" s="6"/>
      <c r="O269" s="6"/>
      <c r="P269" s="6"/>
      <c r="Q269" s="6">
        <v>276.74</v>
      </c>
      <c r="R269" s="6"/>
      <c r="S269" s="6">
        <v>1100.22</v>
      </c>
      <c r="T269" s="6"/>
      <c r="U269" s="6">
        <v>318.37</v>
      </c>
      <c r="V269" s="6"/>
      <c r="W269" s="6"/>
      <c r="X269" s="6"/>
      <c r="Y269" s="6">
        <v>190.12</v>
      </c>
      <c r="Z269" s="6"/>
      <c r="AA269" s="6"/>
      <c r="AB269" s="6"/>
      <c r="AC269" s="6"/>
      <c r="AD269" s="6"/>
      <c r="AE269" s="6"/>
      <c r="AF269" s="6">
        <v>508.49</v>
      </c>
      <c r="AG269" s="6">
        <v>-591.73</v>
      </c>
      <c r="AH269" s="6"/>
      <c r="AI269" s="6"/>
      <c r="AJ269" s="6"/>
      <c r="AK269" s="6"/>
      <c r="AL269" s="6">
        <v>206.59</v>
      </c>
      <c r="AM269" s="6">
        <v>335.97</v>
      </c>
      <c r="AN269" s="6"/>
      <c r="AO269" s="6"/>
      <c r="AP269" s="6"/>
      <c r="AQ269" s="6"/>
      <c r="AR269" s="6"/>
      <c r="AS269" s="6"/>
      <c r="AT269" s="6">
        <v>542.56000000000006</v>
      </c>
      <c r="AU269" s="6">
        <v>34.07000000000005</v>
      </c>
      <c r="AV269" s="6"/>
      <c r="AW269" s="6"/>
      <c r="AX269" s="6"/>
      <c r="AY269" s="6"/>
      <c r="AZ269" s="6"/>
      <c r="BA269" s="6"/>
      <c r="BB269" s="6"/>
      <c r="BC269" s="6">
        <v>0</v>
      </c>
    </row>
    <row r="270" spans="1:55" x14ac:dyDescent="0.2">
      <c r="A270" s="5" t="s">
        <v>329</v>
      </c>
      <c r="B270" s="5" t="s">
        <v>330</v>
      </c>
      <c r="C270" s="5" t="s">
        <v>11</v>
      </c>
      <c r="D270" s="5" t="s">
        <v>46</v>
      </c>
      <c r="E270" s="5" t="s">
        <v>331</v>
      </c>
      <c r="F270" s="5" t="s">
        <v>14</v>
      </c>
      <c r="G270" s="6">
        <v>66740.179999999993</v>
      </c>
      <c r="H270" s="6">
        <v>131119.73000000001</v>
      </c>
      <c r="I270" s="6">
        <v>159695.9</v>
      </c>
      <c r="J270" s="6">
        <v>153195.92000000001</v>
      </c>
      <c r="K270" s="6">
        <v>145495.25</v>
      </c>
      <c r="L270" s="6">
        <v>155026.41</v>
      </c>
      <c r="M270" s="6">
        <v>184741.29</v>
      </c>
      <c r="N270" s="6">
        <v>121274.96</v>
      </c>
      <c r="O270" s="6">
        <v>119925.27</v>
      </c>
      <c r="P270" s="6">
        <v>124401.78</v>
      </c>
      <c r="Q270" s="6">
        <v>147120.42000000001</v>
      </c>
      <c r="R270" s="6">
        <v>162400.26999999999</v>
      </c>
      <c r="S270" s="6">
        <v>1671137.3800000001</v>
      </c>
      <c r="T270" s="6">
        <v>81039.62</v>
      </c>
      <c r="U270" s="6">
        <v>147643.76</v>
      </c>
      <c r="V270" s="6">
        <v>150922.35999999999</v>
      </c>
      <c r="W270" s="6">
        <v>153914.16</v>
      </c>
      <c r="X270" s="6">
        <v>102482.9</v>
      </c>
      <c r="Y270" s="6">
        <v>180957.43</v>
      </c>
      <c r="Z270" s="6">
        <v>168689.2</v>
      </c>
      <c r="AA270" s="6">
        <v>134566.5</v>
      </c>
      <c r="AB270" s="6">
        <v>101893.97</v>
      </c>
      <c r="AC270" s="6">
        <v>192535.78</v>
      </c>
      <c r="AD270" s="6">
        <v>129656.91</v>
      </c>
      <c r="AE270" s="6">
        <v>164825.22</v>
      </c>
      <c r="AF270" s="6">
        <v>1709127.8099999998</v>
      </c>
      <c r="AG270" s="6">
        <v>37990.429999999702</v>
      </c>
      <c r="AH270" s="6">
        <v>102086.18</v>
      </c>
      <c r="AI270" s="6">
        <v>173347.76</v>
      </c>
      <c r="AJ270" s="6">
        <v>135506.19</v>
      </c>
      <c r="AK270" s="6">
        <v>149466</v>
      </c>
      <c r="AL270" s="6">
        <v>138390.31</v>
      </c>
      <c r="AM270" s="6">
        <v>152413.22</v>
      </c>
      <c r="AN270" s="6">
        <v>130961.53</v>
      </c>
      <c r="AO270" s="6">
        <v>99067.56</v>
      </c>
      <c r="AP270" s="6">
        <v>117748.81</v>
      </c>
      <c r="AQ270" s="6">
        <v>118278.22</v>
      </c>
      <c r="AR270" s="6">
        <v>130568.72</v>
      </c>
      <c r="AS270" s="6">
        <v>145775.01</v>
      </c>
      <c r="AT270" s="6">
        <v>1593609.51</v>
      </c>
      <c r="AU270" s="6">
        <v>-115518.29999999981</v>
      </c>
      <c r="AV270" s="6">
        <v>70608.67</v>
      </c>
      <c r="AW270" s="6">
        <v>131205.43</v>
      </c>
      <c r="AX270" s="6">
        <v>139233.79999999999</v>
      </c>
      <c r="AY270" s="6">
        <v>129053.61</v>
      </c>
      <c r="AZ270" s="6">
        <v>203670.21</v>
      </c>
      <c r="BA270" s="6">
        <v>155263.51999999999</v>
      </c>
      <c r="BB270" s="6">
        <v>116678.31</v>
      </c>
      <c r="BC270" s="6">
        <v>945713.55</v>
      </c>
    </row>
    <row r="271" spans="1:55" x14ac:dyDescent="0.2">
      <c r="A271" s="5" t="s">
        <v>329</v>
      </c>
      <c r="B271" s="5" t="s">
        <v>330</v>
      </c>
      <c r="C271" s="5" t="s">
        <v>11</v>
      </c>
      <c r="D271" s="5" t="s">
        <v>46</v>
      </c>
      <c r="E271" s="5" t="s">
        <v>331</v>
      </c>
      <c r="F271" s="5" t="s">
        <v>112</v>
      </c>
      <c r="G271" s="6">
        <v>25546</v>
      </c>
      <c r="H271" s="6">
        <v>17352</v>
      </c>
      <c r="I271" s="6">
        <v>34945</v>
      </c>
      <c r="J271" s="6">
        <v>41452</v>
      </c>
      <c r="K271" s="6">
        <v>15665</v>
      </c>
      <c r="L271" s="6">
        <v>44826</v>
      </c>
      <c r="M271" s="6">
        <v>37114</v>
      </c>
      <c r="N271" s="6">
        <v>48200</v>
      </c>
      <c r="O271" s="6">
        <v>8194</v>
      </c>
      <c r="P271" s="6">
        <v>39739</v>
      </c>
      <c r="Q271" s="6">
        <v>53717</v>
      </c>
      <c r="R271" s="6">
        <v>37114</v>
      </c>
      <c r="S271" s="6">
        <v>403864</v>
      </c>
      <c r="T271" s="6">
        <v>25064</v>
      </c>
      <c r="U271" s="6">
        <v>3856</v>
      </c>
      <c r="V271" s="6">
        <v>32410</v>
      </c>
      <c r="W271" s="6">
        <v>30848</v>
      </c>
      <c r="X271" s="6">
        <v>19097</v>
      </c>
      <c r="Y271" s="6">
        <v>22256</v>
      </c>
      <c r="Z271" s="6">
        <v>52590</v>
      </c>
      <c r="AA271" s="6">
        <v>30859.5</v>
      </c>
      <c r="AB271" s="6">
        <v>25546</v>
      </c>
      <c r="AC271" s="6">
        <v>21690</v>
      </c>
      <c r="AD271" s="6">
        <v>26028</v>
      </c>
      <c r="AE271" s="6">
        <v>17630</v>
      </c>
      <c r="AF271" s="6">
        <v>307874.5</v>
      </c>
      <c r="AG271" s="6">
        <v>-95989.5</v>
      </c>
      <c r="AH271" s="6">
        <v>26510</v>
      </c>
      <c r="AI271" s="6">
        <v>27242</v>
      </c>
      <c r="AJ271" s="6">
        <v>33740</v>
      </c>
      <c r="AK271" s="6">
        <v>34789.5</v>
      </c>
      <c r="AL271" s="6">
        <v>34704</v>
      </c>
      <c r="AM271" s="6">
        <v>24100</v>
      </c>
      <c r="AN271" s="6">
        <v>4720</v>
      </c>
      <c r="AO271" s="6">
        <v>18880</v>
      </c>
      <c r="AP271" s="6">
        <v>29500</v>
      </c>
      <c r="AQ271" s="6">
        <v>24780</v>
      </c>
      <c r="AR271" s="6">
        <v>10030</v>
      </c>
      <c r="AS271" s="6">
        <v>30680</v>
      </c>
      <c r="AT271" s="6">
        <v>299675.5</v>
      </c>
      <c r="AU271" s="6">
        <v>-8199</v>
      </c>
      <c r="AV271" s="6">
        <v>25370</v>
      </c>
      <c r="AW271" s="6">
        <v>19470</v>
      </c>
      <c r="AX271" s="6">
        <v>25960</v>
      </c>
      <c r="AY271" s="6">
        <v>26042.02</v>
      </c>
      <c r="AZ271" s="6">
        <v>51838.04</v>
      </c>
      <c r="BA271" s="6">
        <v>22911.33</v>
      </c>
      <c r="BB271" s="6">
        <v>16160.13</v>
      </c>
      <c r="BC271" s="6">
        <v>187751.52000000002</v>
      </c>
    </row>
    <row r="272" spans="1:55" x14ac:dyDescent="0.2">
      <c r="A272" s="5" t="s">
        <v>329</v>
      </c>
      <c r="B272" s="5" t="s">
        <v>330</v>
      </c>
      <c r="C272" s="5" t="s">
        <v>11</v>
      </c>
      <c r="D272" s="5" t="s">
        <v>46</v>
      </c>
      <c r="E272" s="5" t="s">
        <v>331</v>
      </c>
      <c r="F272" s="5" t="s">
        <v>71</v>
      </c>
      <c r="G272" s="6">
        <v>21357.09</v>
      </c>
      <c r="H272" s="6">
        <v>25584.45</v>
      </c>
      <c r="I272" s="6">
        <v>31908.49</v>
      </c>
      <c r="J272" s="6">
        <v>30577.62</v>
      </c>
      <c r="K272" s="6">
        <v>32927.120000000003</v>
      </c>
      <c r="L272" s="6">
        <v>30169.59</v>
      </c>
      <c r="M272" s="6">
        <v>30613</v>
      </c>
      <c r="N272" s="6">
        <v>27010.59</v>
      </c>
      <c r="O272" s="6">
        <v>31166.82</v>
      </c>
      <c r="P272" s="6">
        <v>27926.799999999999</v>
      </c>
      <c r="Q272" s="6">
        <v>27765.39</v>
      </c>
      <c r="R272" s="6">
        <v>34946.800000000003</v>
      </c>
      <c r="S272" s="6">
        <v>351953.76</v>
      </c>
      <c r="T272" s="6">
        <v>27560.53</v>
      </c>
      <c r="U272" s="6">
        <v>25422.1</v>
      </c>
      <c r="V272" s="6">
        <v>24047.94</v>
      </c>
      <c r="W272" s="6">
        <v>27237.25</v>
      </c>
      <c r="X272" s="6">
        <v>28018.57</v>
      </c>
      <c r="Y272" s="6">
        <v>26427.17</v>
      </c>
      <c r="Z272" s="6">
        <v>32558.03</v>
      </c>
      <c r="AA272" s="6">
        <v>23483.19</v>
      </c>
      <c r="AB272" s="6">
        <v>23619.69</v>
      </c>
      <c r="AC272" s="6">
        <v>24683.919999999998</v>
      </c>
      <c r="AD272" s="6">
        <v>24208.26</v>
      </c>
      <c r="AE272" s="6">
        <v>22068.86</v>
      </c>
      <c r="AF272" s="6">
        <v>309335.51</v>
      </c>
      <c r="AG272" s="6">
        <v>-42618.25</v>
      </c>
      <c r="AH272" s="6">
        <v>22654.959999999999</v>
      </c>
      <c r="AI272" s="6">
        <v>20723.099999999999</v>
      </c>
      <c r="AJ272" s="6">
        <v>23284.34</v>
      </c>
      <c r="AK272" s="6">
        <v>23381.26</v>
      </c>
      <c r="AL272" s="6">
        <v>24456.05</v>
      </c>
      <c r="AM272" s="6">
        <v>29346.42</v>
      </c>
      <c r="AN272" s="6">
        <v>26505.74</v>
      </c>
      <c r="AO272" s="6">
        <v>36303.89</v>
      </c>
      <c r="AP272" s="6">
        <v>28300.85</v>
      </c>
      <c r="AQ272" s="6">
        <v>30485.599999999999</v>
      </c>
      <c r="AR272" s="6">
        <v>30701.64</v>
      </c>
      <c r="AS272" s="6">
        <v>31533.57</v>
      </c>
      <c r="AT272" s="6">
        <v>327677.42000000004</v>
      </c>
      <c r="AU272" s="6">
        <v>18341.910000000033</v>
      </c>
      <c r="AV272" s="6">
        <v>24895.82</v>
      </c>
      <c r="AW272" s="6">
        <v>29757.7</v>
      </c>
      <c r="AX272" s="6">
        <v>26911.29</v>
      </c>
      <c r="AY272" s="6">
        <v>29772.799999999999</v>
      </c>
      <c r="AZ272" s="6">
        <v>31934.75</v>
      </c>
      <c r="BA272" s="6">
        <v>25507.15</v>
      </c>
      <c r="BB272" s="6">
        <v>27612.43</v>
      </c>
      <c r="BC272" s="6">
        <v>196391.93999999997</v>
      </c>
    </row>
    <row r="273" spans="1:55" x14ac:dyDescent="0.2">
      <c r="A273" s="5" t="s">
        <v>367</v>
      </c>
      <c r="B273" s="5" t="s">
        <v>368</v>
      </c>
      <c r="C273" s="5" t="s">
        <v>92</v>
      </c>
      <c r="D273" s="5" t="s">
        <v>173</v>
      </c>
      <c r="E273" s="5" t="s">
        <v>369</v>
      </c>
      <c r="F273" s="5" t="s">
        <v>5</v>
      </c>
      <c r="G273" s="6">
        <v>507.2</v>
      </c>
      <c r="H273" s="6">
        <v>653.6</v>
      </c>
      <c r="I273" s="6">
        <v>790.4</v>
      </c>
      <c r="J273" s="6">
        <v>667.8</v>
      </c>
      <c r="K273" s="6">
        <v>683.1</v>
      </c>
      <c r="L273" s="6">
        <v>1038.2</v>
      </c>
      <c r="M273" s="6">
        <v>1513.8</v>
      </c>
      <c r="N273" s="6">
        <v>1654.5</v>
      </c>
      <c r="O273" s="6">
        <v>675.3</v>
      </c>
      <c r="P273" s="6">
        <v>1735.5</v>
      </c>
      <c r="Q273" s="6">
        <v>1362.8</v>
      </c>
      <c r="R273" s="6">
        <v>1531.5</v>
      </c>
      <c r="S273" s="6">
        <v>12813.7</v>
      </c>
      <c r="T273" s="6">
        <v>1837.4</v>
      </c>
      <c r="U273" s="6">
        <v>2351.8000000000002</v>
      </c>
      <c r="V273" s="6">
        <v>1502.2</v>
      </c>
      <c r="W273" s="6">
        <v>1117.21</v>
      </c>
      <c r="X273" s="6">
        <v>967.72</v>
      </c>
      <c r="Y273" s="6">
        <v>1259.02</v>
      </c>
      <c r="Z273" s="6">
        <v>1428.99</v>
      </c>
      <c r="AA273" s="6">
        <v>1466.86</v>
      </c>
      <c r="AB273" s="6">
        <v>1257.79</v>
      </c>
      <c r="AC273" s="6">
        <v>1337.21</v>
      </c>
      <c r="AD273" s="6">
        <v>1439.06</v>
      </c>
      <c r="AE273" s="6">
        <v>1433.87</v>
      </c>
      <c r="AF273" s="6">
        <v>17399.13</v>
      </c>
      <c r="AG273" s="6">
        <v>4585.43</v>
      </c>
      <c r="AH273" s="6">
        <v>1735.27</v>
      </c>
      <c r="AI273" s="6">
        <v>900.18</v>
      </c>
      <c r="AJ273" s="6">
        <v>1551.59</v>
      </c>
      <c r="AK273" s="6">
        <v>1458.2</v>
      </c>
      <c r="AL273" s="6">
        <v>1803.77</v>
      </c>
      <c r="AM273" s="6">
        <v>1664.6</v>
      </c>
      <c r="AN273" s="6">
        <v>690</v>
      </c>
      <c r="AO273" s="6">
        <v>1719.7</v>
      </c>
      <c r="AP273" s="6">
        <v>1507.59</v>
      </c>
      <c r="AQ273" s="6">
        <v>1816.65</v>
      </c>
      <c r="AR273" s="6">
        <v>1035.33</v>
      </c>
      <c r="AS273" s="6">
        <v>916.55</v>
      </c>
      <c r="AT273" s="6">
        <v>16799.43</v>
      </c>
      <c r="AU273" s="6">
        <v>-599.70000000000073</v>
      </c>
      <c r="AV273" s="6">
        <v>1050.5999999999999</v>
      </c>
      <c r="AW273" s="6">
        <v>1379.35</v>
      </c>
      <c r="AX273" s="6">
        <v>2864.47</v>
      </c>
      <c r="AY273" s="6">
        <v>3337.67</v>
      </c>
      <c r="AZ273" s="6">
        <v>4109.91</v>
      </c>
      <c r="BA273" s="6">
        <v>3467.63</v>
      </c>
      <c r="BB273" s="6">
        <v>2965.68</v>
      </c>
      <c r="BC273" s="6">
        <v>19175.310000000001</v>
      </c>
    </row>
    <row r="274" spans="1:55" x14ac:dyDescent="0.2">
      <c r="A274" s="5" t="s">
        <v>332</v>
      </c>
      <c r="B274" s="5" t="s">
        <v>333</v>
      </c>
      <c r="C274" s="5" t="s">
        <v>109</v>
      </c>
      <c r="D274" s="5" t="s">
        <v>110</v>
      </c>
      <c r="E274" s="5" t="s">
        <v>334</v>
      </c>
      <c r="F274" s="5" t="s">
        <v>5</v>
      </c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>
        <v>0</v>
      </c>
      <c r="T274" s="6"/>
      <c r="U274" s="6">
        <v>7720.77</v>
      </c>
      <c r="V274" s="6">
        <v>13955.31</v>
      </c>
      <c r="W274" s="6">
        <v>21592.93</v>
      </c>
      <c r="X274" s="6">
        <v>18731.73</v>
      </c>
      <c r="Y274" s="6">
        <v>21029.53</v>
      </c>
      <c r="Z274" s="6">
        <v>35681.94</v>
      </c>
      <c r="AA274" s="6">
        <v>46600.55</v>
      </c>
      <c r="AB274" s="6">
        <v>37010.53</v>
      </c>
      <c r="AC274" s="6">
        <v>36295.120000000003</v>
      </c>
      <c r="AD274" s="6">
        <v>34692.81</v>
      </c>
      <c r="AE274" s="6">
        <v>37628.120000000003</v>
      </c>
      <c r="AF274" s="6">
        <v>310939.33999999997</v>
      </c>
      <c r="AG274" s="6">
        <v>310939.33999999997</v>
      </c>
      <c r="AH274" s="6">
        <v>41550.28</v>
      </c>
      <c r="AI274" s="6">
        <v>30744.14</v>
      </c>
      <c r="AJ274" s="6">
        <v>24394.28</v>
      </c>
      <c r="AK274" s="6">
        <v>27782.959999999999</v>
      </c>
      <c r="AL274" s="6">
        <v>16512.93</v>
      </c>
      <c r="AM274" s="6">
        <v>15308.37</v>
      </c>
      <c r="AN274" s="6">
        <v>19349.27</v>
      </c>
      <c r="AO274" s="6">
        <v>21751.31</v>
      </c>
      <c r="AP274" s="6">
        <v>17502.919999999998</v>
      </c>
      <c r="AQ274" s="6">
        <v>16183.68</v>
      </c>
      <c r="AR274" s="6">
        <v>14018.77</v>
      </c>
      <c r="AS274" s="6">
        <v>16352</v>
      </c>
      <c r="AT274" s="6">
        <v>261450.90999999995</v>
      </c>
      <c r="AU274" s="6">
        <v>-49488.430000000022</v>
      </c>
      <c r="AV274" s="6">
        <v>16400.990000000002</v>
      </c>
      <c r="AW274" s="6">
        <v>16145.3</v>
      </c>
      <c r="AX274" s="6">
        <v>14542.26</v>
      </c>
      <c r="AY274" s="6">
        <v>16701.55</v>
      </c>
      <c r="AZ274" s="6">
        <v>19928.77</v>
      </c>
      <c r="BA274" s="6">
        <v>17987.87</v>
      </c>
      <c r="BB274" s="6">
        <v>23872.89</v>
      </c>
      <c r="BC274" s="6">
        <v>125579.63</v>
      </c>
    </row>
    <row r="275" spans="1:55" x14ac:dyDescent="0.2">
      <c r="A275" s="5" t="s">
        <v>332</v>
      </c>
      <c r="B275" s="5" t="s">
        <v>333</v>
      </c>
      <c r="C275" s="5" t="s">
        <v>109</v>
      </c>
      <c r="D275" s="5" t="s">
        <v>110</v>
      </c>
      <c r="E275" s="5" t="s">
        <v>334</v>
      </c>
      <c r="F275" s="5" t="s">
        <v>55</v>
      </c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>
        <v>0</v>
      </c>
      <c r="T275" s="6"/>
      <c r="U275" s="6">
        <v>52876.66</v>
      </c>
      <c r="V275" s="6">
        <v>231524.38</v>
      </c>
      <c r="W275" s="6">
        <v>303046.68</v>
      </c>
      <c r="X275" s="6">
        <v>319306.75</v>
      </c>
      <c r="Y275" s="6">
        <v>372893.79</v>
      </c>
      <c r="Z275" s="6">
        <v>346839.8</v>
      </c>
      <c r="AA275" s="6">
        <v>491300.15</v>
      </c>
      <c r="AB275" s="6">
        <v>502199.55</v>
      </c>
      <c r="AC275" s="6">
        <v>470975.61</v>
      </c>
      <c r="AD275" s="6">
        <v>509894.17</v>
      </c>
      <c r="AE275" s="6">
        <v>457167.28</v>
      </c>
      <c r="AF275" s="6">
        <v>4058024.8199999994</v>
      </c>
      <c r="AG275" s="6">
        <v>4058024.8199999994</v>
      </c>
      <c r="AH275" s="6">
        <v>523223.23</v>
      </c>
      <c r="AI275" s="6">
        <v>457940.7</v>
      </c>
      <c r="AJ275" s="6">
        <v>456985.61</v>
      </c>
      <c r="AK275" s="6">
        <v>412309.51</v>
      </c>
      <c r="AL275" s="6">
        <v>334466.28000000003</v>
      </c>
      <c r="AM275" s="6">
        <v>348094.46</v>
      </c>
      <c r="AN275" s="6">
        <v>370067.7</v>
      </c>
      <c r="AO275" s="6">
        <v>456423</v>
      </c>
      <c r="AP275" s="6">
        <v>404441</v>
      </c>
      <c r="AQ275" s="6">
        <v>528487.84</v>
      </c>
      <c r="AR275" s="6">
        <v>504602.67</v>
      </c>
      <c r="AS275" s="6">
        <v>439473.81</v>
      </c>
      <c r="AT275" s="6">
        <v>5236515.8099999996</v>
      </c>
      <c r="AU275" s="6">
        <v>1178490.9900000002</v>
      </c>
      <c r="AV275" s="6">
        <v>498967.35</v>
      </c>
      <c r="AW275" s="6">
        <v>504737.56</v>
      </c>
      <c r="AX275" s="6">
        <v>447467.73</v>
      </c>
      <c r="AY275" s="6">
        <v>534829.93999999994</v>
      </c>
      <c r="AZ275" s="6">
        <v>483350.02</v>
      </c>
      <c r="BA275" s="6">
        <v>455133.9</v>
      </c>
      <c r="BB275" s="6">
        <v>502528.73</v>
      </c>
      <c r="BC275" s="6">
        <v>3427015.2299999995</v>
      </c>
    </row>
    <row r="276" spans="1:55" x14ac:dyDescent="0.2">
      <c r="A276" s="5" t="s">
        <v>332</v>
      </c>
      <c r="B276" s="5" t="s">
        <v>333</v>
      </c>
      <c r="C276" s="5" t="s">
        <v>109</v>
      </c>
      <c r="D276" s="5" t="s">
        <v>110</v>
      </c>
      <c r="E276" s="5" t="s">
        <v>334</v>
      </c>
      <c r="F276" s="5" t="s">
        <v>70</v>
      </c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>
        <v>0</v>
      </c>
      <c r="T276" s="6"/>
      <c r="U276" s="6"/>
      <c r="V276" s="6"/>
      <c r="W276" s="6"/>
      <c r="X276" s="6"/>
      <c r="Y276" s="6">
        <v>714.38</v>
      </c>
      <c r="Z276" s="6">
        <v>334.2</v>
      </c>
      <c r="AA276" s="6">
        <v>693.06</v>
      </c>
      <c r="AB276" s="6">
        <v>111.37</v>
      </c>
      <c r="AC276" s="6">
        <v>894.5</v>
      </c>
      <c r="AD276" s="6">
        <v>556.92999999999995</v>
      </c>
      <c r="AE276" s="6">
        <v>641.23</v>
      </c>
      <c r="AF276" s="6">
        <v>3945.6699999999996</v>
      </c>
      <c r="AG276" s="6">
        <v>3945.6699999999996</v>
      </c>
      <c r="AH276" s="6">
        <v>266.25</v>
      </c>
      <c r="AI276" s="6">
        <v>462.42</v>
      </c>
      <c r="AJ276" s="6"/>
      <c r="AK276" s="6"/>
      <c r="AL276" s="6"/>
      <c r="AM276" s="6"/>
      <c r="AN276" s="6"/>
      <c r="AO276" s="6">
        <v>117.45</v>
      </c>
      <c r="AP276" s="6">
        <v>99.03</v>
      </c>
      <c r="AQ276" s="6">
        <v>930.85</v>
      </c>
      <c r="AR276" s="6">
        <v>1910</v>
      </c>
      <c r="AS276" s="6">
        <v>1227.82</v>
      </c>
      <c r="AT276" s="6">
        <v>5013.82</v>
      </c>
      <c r="AU276" s="6">
        <v>1068.1500000000001</v>
      </c>
      <c r="AV276" s="6">
        <v>623.23</v>
      </c>
      <c r="AW276" s="6">
        <v>793.91</v>
      </c>
      <c r="AX276" s="6">
        <v>248.75</v>
      </c>
      <c r="AY276" s="6">
        <v>456.78</v>
      </c>
      <c r="AZ276" s="6">
        <v>111.42</v>
      </c>
      <c r="BA276" s="6"/>
      <c r="BB276" s="6"/>
      <c r="BC276" s="6">
        <v>2234.09</v>
      </c>
    </row>
    <row r="277" spans="1:55" x14ac:dyDescent="0.2">
      <c r="A277" s="5" t="s">
        <v>332</v>
      </c>
      <c r="B277" s="5" t="s">
        <v>333</v>
      </c>
      <c r="C277" s="5" t="s">
        <v>109</v>
      </c>
      <c r="D277" s="5" t="s">
        <v>110</v>
      </c>
      <c r="E277" s="5" t="s">
        <v>334</v>
      </c>
      <c r="F277" s="5" t="s">
        <v>14</v>
      </c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>
        <v>0</v>
      </c>
      <c r="T277" s="6"/>
      <c r="U277" s="6">
        <v>67178.81</v>
      </c>
      <c r="V277" s="6">
        <v>84199.88</v>
      </c>
      <c r="W277" s="6">
        <v>70938.73</v>
      </c>
      <c r="X277" s="6">
        <v>82242.37</v>
      </c>
      <c r="Y277" s="6">
        <v>95904.5</v>
      </c>
      <c r="Z277" s="6">
        <v>59256.31</v>
      </c>
      <c r="AA277" s="6">
        <v>64680.29</v>
      </c>
      <c r="AB277" s="6">
        <v>92184.54</v>
      </c>
      <c r="AC277" s="6">
        <v>135640.31</v>
      </c>
      <c r="AD277" s="6">
        <v>109701.51</v>
      </c>
      <c r="AE277" s="6">
        <v>102217.48</v>
      </c>
      <c r="AF277" s="6">
        <v>964144.73</v>
      </c>
      <c r="AG277" s="6">
        <v>964144.73</v>
      </c>
      <c r="AH277" s="6">
        <v>77540.399999999994</v>
      </c>
      <c r="AI277" s="6">
        <v>112803.84</v>
      </c>
      <c r="AJ277" s="6">
        <v>84203.95</v>
      </c>
      <c r="AK277" s="6">
        <v>58468.9</v>
      </c>
      <c r="AL277" s="6">
        <v>30994.85</v>
      </c>
      <c r="AM277" s="6">
        <v>43079.63</v>
      </c>
      <c r="AN277" s="6">
        <v>29745.24</v>
      </c>
      <c r="AO277" s="6">
        <v>39878.04</v>
      </c>
      <c r="AP277" s="6">
        <v>49553.97</v>
      </c>
      <c r="AQ277" s="6">
        <v>48210.97</v>
      </c>
      <c r="AR277" s="6">
        <v>51906.400000000001</v>
      </c>
      <c r="AS277" s="6">
        <v>59568.52</v>
      </c>
      <c r="AT277" s="6">
        <v>685954.71</v>
      </c>
      <c r="AU277" s="6">
        <v>-278190.02</v>
      </c>
      <c r="AV277" s="6">
        <v>35062.01</v>
      </c>
      <c r="AW277" s="6">
        <v>66116.03</v>
      </c>
      <c r="AX277" s="6">
        <v>61387.35</v>
      </c>
      <c r="AY277" s="6">
        <v>54467.53</v>
      </c>
      <c r="AZ277" s="6">
        <v>70953.62</v>
      </c>
      <c r="BA277" s="6">
        <v>49045.19</v>
      </c>
      <c r="BB277" s="6">
        <v>12642.05</v>
      </c>
      <c r="BC277" s="6">
        <v>349673.78</v>
      </c>
    </row>
    <row r="278" spans="1:55" x14ac:dyDescent="0.2">
      <c r="A278" s="5" t="s">
        <v>332</v>
      </c>
      <c r="B278" s="5" t="s">
        <v>333</v>
      </c>
      <c r="C278" s="5" t="s">
        <v>109</v>
      </c>
      <c r="D278" s="5" t="s">
        <v>110</v>
      </c>
      <c r="E278" s="5" t="s">
        <v>334</v>
      </c>
      <c r="F278" s="5" t="s">
        <v>64</v>
      </c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>
        <v>0</v>
      </c>
      <c r="T278" s="6"/>
      <c r="U278" s="6">
        <v>3217.5</v>
      </c>
      <c r="V278" s="6">
        <v>42906.75</v>
      </c>
      <c r="W278" s="6">
        <v>188057.14</v>
      </c>
      <c r="X278" s="6">
        <v>205203.52</v>
      </c>
      <c r="Y278" s="6">
        <v>168028.33</v>
      </c>
      <c r="Z278" s="6">
        <v>126916.84</v>
      </c>
      <c r="AA278" s="6">
        <v>153461.5</v>
      </c>
      <c r="AB278" s="6">
        <v>93428.02</v>
      </c>
      <c r="AC278" s="6">
        <v>163540.14000000001</v>
      </c>
      <c r="AD278" s="6">
        <v>183690.89</v>
      </c>
      <c r="AE278" s="6">
        <v>202978.82</v>
      </c>
      <c r="AF278" s="6">
        <v>1531429.45</v>
      </c>
      <c r="AG278" s="6">
        <v>1531429.45</v>
      </c>
      <c r="AH278" s="6">
        <v>218044.09</v>
      </c>
      <c r="AI278" s="6">
        <v>226179.29</v>
      </c>
      <c r="AJ278" s="6">
        <v>196897.78</v>
      </c>
      <c r="AK278" s="6">
        <v>86922.95</v>
      </c>
      <c r="AL278" s="6">
        <v>147076.54999999999</v>
      </c>
      <c r="AM278" s="6">
        <v>122904.5</v>
      </c>
      <c r="AN278" s="6">
        <v>77377.649999999994</v>
      </c>
      <c r="AO278" s="6">
        <v>66234.59</v>
      </c>
      <c r="AP278" s="6">
        <v>124251.6</v>
      </c>
      <c r="AQ278" s="6">
        <v>93184.82</v>
      </c>
      <c r="AR278" s="6">
        <v>114806.45</v>
      </c>
      <c r="AS278" s="6">
        <v>113664.75</v>
      </c>
      <c r="AT278" s="6">
        <v>1587545.02</v>
      </c>
      <c r="AU278" s="6">
        <v>56115.570000000065</v>
      </c>
      <c r="AV278" s="6">
        <v>50346.95</v>
      </c>
      <c r="AW278" s="6">
        <v>38912.57</v>
      </c>
      <c r="AX278" s="6">
        <v>77931.149999999994</v>
      </c>
      <c r="AY278" s="6">
        <v>98669.19</v>
      </c>
      <c r="AZ278" s="6">
        <v>49083.45</v>
      </c>
      <c r="BA278" s="6">
        <v>71430.62</v>
      </c>
      <c r="BB278" s="6">
        <v>44300.55</v>
      </c>
      <c r="BC278" s="6">
        <v>430674.48</v>
      </c>
    </row>
    <row r="279" spans="1:55" x14ac:dyDescent="0.2">
      <c r="A279" s="5" t="s">
        <v>332</v>
      </c>
      <c r="B279" s="5" t="s">
        <v>333</v>
      </c>
      <c r="C279" s="5" t="s">
        <v>109</v>
      </c>
      <c r="D279" s="5" t="s">
        <v>110</v>
      </c>
      <c r="E279" s="5" t="s">
        <v>334</v>
      </c>
      <c r="F279" s="5" t="s">
        <v>338</v>
      </c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>
        <v>0</v>
      </c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>
        <v>0</v>
      </c>
      <c r="AG279" s="6">
        <v>0</v>
      </c>
      <c r="AH279" s="6"/>
      <c r="AI279" s="6"/>
      <c r="AJ279" s="6">
        <v>15714.5</v>
      </c>
      <c r="AK279" s="6">
        <v>2957.75</v>
      </c>
      <c r="AL279" s="6">
        <v>6607.05</v>
      </c>
      <c r="AM279" s="6">
        <v>10681.7</v>
      </c>
      <c r="AN279" s="6">
        <v>7314.7</v>
      </c>
      <c r="AO279" s="6">
        <v>12840.05</v>
      </c>
      <c r="AP279" s="6">
        <v>14647.3</v>
      </c>
      <c r="AQ279" s="6">
        <v>7998.4</v>
      </c>
      <c r="AR279" s="6">
        <v>11198.6</v>
      </c>
      <c r="AS279" s="6">
        <v>12573.05</v>
      </c>
      <c r="AT279" s="6">
        <v>102533.1</v>
      </c>
      <c r="AU279" s="6">
        <v>102533.1</v>
      </c>
      <c r="AV279" s="6">
        <v>12114.7</v>
      </c>
      <c r="AW279" s="6">
        <v>9248.1</v>
      </c>
      <c r="AX279" s="6">
        <v>13713.7</v>
      </c>
      <c r="AY279" s="6">
        <v>8881.9</v>
      </c>
      <c r="AZ279" s="6">
        <v>12349.3</v>
      </c>
      <c r="BA279" s="6">
        <v>4700</v>
      </c>
      <c r="BB279" s="6">
        <v>15429.33</v>
      </c>
      <c r="BC279" s="6">
        <v>76437.03</v>
      </c>
    </row>
    <row r="280" spans="1:55" x14ac:dyDescent="0.2">
      <c r="A280" s="5" t="s">
        <v>332</v>
      </c>
      <c r="B280" s="5" t="s">
        <v>333</v>
      </c>
      <c r="C280" s="5" t="s">
        <v>109</v>
      </c>
      <c r="D280" s="5" t="s">
        <v>110</v>
      </c>
      <c r="E280" s="5" t="s">
        <v>334</v>
      </c>
      <c r="F280" s="5" t="s">
        <v>127</v>
      </c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>
        <v>0</v>
      </c>
      <c r="T280" s="6"/>
      <c r="U280" s="6">
        <v>8100</v>
      </c>
      <c r="V280" s="6">
        <v>22500</v>
      </c>
      <c r="W280" s="6">
        <v>21300</v>
      </c>
      <c r="X280" s="6">
        <v>24400</v>
      </c>
      <c r="Y280" s="6">
        <v>14600</v>
      </c>
      <c r="Z280" s="6">
        <v>24700</v>
      </c>
      <c r="AA280" s="6">
        <v>48600</v>
      </c>
      <c r="AB280" s="6">
        <v>32300</v>
      </c>
      <c r="AC280" s="6">
        <v>32600</v>
      </c>
      <c r="AD280" s="6">
        <v>41700</v>
      </c>
      <c r="AE280" s="6">
        <v>32400</v>
      </c>
      <c r="AF280" s="6">
        <v>303200</v>
      </c>
      <c r="AG280" s="6">
        <v>303200</v>
      </c>
      <c r="AH280" s="6">
        <v>40500</v>
      </c>
      <c r="AI280" s="6">
        <v>41600</v>
      </c>
      <c r="AJ280" s="6">
        <v>24600</v>
      </c>
      <c r="AK280" s="6">
        <v>11000</v>
      </c>
      <c r="AL280" s="6">
        <v>10100</v>
      </c>
      <c r="AM280" s="6">
        <v>15900</v>
      </c>
      <c r="AN280" s="6">
        <v>24000</v>
      </c>
      <c r="AO280" s="6">
        <v>31700</v>
      </c>
      <c r="AP280" s="6">
        <v>28600</v>
      </c>
      <c r="AQ280" s="6">
        <v>31400</v>
      </c>
      <c r="AR280" s="6">
        <v>26500</v>
      </c>
      <c r="AS280" s="6">
        <v>38000</v>
      </c>
      <c r="AT280" s="6">
        <v>323900</v>
      </c>
      <c r="AU280" s="6">
        <v>20700</v>
      </c>
      <c r="AV280" s="6">
        <v>32600</v>
      </c>
      <c r="AW280" s="6">
        <v>27100</v>
      </c>
      <c r="AX280" s="6">
        <v>36000</v>
      </c>
      <c r="AY280" s="6">
        <v>29100</v>
      </c>
      <c r="AZ280" s="6">
        <v>31000</v>
      </c>
      <c r="BA280" s="6">
        <v>37400</v>
      </c>
      <c r="BB280" s="6">
        <v>38100</v>
      </c>
      <c r="BC280" s="6">
        <v>231300</v>
      </c>
    </row>
    <row r="281" spans="1:55" x14ac:dyDescent="0.2">
      <c r="A281" s="5" t="s">
        <v>332</v>
      </c>
      <c r="B281" s="5" t="s">
        <v>333</v>
      </c>
      <c r="C281" s="5" t="s">
        <v>109</v>
      </c>
      <c r="D281" s="5" t="s">
        <v>110</v>
      </c>
      <c r="E281" s="5" t="s">
        <v>334</v>
      </c>
      <c r="F281" s="5" t="s">
        <v>71</v>
      </c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>
        <v>0</v>
      </c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>
        <v>0</v>
      </c>
      <c r="AG281" s="6">
        <v>0</v>
      </c>
      <c r="AH281" s="6"/>
      <c r="AI281" s="6"/>
      <c r="AJ281" s="6"/>
      <c r="AK281" s="6"/>
      <c r="AL281" s="6"/>
      <c r="AM281" s="6"/>
      <c r="AN281" s="6"/>
      <c r="AO281" s="6">
        <v>240</v>
      </c>
      <c r="AP281" s="6"/>
      <c r="AQ281" s="6">
        <v>1579.36</v>
      </c>
      <c r="AR281" s="6">
        <v>767.12</v>
      </c>
      <c r="AS281" s="6">
        <v>1579.37</v>
      </c>
      <c r="AT281" s="6">
        <v>4165.8500000000004</v>
      </c>
      <c r="AU281" s="6">
        <v>4165.8500000000004</v>
      </c>
      <c r="AV281" s="6">
        <v>2561.12</v>
      </c>
      <c r="AW281" s="6">
        <v>892.62</v>
      </c>
      <c r="AX281" s="6">
        <v>333</v>
      </c>
      <c r="AY281" s="6"/>
      <c r="AZ281" s="6"/>
      <c r="BA281" s="6">
        <v>2726.24</v>
      </c>
      <c r="BB281" s="6">
        <v>171</v>
      </c>
      <c r="BC281" s="6">
        <v>6683.98</v>
      </c>
    </row>
    <row r="282" spans="1:55" x14ac:dyDescent="0.2">
      <c r="A282" s="5" t="s">
        <v>370</v>
      </c>
      <c r="B282" s="5" t="s">
        <v>371</v>
      </c>
      <c r="C282" s="5" t="s">
        <v>11</v>
      </c>
      <c r="D282" s="5" t="s">
        <v>137</v>
      </c>
      <c r="E282" s="5" t="s">
        <v>372</v>
      </c>
      <c r="F282" s="5" t="s">
        <v>14</v>
      </c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>
        <v>0</v>
      </c>
      <c r="T282" s="6"/>
      <c r="U282" s="6"/>
      <c r="V282" s="6"/>
      <c r="W282" s="6"/>
      <c r="X282" s="6">
        <v>7713.75</v>
      </c>
      <c r="Y282" s="6">
        <v>6630</v>
      </c>
      <c r="Z282" s="6">
        <v>637.5</v>
      </c>
      <c r="AA282" s="6"/>
      <c r="AB282" s="6">
        <v>7076.25</v>
      </c>
      <c r="AC282" s="6">
        <v>3633.75</v>
      </c>
      <c r="AD282" s="6">
        <v>6247.5</v>
      </c>
      <c r="AE282" s="6">
        <v>6438.75</v>
      </c>
      <c r="AF282" s="6">
        <v>38377.5</v>
      </c>
      <c r="AG282" s="6">
        <v>38377.5</v>
      </c>
      <c r="AH282" s="6"/>
      <c r="AI282" s="6">
        <v>4717.5</v>
      </c>
      <c r="AJ282" s="6">
        <v>2422.5</v>
      </c>
      <c r="AK282" s="6"/>
      <c r="AL282" s="6"/>
      <c r="AM282" s="6"/>
      <c r="AN282" s="6"/>
      <c r="AO282" s="6"/>
      <c r="AP282" s="6"/>
      <c r="AQ282" s="6"/>
      <c r="AR282" s="6"/>
      <c r="AS282" s="6"/>
      <c r="AT282" s="6">
        <v>7140</v>
      </c>
      <c r="AU282" s="6">
        <v>-31237.5</v>
      </c>
      <c r="AV282" s="6"/>
      <c r="AW282" s="6"/>
      <c r="AX282" s="6"/>
      <c r="AY282" s="6"/>
      <c r="AZ282" s="6"/>
      <c r="BA282" s="6"/>
      <c r="BB282" s="6"/>
      <c r="BC282" s="6">
        <v>0</v>
      </c>
    </row>
    <row r="283" spans="1:55" x14ac:dyDescent="0.2">
      <c r="A283" s="5" t="s">
        <v>339</v>
      </c>
      <c r="B283" s="5" t="s">
        <v>340</v>
      </c>
      <c r="C283" s="5" t="s">
        <v>67</v>
      </c>
      <c r="D283" s="5" t="s">
        <v>341</v>
      </c>
      <c r="E283" s="5" t="s">
        <v>342</v>
      </c>
      <c r="F283" s="5" t="s">
        <v>5</v>
      </c>
      <c r="G283" s="6">
        <v>166.5</v>
      </c>
      <c r="H283" s="6">
        <v>1167.9000000000001</v>
      </c>
      <c r="I283" s="6">
        <v>515.70000000000005</v>
      </c>
      <c r="J283" s="6"/>
      <c r="K283" s="6">
        <v>317.10000000000002</v>
      </c>
      <c r="L283" s="6">
        <v>2939.8</v>
      </c>
      <c r="M283" s="6">
        <v>4601</v>
      </c>
      <c r="N283" s="6">
        <v>5078.2</v>
      </c>
      <c r="O283" s="6">
        <v>3422.5</v>
      </c>
      <c r="P283" s="6">
        <v>4524.3</v>
      </c>
      <c r="Q283" s="6">
        <v>4527.6000000000004</v>
      </c>
      <c r="R283" s="6">
        <v>7951.4</v>
      </c>
      <c r="S283" s="6">
        <v>35212</v>
      </c>
      <c r="T283" s="6">
        <v>7787.5</v>
      </c>
      <c r="U283" s="6">
        <v>11214</v>
      </c>
      <c r="V283" s="6">
        <v>11200.2</v>
      </c>
      <c r="W283" s="6">
        <v>9131.2999999999993</v>
      </c>
      <c r="X283" s="6">
        <v>9434.6</v>
      </c>
      <c r="Y283" s="6">
        <v>11773.4</v>
      </c>
      <c r="Z283" s="6">
        <v>12420.7</v>
      </c>
      <c r="AA283" s="6">
        <v>14141.45</v>
      </c>
      <c r="AB283" s="6">
        <v>11122.1</v>
      </c>
      <c r="AC283" s="6">
        <v>9751.4</v>
      </c>
      <c r="AD283" s="6">
        <v>11396.4</v>
      </c>
      <c r="AE283" s="6">
        <v>13435.3</v>
      </c>
      <c r="AF283" s="6">
        <v>132808.34999999998</v>
      </c>
      <c r="AG283" s="6">
        <v>97596.349999999977</v>
      </c>
      <c r="AH283" s="6">
        <v>12728</v>
      </c>
      <c r="AI283" s="6">
        <v>9802.5</v>
      </c>
      <c r="AJ283" s="6">
        <v>10088.42</v>
      </c>
      <c r="AK283" s="6">
        <v>10377.799999999999</v>
      </c>
      <c r="AL283" s="6">
        <v>6917.45</v>
      </c>
      <c r="AM283" s="6">
        <v>6554.35</v>
      </c>
      <c r="AN283" s="6">
        <v>8914.2000000000007</v>
      </c>
      <c r="AO283" s="6">
        <v>6870.9</v>
      </c>
      <c r="AP283" s="6">
        <v>5936.6</v>
      </c>
      <c r="AQ283" s="6">
        <v>5314.95</v>
      </c>
      <c r="AR283" s="6">
        <v>6163</v>
      </c>
      <c r="AS283" s="6">
        <v>5679.5</v>
      </c>
      <c r="AT283" s="6">
        <v>95347.67</v>
      </c>
      <c r="AU283" s="6">
        <v>-37460.679999999978</v>
      </c>
      <c r="AV283" s="6">
        <v>5311.85</v>
      </c>
      <c r="AW283" s="6">
        <v>6442.45</v>
      </c>
      <c r="AX283" s="6">
        <v>7702.6</v>
      </c>
      <c r="AY283" s="6">
        <v>5220.3</v>
      </c>
      <c r="AZ283" s="6">
        <v>6154.2</v>
      </c>
      <c r="BA283" s="6">
        <v>12722.15</v>
      </c>
      <c r="BB283" s="6">
        <v>13631.1</v>
      </c>
      <c r="BC283" s="6">
        <v>57184.65</v>
      </c>
    </row>
    <row r="284" spans="1:55" x14ac:dyDescent="0.2">
      <c r="A284" s="5" t="s">
        <v>339</v>
      </c>
      <c r="B284" s="5" t="s">
        <v>340</v>
      </c>
      <c r="C284" s="5" t="s">
        <v>67</v>
      </c>
      <c r="D284" s="5" t="s">
        <v>341</v>
      </c>
      <c r="E284" s="5" t="s">
        <v>342</v>
      </c>
      <c r="F284" s="5" t="s">
        <v>55</v>
      </c>
      <c r="G284" s="6">
        <v>8704</v>
      </c>
      <c r="H284" s="6">
        <v>15229.6</v>
      </c>
      <c r="I284" s="6">
        <v>10082.5</v>
      </c>
      <c r="J284" s="6">
        <v>9864.2999999999993</v>
      </c>
      <c r="K284" s="6">
        <v>12258</v>
      </c>
      <c r="L284" s="6">
        <v>23911.5</v>
      </c>
      <c r="M284" s="6">
        <v>46317.04</v>
      </c>
      <c r="N284" s="6">
        <v>35798.699999999997</v>
      </c>
      <c r="O284" s="6">
        <v>27683.4</v>
      </c>
      <c r="P284" s="6">
        <v>24250.55</v>
      </c>
      <c r="Q284" s="6">
        <v>39468.1</v>
      </c>
      <c r="R284" s="6">
        <v>40524.080000000002</v>
      </c>
      <c r="S284" s="6">
        <v>294091.77</v>
      </c>
      <c r="T284" s="6">
        <v>42053.7</v>
      </c>
      <c r="U284" s="6">
        <v>84993.88</v>
      </c>
      <c r="V284" s="6">
        <v>88893.86</v>
      </c>
      <c r="W284" s="6">
        <v>63462.74</v>
      </c>
      <c r="X284" s="6">
        <v>85959.85</v>
      </c>
      <c r="Y284" s="6">
        <v>76075.38</v>
      </c>
      <c r="Z284" s="6">
        <v>80948.86</v>
      </c>
      <c r="AA284" s="6">
        <v>60610.57</v>
      </c>
      <c r="AB284" s="6">
        <v>54180.160000000003</v>
      </c>
      <c r="AC284" s="6">
        <v>71235.95</v>
      </c>
      <c r="AD284" s="6">
        <v>79044.490000000005</v>
      </c>
      <c r="AE284" s="6">
        <v>72569.17</v>
      </c>
      <c r="AF284" s="6">
        <v>860028.61</v>
      </c>
      <c r="AG284" s="6">
        <v>565936.84</v>
      </c>
      <c r="AH284" s="6">
        <v>88985.93</v>
      </c>
      <c r="AI284" s="6">
        <v>88741.32</v>
      </c>
      <c r="AJ284" s="6">
        <v>87190.96</v>
      </c>
      <c r="AK284" s="6">
        <v>94734.69</v>
      </c>
      <c r="AL284" s="6">
        <v>83923.8</v>
      </c>
      <c r="AM284" s="6">
        <v>108253.29</v>
      </c>
      <c r="AN284" s="6">
        <v>97748.97</v>
      </c>
      <c r="AO284" s="6">
        <v>85245.51</v>
      </c>
      <c r="AP284" s="6">
        <v>89227.520000000004</v>
      </c>
      <c r="AQ284" s="6">
        <v>61055.15</v>
      </c>
      <c r="AR284" s="6">
        <v>95520.28</v>
      </c>
      <c r="AS284" s="6">
        <v>66234.350000000006</v>
      </c>
      <c r="AT284" s="6">
        <v>1046861.77</v>
      </c>
      <c r="AU284" s="6">
        <v>186833.16000000003</v>
      </c>
      <c r="AV284" s="6">
        <v>73480.399999999994</v>
      </c>
      <c r="AW284" s="6">
        <v>112059.55</v>
      </c>
      <c r="AX284" s="6">
        <v>136984.45000000001</v>
      </c>
      <c r="AY284" s="6">
        <v>147254.06</v>
      </c>
      <c r="AZ284" s="6">
        <v>110741.1</v>
      </c>
      <c r="BA284" s="6">
        <v>133764.51999999999</v>
      </c>
      <c r="BB284" s="6">
        <v>113798.85</v>
      </c>
      <c r="BC284" s="6">
        <v>828082.93</v>
      </c>
    </row>
    <row r="285" spans="1:55" x14ac:dyDescent="0.2">
      <c r="A285" s="5" t="s">
        <v>339</v>
      </c>
      <c r="B285" s="5" t="s">
        <v>340</v>
      </c>
      <c r="C285" s="5" t="s">
        <v>67</v>
      </c>
      <c r="D285" s="5" t="s">
        <v>341</v>
      </c>
      <c r="E285" s="5" t="s">
        <v>342</v>
      </c>
      <c r="F285" s="5" t="s">
        <v>70</v>
      </c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>
        <v>136.12</v>
      </c>
      <c r="S285" s="6">
        <v>136.12</v>
      </c>
      <c r="T285" s="6"/>
      <c r="U285" s="6">
        <v>386.99</v>
      </c>
      <c r="V285" s="6"/>
      <c r="W285" s="6"/>
      <c r="X285" s="6">
        <v>786.39</v>
      </c>
      <c r="Y285" s="6"/>
      <c r="Z285" s="6">
        <v>470.53</v>
      </c>
      <c r="AA285" s="6">
        <v>190.12</v>
      </c>
      <c r="AB285" s="6"/>
      <c r="AC285" s="6"/>
      <c r="AD285" s="6">
        <v>517.53</v>
      </c>
      <c r="AE285" s="6"/>
      <c r="AF285" s="6">
        <v>2351.5600000000004</v>
      </c>
      <c r="AG285" s="6">
        <v>2215.4400000000005</v>
      </c>
      <c r="AH285" s="6">
        <v>117.45</v>
      </c>
      <c r="AI285" s="6">
        <v>556.53</v>
      </c>
      <c r="AJ285" s="6">
        <v>775.41</v>
      </c>
      <c r="AK285" s="6">
        <v>880.38</v>
      </c>
      <c r="AL285" s="6">
        <v>2020.9</v>
      </c>
      <c r="AM285" s="6">
        <v>695.74</v>
      </c>
      <c r="AN285" s="6">
        <v>581.42999999999995</v>
      </c>
      <c r="AO285" s="6"/>
      <c r="AP285" s="6"/>
      <c r="AQ285" s="6"/>
      <c r="AR285" s="6"/>
      <c r="AS285" s="6"/>
      <c r="AT285" s="6">
        <v>5627.84</v>
      </c>
      <c r="AU285" s="6">
        <v>3276.2799999999997</v>
      </c>
      <c r="AV285" s="6"/>
      <c r="AW285" s="6">
        <v>799.91</v>
      </c>
      <c r="AX285" s="6">
        <v>234</v>
      </c>
      <c r="AY285" s="6">
        <v>1011.82</v>
      </c>
      <c r="AZ285" s="6">
        <v>1527.74</v>
      </c>
      <c r="BA285" s="6">
        <v>709.91</v>
      </c>
      <c r="BB285" s="6">
        <v>325.91000000000003</v>
      </c>
      <c r="BC285" s="6">
        <v>4609.29</v>
      </c>
    </row>
    <row r="286" spans="1:55" x14ac:dyDescent="0.2">
      <c r="A286" s="5" t="s">
        <v>339</v>
      </c>
      <c r="B286" s="5" t="s">
        <v>340</v>
      </c>
      <c r="C286" s="5" t="s">
        <v>67</v>
      </c>
      <c r="D286" s="5" t="s">
        <v>341</v>
      </c>
      <c r="E286" s="5" t="s">
        <v>342</v>
      </c>
      <c r="F286" s="5" t="s">
        <v>14</v>
      </c>
      <c r="G286" s="6">
        <v>24573</v>
      </c>
      <c r="H286" s="6">
        <v>30087.23</v>
      </c>
      <c r="I286" s="6">
        <v>19189.759999999998</v>
      </c>
      <c r="J286" s="6">
        <v>23917.26</v>
      </c>
      <c r="K286" s="6">
        <v>24346.44</v>
      </c>
      <c r="L286" s="6">
        <v>32608.78</v>
      </c>
      <c r="M286" s="6">
        <v>25604.25</v>
      </c>
      <c r="N286" s="6">
        <v>22758.15</v>
      </c>
      <c r="O286" s="6">
        <v>17184.78</v>
      </c>
      <c r="P286" s="6">
        <v>25744.61</v>
      </c>
      <c r="Q286" s="6">
        <v>20864.95</v>
      </c>
      <c r="R286" s="6">
        <v>17338.849999999999</v>
      </c>
      <c r="S286" s="6">
        <v>284218.05999999994</v>
      </c>
      <c r="T286" s="6">
        <v>19457.150000000001</v>
      </c>
      <c r="U286" s="6">
        <v>14426.45</v>
      </c>
      <c r="V286" s="6">
        <v>23434.880000000001</v>
      </c>
      <c r="W286" s="6">
        <v>28008.62</v>
      </c>
      <c r="X286" s="6">
        <v>18701.7</v>
      </c>
      <c r="Y286" s="6">
        <v>26743.52</v>
      </c>
      <c r="Z286" s="6">
        <v>30178.43</v>
      </c>
      <c r="AA286" s="6">
        <v>36810.199999999997</v>
      </c>
      <c r="AB286" s="6">
        <v>15533.05</v>
      </c>
      <c r="AC286" s="6">
        <v>22734</v>
      </c>
      <c r="AD286" s="6">
        <v>23267.15</v>
      </c>
      <c r="AE286" s="6">
        <v>17641.57</v>
      </c>
      <c r="AF286" s="6">
        <v>276936.71999999997</v>
      </c>
      <c r="AG286" s="6">
        <v>-7281.3399999999674</v>
      </c>
      <c r="AH286" s="6">
        <v>13803.85</v>
      </c>
      <c r="AI286" s="6">
        <v>17986.099999999999</v>
      </c>
      <c r="AJ286" s="6">
        <v>5346.95</v>
      </c>
      <c r="AK286" s="6">
        <v>16363.35</v>
      </c>
      <c r="AL286" s="6">
        <v>8168.1</v>
      </c>
      <c r="AM286" s="6">
        <v>11438.9</v>
      </c>
      <c r="AN286" s="6">
        <v>16498.8</v>
      </c>
      <c r="AO286" s="6">
        <v>4863.1499999999996</v>
      </c>
      <c r="AP286" s="6">
        <v>14748.32</v>
      </c>
      <c r="AQ286" s="6">
        <v>17732.23</v>
      </c>
      <c r="AR286" s="6">
        <v>13097.3</v>
      </c>
      <c r="AS286" s="6">
        <v>33490.85</v>
      </c>
      <c r="AT286" s="6">
        <v>173537.9</v>
      </c>
      <c r="AU286" s="6">
        <v>-103398.81999999998</v>
      </c>
      <c r="AV286" s="6">
        <v>11579.05</v>
      </c>
      <c r="AW286" s="6">
        <v>30904.83</v>
      </c>
      <c r="AX286" s="6">
        <v>26376.35</v>
      </c>
      <c r="AY286" s="6">
        <v>11345.24</v>
      </c>
      <c r="AZ286" s="6">
        <v>20670.47</v>
      </c>
      <c r="BA286" s="6">
        <v>54719.71</v>
      </c>
      <c r="BB286" s="6">
        <v>23160.42</v>
      </c>
      <c r="BC286" s="6">
        <v>178756.07</v>
      </c>
    </row>
    <row r="287" spans="1:55" x14ac:dyDescent="0.2">
      <c r="A287" s="5" t="s">
        <v>339</v>
      </c>
      <c r="B287" s="5" t="s">
        <v>340</v>
      </c>
      <c r="C287" s="5" t="s">
        <v>67</v>
      </c>
      <c r="D287" s="5" t="s">
        <v>341</v>
      </c>
      <c r="E287" s="5" t="s">
        <v>342</v>
      </c>
      <c r="F287" s="5" t="s">
        <v>64</v>
      </c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>
        <v>0</v>
      </c>
      <c r="T287" s="6">
        <v>1461.6</v>
      </c>
      <c r="U287" s="6"/>
      <c r="V287" s="6">
        <v>4500.3500000000004</v>
      </c>
      <c r="W287" s="6">
        <v>2579.1999999999998</v>
      </c>
      <c r="X287" s="6">
        <v>1608.75</v>
      </c>
      <c r="Y287" s="6"/>
      <c r="Z287" s="6"/>
      <c r="AA287" s="6">
        <v>3308</v>
      </c>
      <c r="AB287" s="6"/>
      <c r="AC287" s="6">
        <v>1879.2</v>
      </c>
      <c r="AD287" s="6">
        <v>1879.2</v>
      </c>
      <c r="AE287" s="6"/>
      <c r="AF287" s="6">
        <v>17216.300000000003</v>
      </c>
      <c r="AG287" s="6">
        <v>17216.300000000003</v>
      </c>
      <c r="AH287" s="6">
        <v>1879.2</v>
      </c>
      <c r="AI287" s="6">
        <v>1608.75</v>
      </c>
      <c r="AJ287" s="6">
        <v>1879.2</v>
      </c>
      <c r="AK287" s="6"/>
      <c r="AL287" s="6"/>
      <c r="AM287" s="6">
        <v>3328.75</v>
      </c>
      <c r="AN287" s="6"/>
      <c r="AO287" s="6">
        <v>5096.7</v>
      </c>
      <c r="AP287" s="6"/>
      <c r="AQ287" s="6"/>
      <c r="AR287" s="6">
        <v>1787.5</v>
      </c>
      <c r="AS287" s="6">
        <v>1461.6</v>
      </c>
      <c r="AT287" s="6">
        <v>17041.699999999997</v>
      </c>
      <c r="AU287" s="6">
        <v>-174.60000000000582</v>
      </c>
      <c r="AV287" s="6"/>
      <c r="AW287" s="6"/>
      <c r="AX287" s="6">
        <v>1879.2</v>
      </c>
      <c r="AY287" s="6"/>
      <c r="AZ287" s="6">
        <v>1461.6</v>
      </c>
      <c r="BA287" s="6"/>
      <c r="BB287" s="6"/>
      <c r="BC287" s="6">
        <v>3340.8</v>
      </c>
    </row>
    <row r="288" spans="1:55" x14ac:dyDescent="0.2">
      <c r="A288" s="5" t="s">
        <v>339</v>
      </c>
      <c r="B288" s="5" t="s">
        <v>340</v>
      </c>
      <c r="C288" s="5" t="s">
        <v>67</v>
      </c>
      <c r="D288" s="5" t="s">
        <v>341</v>
      </c>
      <c r="E288" s="5" t="s">
        <v>342</v>
      </c>
      <c r="F288" s="5" t="s">
        <v>127</v>
      </c>
      <c r="G288" s="6">
        <v>32720</v>
      </c>
      <c r="H288" s="6">
        <v>14860</v>
      </c>
      <c r="I288" s="6">
        <v>19400</v>
      </c>
      <c r="J288" s="6">
        <v>25480</v>
      </c>
      <c r="K288" s="6">
        <v>21760</v>
      </c>
      <c r="L288" s="6">
        <v>23200</v>
      </c>
      <c r="M288" s="6">
        <v>27400</v>
      </c>
      <c r="N288" s="6">
        <v>30900</v>
      </c>
      <c r="O288" s="6">
        <v>24860</v>
      </c>
      <c r="P288" s="6">
        <v>29260</v>
      </c>
      <c r="Q288" s="6">
        <v>26460</v>
      </c>
      <c r="R288" s="6">
        <v>24900</v>
      </c>
      <c r="S288" s="6">
        <v>301200</v>
      </c>
      <c r="T288" s="6">
        <v>27900</v>
      </c>
      <c r="U288" s="6">
        <v>20800</v>
      </c>
      <c r="V288" s="6">
        <v>18500</v>
      </c>
      <c r="W288" s="6">
        <v>23300</v>
      </c>
      <c r="X288" s="6">
        <v>28900</v>
      </c>
      <c r="Y288" s="6">
        <v>27000</v>
      </c>
      <c r="Z288" s="6">
        <v>24500</v>
      </c>
      <c r="AA288" s="6">
        <v>23700</v>
      </c>
      <c r="AB288" s="6">
        <v>31500</v>
      </c>
      <c r="AC288" s="6">
        <v>22000</v>
      </c>
      <c r="AD288" s="6">
        <v>18800</v>
      </c>
      <c r="AE288" s="6">
        <v>23700</v>
      </c>
      <c r="AF288" s="6">
        <v>290600</v>
      </c>
      <c r="AG288" s="6">
        <v>-10600</v>
      </c>
      <c r="AH288" s="6">
        <v>19400</v>
      </c>
      <c r="AI288" s="6">
        <v>17200</v>
      </c>
      <c r="AJ288" s="6">
        <v>12800</v>
      </c>
      <c r="AK288" s="6">
        <v>17600</v>
      </c>
      <c r="AL288" s="6">
        <v>20400</v>
      </c>
      <c r="AM288" s="6">
        <v>20900</v>
      </c>
      <c r="AN288" s="6">
        <v>34200</v>
      </c>
      <c r="AO288" s="6">
        <v>23400</v>
      </c>
      <c r="AP288" s="6">
        <v>17600</v>
      </c>
      <c r="AQ288" s="6">
        <v>22500</v>
      </c>
      <c r="AR288" s="6">
        <v>18700</v>
      </c>
      <c r="AS288" s="6">
        <v>28400</v>
      </c>
      <c r="AT288" s="6">
        <v>253100</v>
      </c>
      <c r="AU288" s="6">
        <v>-37500</v>
      </c>
      <c r="AV288" s="6">
        <v>20800</v>
      </c>
      <c r="AW288" s="6">
        <v>18800</v>
      </c>
      <c r="AX288" s="6">
        <v>15400</v>
      </c>
      <c r="AY288" s="6">
        <v>17000</v>
      </c>
      <c r="AZ288" s="6">
        <v>16400</v>
      </c>
      <c r="BA288" s="6">
        <v>17700</v>
      </c>
      <c r="BB288" s="6">
        <v>20000</v>
      </c>
      <c r="BC288" s="6">
        <v>126100</v>
      </c>
    </row>
    <row r="289" spans="1:55" x14ac:dyDescent="0.2">
      <c r="A289" s="5" t="s">
        <v>339</v>
      </c>
      <c r="B289" s="5" t="s">
        <v>340</v>
      </c>
      <c r="C289" s="5" t="s">
        <v>67</v>
      </c>
      <c r="D289" s="5" t="s">
        <v>341</v>
      </c>
      <c r="E289" s="5" t="s">
        <v>342</v>
      </c>
      <c r="F289" s="5" t="s">
        <v>71</v>
      </c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>
        <v>0</v>
      </c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>
        <v>225</v>
      </c>
      <c r="AF289" s="6">
        <v>225</v>
      </c>
      <c r="AG289" s="6">
        <v>225</v>
      </c>
      <c r="AH289" s="6">
        <v>675</v>
      </c>
      <c r="AI289" s="6"/>
      <c r="AJ289" s="6">
        <v>225</v>
      </c>
      <c r="AK289" s="6">
        <v>139.5</v>
      </c>
      <c r="AL289" s="6">
        <v>225</v>
      </c>
      <c r="AM289" s="6">
        <v>364.5</v>
      </c>
      <c r="AN289" s="6"/>
      <c r="AO289" s="6"/>
      <c r="AP289" s="6"/>
      <c r="AQ289" s="6"/>
      <c r="AR289" s="6"/>
      <c r="AS289" s="6"/>
      <c r="AT289" s="6">
        <v>1629</v>
      </c>
      <c r="AU289" s="6">
        <v>1404</v>
      </c>
      <c r="AV289" s="6"/>
      <c r="AW289" s="6"/>
      <c r="AX289" s="6"/>
      <c r="AY289" s="6"/>
      <c r="AZ289" s="6"/>
      <c r="BA289" s="6"/>
      <c r="BB289" s="6"/>
      <c r="BC289" s="6">
        <v>0</v>
      </c>
    </row>
    <row r="290" spans="1:55" x14ac:dyDescent="0.2">
      <c r="A290" s="5" t="s">
        <v>343</v>
      </c>
      <c r="B290" s="5" t="s">
        <v>344</v>
      </c>
      <c r="C290" s="5" t="s">
        <v>104</v>
      </c>
      <c r="D290" s="5" t="s">
        <v>302</v>
      </c>
      <c r="E290" s="5" t="s">
        <v>345</v>
      </c>
      <c r="F290" s="5" t="s">
        <v>55</v>
      </c>
      <c r="G290" s="6">
        <v>429.34</v>
      </c>
      <c r="H290" s="6"/>
      <c r="I290" s="6"/>
      <c r="J290" s="6"/>
      <c r="K290" s="6"/>
      <c r="L290" s="6"/>
      <c r="M290" s="6">
        <v>340</v>
      </c>
      <c r="N290" s="6"/>
      <c r="O290" s="6"/>
      <c r="P290" s="6"/>
      <c r="Q290" s="6"/>
      <c r="R290" s="6"/>
      <c r="S290" s="6">
        <v>769.33999999999992</v>
      </c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>
        <v>0</v>
      </c>
      <c r="AG290" s="6">
        <v>-769.33999999999992</v>
      </c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>
        <v>0</v>
      </c>
      <c r="AU290" s="6">
        <v>0</v>
      </c>
      <c r="AV290" s="6"/>
      <c r="AW290" s="6"/>
      <c r="AX290" s="6"/>
      <c r="AY290" s="6"/>
      <c r="AZ290" s="6"/>
      <c r="BA290" s="6"/>
      <c r="BB290" s="6"/>
      <c r="BC290" s="6">
        <v>0</v>
      </c>
    </row>
    <row r="291" spans="1:55" x14ac:dyDescent="0.2">
      <c r="A291" s="5" t="s">
        <v>343</v>
      </c>
      <c r="B291" s="5" t="s">
        <v>344</v>
      </c>
      <c r="C291" s="5" t="s">
        <v>104</v>
      </c>
      <c r="D291" s="5" t="s">
        <v>302</v>
      </c>
      <c r="E291" s="5" t="s">
        <v>345</v>
      </c>
      <c r="F291" s="5" t="s">
        <v>14</v>
      </c>
      <c r="G291" s="6">
        <v>5915</v>
      </c>
      <c r="H291" s="6">
        <v>9463.75</v>
      </c>
      <c r="I291" s="6">
        <v>9351.26</v>
      </c>
      <c r="J291" s="6">
        <v>5804.81</v>
      </c>
      <c r="K291" s="6">
        <v>7757.5</v>
      </c>
      <c r="L291" s="6">
        <v>8815</v>
      </c>
      <c r="M291" s="6">
        <v>10111.450000000001</v>
      </c>
      <c r="N291" s="6">
        <v>6555</v>
      </c>
      <c r="O291" s="6">
        <v>8625</v>
      </c>
      <c r="P291" s="6">
        <v>9861.4500000000007</v>
      </c>
      <c r="Q291" s="6">
        <v>8545</v>
      </c>
      <c r="R291" s="6">
        <v>13384.18</v>
      </c>
      <c r="S291" s="6">
        <v>104189.4</v>
      </c>
      <c r="T291" s="6">
        <v>9590</v>
      </c>
      <c r="U291" s="6">
        <v>9669.64</v>
      </c>
      <c r="V291" s="6">
        <v>5580</v>
      </c>
      <c r="W291" s="6">
        <v>7295.04</v>
      </c>
      <c r="X291" s="6">
        <v>7916.13</v>
      </c>
      <c r="Y291" s="6">
        <v>10111.14</v>
      </c>
      <c r="Z291" s="6">
        <v>4015</v>
      </c>
      <c r="AA291" s="6">
        <v>6971.88</v>
      </c>
      <c r="AB291" s="6">
        <v>4110</v>
      </c>
      <c r="AC291" s="6">
        <v>8059.64</v>
      </c>
      <c r="AD291" s="6">
        <v>9455</v>
      </c>
      <c r="AE291" s="6">
        <v>6728.7</v>
      </c>
      <c r="AF291" s="6">
        <v>89502.17</v>
      </c>
      <c r="AG291" s="6">
        <v>-14687.229999999996</v>
      </c>
      <c r="AH291" s="6">
        <v>6145</v>
      </c>
      <c r="AI291" s="6">
        <v>6420</v>
      </c>
      <c r="AJ291" s="6">
        <v>6850</v>
      </c>
      <c r="AK291" s="6">
        <v>7395</v>
      </c>
      <c r="AL291" s="6">
        <v>6700</v>
      </c>
      <c r="AM291" s="6">
        <v>5025</v>
      </c>
      <c r="AN291" s="6">
        <v>6136</v>
      </c>
      <c r="AO291" s="6">
        <v>10336</v>
      </c>
      <c r="AP291" s="6">
        <v>6607</v>
      </c>
      <c r="AQ291" s="6">
        <v>15201</v>
      </c>
      <c r="AR291" s="6">
        <v>10001</v>
      </c>
      <c r="AS291" s="6">
        <v>11149</v>
      </c>
      <c r="AT291" s="6">
        <v>97965</v>
      </c>
      <c r="AU291" s="6">
        <v>8462.8300000000017</v>
      </c>
      <c r="AV291" s="6">
        <v>13247</v>
      </c>
      <c r="AW291" s="6">
        <v>14014</v>
      </c>
      <c r="AX291" s="6">
        <v>13131</v>
      </c>
      <c r="AY291" s="6">
        <v>12358</v>
      </c>
      <c r="AZ291" s="6">
        <v>15183</v>
      </c>
      <c r="BA291" s="6">
        <v>10469</v>
      </c>
      <c r="BB291" s="6">
        <v>12384</v>
      </c>
      <c r="BC291" s="6">
        <v>90786</v>
      </c>
    </row>
    <row r="292" spans="1:55" x14ac:dyDescent="0.2">
      <c r="A292" s="5" t="s">
        <v>346</v>
      </c>
      <c r="B292" s="5" t="s">
        <v>347</v>
      </c>
      <c r="C292" s="5" t="s">
        <v>11</v>
      </c>
      <c r="D292" s="5" t="s">
        <v>46</v>
      </c>
      <c r="E292" s="5" t="s">
        <v>348</v>
      </c>
      <c r="F292" s="5" t="s">
        <v>55</v>
      </c>
      <c r="G292" s="6">
        <v>581924.44999999995</v>
      </c>
      <c r="H292" s="6">
        <v>626019.05000000005</v>
      </c>
      <c r="I292" s="6">
        <v>586632.31999999995</v>
      </c>
      <c r="J292" s="6">
        <v>495747.28</v>
      </c>
      <c r="K292" s="6">
        <v>607117.65</v>
      </c>
      <c r="L292" s="6">
        <v>613235.02</v>
      </c>
      <c r="M292" s="6">
        <v>494778.86</v>
      </c>
      <c r="N292" s="6">
        <v>455730.07</v>
      </c>
      <c r="O292" s="6">
        <v>476759.29</v>
      </c>
      <c r="P292" s="6">
        <v>766401.02</v>
      </c>
      <c r="Q292" s="6">
        <v>754670.65</v>
      </c>
      <c r="R292" s="6">
        <v>845628.29</v>
      </c>
      <c r="S292" s="6">
        <v>7304643.9500000002</v>
      </c>
      <c r="T292" s="6">
        <v>839145.66</v>
      </c>
      <c r="U292" s="6">
        <v>881724.85</v>
      </c>
      <c r="V292" s="6">
        <v>881897.65</v>
      </c>
      <c r="W292" s="6">
        <v>789127.72</v>
      </c>
      <c r="X292" s="6">
        <v>757278.42</v>
      </c>
      <c r="Y292" s="6">
        <v>724170.89</v>
      </c>
      <c r="Z292" s="6">
        <v>714098.46</v>
      </c>
      <c r="AA292" s="6">
        <v>559169.12</v>
      </c>
      <c r="AB292" s="6">
        <v>787836.83</v>
      </c>
      <c r="AC292" s="6">
        <v>825542.8</v>
      </c>
      <c r="AD292" s="6">
        <v>953842.66</v>
      </c>
      <c r="AE292" s="6">
        <v>929585.93</v>
      </c>
      <c r="AF292" s="6">
        <v>9643420.9899999984</v>
      </c>
      <c r="AG292" s="6">
        <v>2338777.0399999982</v>
      </c>
      <c r="AH292" s="6">
        <v>959302.2</v>
      </c>
      <c r="AI292" s="6">
        <v>833884.14</v>
      </c>
      <c r="AJ292" s="6">
        <v>878820.15</v>
      </c>
      <c r="AK292" s="6">
        <v>636587.79</v>
      </c>
      <c r="AL292" s="6">
        <v>713600.14</v>
      </c>
      <c r="AM292" s="6">
        <v>688545.55</v>
      </c>
      <c r="AN292" s="6">
        <v>620264.46</v>
      </c>
      <c r="AO292" s="6">
        <v>464914.15</v>
      </c>
      <c r="AP292" s="6">
        <v>547355.47</v>
      </c>
      <c r="AQ292" s="6">
        <v>637126.96</v>
      </c>
      <c r="AR292" s="6">
        <v>700087.68</v>
      </c>
      <c r="AS292" s="6">
        <v>579477.93000000005</v>
      </c>
      <c r="AT292" s="6">
        <v>8259966.6199999992</v>
      </c>
      <c r="AU292" s="6">
        <v>-1383454.3699999992</v>
      </c>
      <c r="AV292" s="6">
        <v>626914.87</v>
      </c>
      <c r="AW292" s="6">
        <v>659747.79</v>
      </c>
      <c r="AX292" s="6">
        <v>672182.64</v>
      </c>
      <c r="AY292" s="6">
        <v>543870.82999999996</v>
      </c>
      <c r="AZ292" s="6">
        <v>591187.56000000006</v>
      </c>
      <c r="BA292" s="6">
        <v>528298.1</v>
      </c>
      <c r="BB292" s="6">
        <v>432895.61</v>
      </c>
      <c r="BC292" s="6">
        <v>4055097.4000000004</v>
      </c>
    </row>
    <row r="293" spans="1:55" x14ac:dyDescent="0.2">
      <c r="A293" s="5" t="s">
        <v>346</v>
      </c>
      <c r="B293" s="5" t="s">
        <v>347</v>
      </c>
      <c r="C293" s="5" t="s">
        <v>11</v>
      </c>
      <c r="D293" s="5" t="s">
        <v>46</v>
      </c>
      <c r="E293" s="5" t="s">
        <v>348</v>
      </c>
      <c r="F293" s="5" t="s">
        <v>14</v>
      </c>
      <c r="G293" s="6">
        <v>12269.9</v>
      </c>
      <c r="H293" s="6">
        <v>5002.1000000000004</v>
      </c>
      <c r="I293" s="6">
        <v>31099.11</v>
      </c>
      <c r="J293" s="6">
        <v>24966.73</v>
      </c>
      <c r="K293" s="6">
        <v>25043.53</v>
      </c>
      <c r="L293" s="6">
        <v>29589.4</v>
      </c>
      <c r="M293" s="6">
        <v>11971.4</v>
      </c>
      <c r="N293" s="6">
        <v>7088.12</v>
      </c>
      <c r="O293" s="6">
        <v>9692.5</v>
      </c>
      <c r="P293" s="6">
        <v>19782.45</v>
      </c>
      <c r="Q293" s="6">
        <v>3666.25</v>
      </c>
      <c r="R293" s="6">
        <v>24233.13</v>
      </c>
      <c r="S293" s="6">
        <v>204404.62</v>
      </c>
      <c r="T293" s="6">
        <v>18408.400000000001</v>
      </c>
      <c r="U293" s="6">
        <v>8555</v>
      </c>
      <c r="V293" s="6">
        <v>8030.8</v>
      </c>
      <c r="W293" s="6">
        <v>6581.63</v>
      </c>
      <c r="X293" s="6">
        <v>33237.75</v>
      </c>
      <c r="Y293" s="6">
        <v>9864.31</v>
      </c>
      <c r="Z293" s="6">
        <v>13751.05</v>
      </c>
      <c r="AA293" s="6">
        <v>4500</v>
      </c>
      <c r="AB293" s="6">
        <v>9775.8700000000008</v>
      </c>
      <c r="AC293" s="6">
        <v>19665.75</v>
      </c>
      <c r="AD293" s="6">
        <v>6533.38</v>
      </c>
      <c r="AE293" s="6">
        <v>15307.28</v>
      </c>
      <c r="AF293" s="6">
        <v>154211.22</v>
      </c>
      <c r="AG293" s="6">
        <v>-50193.399999999994</v>
      </c>
      <c r="AH293" s="6">
        <v>7598.75</v>
      </c>
      <c r="AI293" s="6">
        <v>15964.01</v>
      </c>
      <c r="AJ293" s="6">
        <v>10088.76</v>
      </c>
      <c r="AK293" s="6">
        <v>7509.23</v>
      </c>
      <c r="AL293" s="6">
        <v>5256</v>
      </c>
      <c r="AM293" s="6">
        <v>33010.25</v>
      </c>
      <c r="AN293" s="6">
        <v>7514.38</v>
      </c>
      <c r="AO293" s="6">
        <v>1350</v>
      </c>
      <c r="AP293" s="6">
        <v>12675.25</v>
      </c>
      <c r="AQ293" s="6">
        <v>5658.63</v>
      </c>
      <c r="AR293" s="6">
        <v>2350</v>
      </c>
      <c r="AS293" s="6">
        <v>8347.5</v>
      </c>
      <c r="AT293" s="6">
        <v>117322.76000000001</v>
      </c>
      <c r="AU293" s="6">
        <v>-36888.459999999992</v>
      </c>
      <c r="AV293" s="6">
        <v>1312.5</v>
      </c>
      <c r="AW293" s="6">
        <v>2936.5</v>
      </c>
      <c r="AX293" s="6">
        <v>6637.88</v>
      </c>
      <c r="AY293" s="6">
        <v>1350</v>
      </c>
      <c r="AZ293" s="6">
        <v>14156.3</v>
      </c>
      <c r="BA293" s="6">
        <v>26077.9</v>
      </c>
      <c r="BB293" s="6">
        <v>8940</v>
      </c>
      <c r="BC293" s="6">
        <v>61411.08</v>
      </c>
    </row>
    <row r="294" spans="1:55" x14ac:dyDescent="0.2">
      <c r="A294" s="5" t="s">
        <v>346</v>
      </c>
      <c r="B294" s="5" t="s">
        <v>347</v>
      </c>
      <c r="C294" s="5" t="s">
        <v>11</v>
      </c>
      <c r="D294" s="5" t="s">
        <v>46</v>
      </c>
      <c r="E294" s="5" t="s">
        <v>348</v>
      </c>
      <c r="F294" s="5" t="s">
        <v>64</v>
      </c>
      <c r="G294" s="6">
        <v>304348.2</v>
      </c>
      <c r="H294" s="6">
        <v>388358.73</v>
      </c>
      <c r="I294" s="6">
        <v>458428.57</v>
      </c>
      <c r="J294" s="6">
        <v>501618.97</v>
      </c>
      <c r="K294" s="6">
        <v>452276.44</v>
      </c>
      <c r="L294" s="6">
        <v>449414.69</v>
      </c>
      <c r="M294" s="6">
        <v>610752.47</v>
      </c>
      <c r="N294" s="6">
        <v>464523.68</v>
      </c>
      <c r="O294" s="6">
        <v>223339.2</v>
      </c>
      <c r="P294" s="6">
        <v>354134.3</v>
      </c>
      <c r="Q294" s="6">
        <v>430240.03</v>
      </c>
      <c r="R294" s="6">
        <v>484726.25</v>
      </c>
      <c r="S294" s="6">
        <v>5122161.5300000012</v>
      </c>
      <c r="T294" s="6">
        <v>397006.38</v>
      </c>
      <c r="U294" s="6">
        <v>415754.7</v>
      </c>
      <c r="V294" s="6">
        <v>412993.49</v>
      </c>
      <c r="W294" s="6">
        <v>498650.75</v>
      </c>
      <c r="X294" s="6">
        <v>469750.83</v>
      </c>
      <c r="Y294" s="6">
        <v>449967.88</v>
      </c>
      <c r="Z294" s="6">
        <v>412739.12</v>
      </c>
      <c r="AA294" s="6">
        <v>390245.25</v>
      </c>
      <c r="AB294" s="6">
        <v>260444.37</v>
      </c>
      <c r="AC294" s="6">
        <v>366473.97</v>
      </c>
      <c r="AD294" s="6">
        <v>329320.89</v>
      </c>
      <c r="AE294" s="6">
        <v>450650.98</v>
      </c>
      <c r="AF294" s="6">
        <v>4853998.6099999994</v>
      </c>
      <c r="AG294" s="6">
        <v>-268162.92000000179</v>
      </c>
      <c r="AH294" s="6">
        <v>295769.42</v>
      </c>
      <c r="AI294" s="6">
        <v>400697.29</v>
      </c>
      <c r="AJ294" s="6">
        <v>369693.62</v>
      </c>
      <c r="AK294" s="6">
        <v>447208.52</v>
      </c>
      <c r="AL294" s="6">
        <v>460154.54</v>
      </c>
      <c r="AM294" s="6">
        <v>470853.39</v>
      </c>
      <c r="AN294" s="6">
        <v>367766.82</v>
      </c>
      <c r="AO294" s="6">
        <v>196632.78</v>
      </c>
      <c r="AP294" s="6">
        <v>311832.34999999998</v>
      </c>
      <c r="AQ294" s="6">
        <v>313021.49</v>
      </c>
      <c r="AR294" s="6">
        <v>292531.62</v>
      </c>
      <c r="AS294" s="6">
        <v>288217.65000000002</v>
      </c>
      <c r="AT294" s="6">
        <v>4214379.49</v>
      </c>
      <c r="AU294" s="6">
        <v>-639619.11999999918</v>
      </c>
      <c r="AV294" s="6">
        <v>265393.32</v>
      </c>
      <c r="AW294" s="6">
        <v>313105.02</v>
      </c>
      <c r="AX294" s="6">
        <v>340801.41</v>
      </c>
      <c r="AY294" s="6">
        <v>396487.37</v>
      </c>
      <c r="AZ294" s="6">
        <v>453312.25</v>
      </c>
      <c r="BA294" s="6">
        <v>288765.24</v>
      </c>
      <c r="BB294" s="6">
        <v>354568.47</v>
      </c>
      <c r="BC294" s="6">
        <v>2412433.08</v>
      </c>
    </row>
    <row r="295" spans="1:55" x14ac:dyDescent="0.2">
      <c r="A295" s="5" t="s">
        <v>349</v>
      </c>
      <c r="B295" s="5" t="s">
        <v>350</v>
      </c>
      <c r="C295" s="5" t="s">
        <v>11</v>
      </c>
      <c r="D295" s="5" t="s">
        <v>12</v>
      </c>
      <c r="E295" s="5" t="s">
        <v>351</v>
      </c>
      <c r="F295" s="5" t="s">
        <v>5</v>
      </c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>
        <v>0</v>
      </c>
      <c r="T295" s="6"/>
      <c r="U295" s="6"/>
      <c r="V295" s="6"/>
      <c r="W295" s="6"/>
      <c r="X295" s="6"/>
      <c r="Y295" s="6">
        <v>2878.83</v>
      </c>
      <c r="Z295" s="6">
        <v>43091.42</v>
      </c>
      <c r="AA295" s="6">
        <v>36817.83</v>
      </c>
      <c r="AB295" s="6">
        <v>34130.35</v>
      </c>
      <c r="AC295" s="6">
        <v>30774.1</v>
      </c>
      <c r="AD295" s="6">
        <v>29839.88</v>
      </c>
      <c r="AE295" s="6">
        <v>39631.9</v>
      </c>
      <c r="AF295" s="6">
        <v>217164.31</v>
      </c>
      <c r="AG295" s="6">
        <v>217164.31</v>
      </c>
      <c r="AH295" s="6">
        <v>35044.730000000003</v>
      </c>
      <c r="AI295" s="6">
        <v>29943.87</v>
      </c>
      <c r="AJ295" s="6">
        <v>33797.870000000003</v>
      </c>
      <c r="AK295" s="6">
        <v>28990.97</v>
      </c>
      <c r="AL295" s="6">
        <v>22162.05</v>
      </c>
      <c r="AM295" s="6">
        <v>21200.31</v>
      </c>
      <c r="AN295" s="6">
        <v>18969.84</v>
      </c>
      <c r="AO295" s="6">
        <v>19706.96</v>
      </c>
      <c r="AP295" s="6">
        <v>17361.349999999999</v>
      </c>
      <c r="AQ295" s="6">
        <v>21617.68</v>
      </c>
      <c r="AR295" s="6">
        <v>19922.91</v>
      </c>
      <c r="AS295" s="6">
        <v>19229.7</v>
      </c>
      <c r="AT295" s="6">
        <v>287948.24</v>
      </c>
      <c r="AU295" s="6">
        <v>70783.929999999993</v>
      </c>
      <c r="AV295" s="6">
        <v>18061.669999999998</v>
      </c>
      <c r="AW295" s="6">
        <v>17067.34</v>
      </c>
      <c r="AX295" s="6">
        <v>19135.439999999999</v>
      </c>
      <c r="AY295" s="6">
        <v>18027.86</v>
      </c>
      <c r="AZ295" s="6">
        <v>22488.66</v>
      </c>
      <c r="BA295" s="6">
        <v>20408.060000000001</v>
      </c>
      <c r="BB295" s="6">
        <v>23389.279999999999</v>
      </c>
      <c r="BC295" s="6">
        <v>138578.31</v>
      </c>
    </row>
    <row r="296" spans="1:55" x14ac:dyDescent="0.2">
      <c r="A296" s="5" t="s">
        <v>349</v>
      </c>
      <c r="B296" s="5" t="s">
        <v>350</v>
      </c>
      <c r="C296" s="5" t="s">
        <v>11</v>
      </c>
      <c r="D296" s="5" t="s">
        <v>12</v>
      </c>
      <c r="E296" s="5" t="s">
        <v>351</v>
      </c>
      <c r="F296" s="5" t="s">
        <v>55</v>
      </c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>
        <v>0</v>
      </c>
      <c r="T296" s="6"/>
      <c r="U296" s="6"/>
      <c r="V296" s="6"/>
      <c r="W296" s="6"/>
      <c r="X296" s="6"/>
      <c r="Y296" s="6">
        <v>10306.120000000001</v>
      </c>
      <c r="Z296" s="6">
        <v>457337.18</v>
      </c>
      <c r="AA296" s="6">
        <v>529751.93000000005</v>
      </c>
      <c r="AB296" s="6">
        <v>483491.59</v>
      </c>
      <c r="AC296" s="6">
        <v>547126.98</v>
      </c>
      <c r="AD296" s="6">
        <v>605148.41</v>
      </c>
      <c r="AE296" s="6">
        <v>678639.34</v>
      </c>
      <c r="AF296" s="6">
        <v>3311801.55</v>
      </c>
      <c r="AG296" s="6">
        <v>3311801.55</v>
      </c>
      <c r="AH296" s="6">
        <v>592506.32999999996</v>
      </c>
      <c r="AI296" s="6">
        <v>673120.91</v>
      </c>
      <c r="AJ296" s="6">
        <v>759437.37</v>
      </c>
      <c r="AK296" s="6">
        <v>681640.09</v>
      </c>
      <c r="AL296" s="6">
        <v>803860.23</v>
      </c>
      <c r="AM296" s="6">
        <v>660317.4</v>
      </c>
      <c r="AN296" s="6">
        <v>614717.97</v>
      </c>
      <c r="AO296" s="6">
        <v>611561.4</v>
      </c>
      <c r="AP296" s="6">
        <v>587565.26</v>
      </c>
      <c r="AQ296" s="6">
        <v>843498.14</v>
      </c>
      <c r="AR296" s="6">
        <v>784731.19</v>
      </c>
      <c r="AS296" s="6">
        <v>790797.68</v>
      </c>
      <c r="AT296" s="6">
        <v>8403753.9699999988</v>
      </c>
      <c r="AU296" s="6">
        <v>5091952.419999999</v>
      </c>
      <c r="AV296" s="6">
        <v>680668.61</v>
      </c>
      <c r="AW296" s="6">
        <v>728844.49</v>
      </c>
      <c r="AX296" s="6">
        <v>842040.65</v>
      </c>
      <c r="AY296" s="6">
        <v>740727.15</v>
      </c>
      <c r="AZ296" s="6">
        <v>804246.55</v>
      </c>
      <c r="BA296" s="6">
        <v>730504.9</v>
      </c>
      <c r="BB296" s="6">
        <v>693652.47999999998</v>
      </c>
      <c r="BC296" s="6">
        <v>5220684.83</v>
      </c>
    </row>
    <row r="297" spans="1:55" x14ac:dyDescent="0.2">
      <c r="A297" s="5" t="s">
        <v>349</v>
      </c>
      <c r="B297" s="5" t="s">
        <v>350</v>
      </c>
      <c r="C297" s="5" t="s">
        <v>11</v>
      </c>
      <c r="D297" s="5" t="s">
        <v>12</v>
      </c>
      <c r="E297" s="5" t="s">
        <v>351</v>
      </c>
      <c r="F297" s="5" t="s">
        <v>70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>
        <v>0</v>
      </c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>
        <v>0</v>
      </c>
      <c r="AG297" s="6">
        <v>0</v>
      </c>
      <c r="AH297" s="6"/>
      <c r="AI297" s="6"/>
      <c r="AJ297" s="6">
        <v>135</v>
      </c>
      <c r="AK297" s="6"/>
      <c r="AL297" s="6"/>
      <c r="AM297" s="6"/>
      <c r="AN297" s="6"/>
      <c r="AO297" s="6"/>
      <c r="AP297" s="6"/>
      <c r="AQ297" s="6"/>
      <c r="AR297" s="6"/>
      <c r="AS297" s="6"/>
      <c r="AT297" s="6">
        <v>135</v>
      </c>
      <c r="AU297" s="6">
        <v>135</v>
      </c>
      <c r="AV297" s="6"/>
      <c r="AW297" s="6"/>
      <c r="AX297" s="6"/>
      <c r="AY297" s="6"/>
      <c r="AZ297" s="6"/>
      <c r="BA297" s="6"/>
      <c r="BB297" s="6"/>
      <c r="BC297" s="6">
        <v>0</v>
      </c>
    </row>
    <row r="298" spans="1:55" x14ac:dyDescent="0.2">
      <c r="A298" s="5" t="s">
        <v>349</v>
      </c>
      <c r="B298" s="5" t="s">
        <v>350</v>
      </c>
      <c r="C298" s="5" t="s">
        <v>11</v>
      </c>
      <c r="D298" s="5" t="s">
        <v>12</v>
      </c>
      <c r="E298" s="5" t="s">
        <v>351</v>
      </c>
      <c r="F298" s="5" t="s">
        <v>14</v>
      </c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>
        <v>0</v>
      </c>
      <c r="T298" s="6"/>
      <c r="U298" s="6"/>
      <c r="V298" s="6"/>
      <c r="W298" s="6"/>
      <c r="X298" s="6"/>
      <c r="Y298" s="6"/>
      <c r="Z298" s="6">
        <v>15770.01</v>
      </c>
      <c r="AA298" s="6">
        <v>31404.17</v>
      </c>
      <c r="AB298" s="6">
        <v>24520.31</v>
      </c>
      <c r="AC298" s="6">
        <v>33368.32</v>
      </c>
      <c r="AD298" s="6">
        <v>46108.29</v>
      </c>
      <c r="AE298" s="6">
        <v>51783.57</v>
      </c>
      <c r="AF298" s="6">
        <v>202954.67</v>
      </c>
      <c r="AG298" s="6">
        <v>202954.67</v>
      </c>
      <c r="AH298" s="6">
        <v>38010.839999999997</v>
      </c>
      <c r="AI298" s="6">
        <v>35874.959999999999</v>
      </c>
      <c r="AJ298" s="6">
        <v>43187.74</v>
      </c>
      <c r="AK298" s="6">
        <v>37318.019999999997</v>
      </c>
      <c r="AL298" s="6">
        <v>69082.19</v>
      </c>
      <c r="AM298" s="6">
        <v>60804.66</v>
      </c>
      <c r="AN298" s="6">
        <v>77490.899999999994</v>
      </c>
      <c r="AO298" s="6">
        <v>51899.85</v>
      </c>
      <c r="AP298" s="6">
        <v>68867.199999999997</v>
      </c>
      <c r="AQ298" s="6">
        <v>82816.73</v>
      </c>
      <c r="AR298" s="6">
        <v>111469.42</v>
      </c>
      <c r="AS298" s="6">
        <v>111702.27</v>
      </c>
      <c r="AT298" s="6">
        <v>788524.78</v>
      </c>
      <c r="AU298" s="6">
        <v>585570.11</v>
      </c>
      <c r="AV298" s="6">
        <v>34180.92</v>
      </c>
      <c r="AW298" s="6">
        <v>97585.19</v>
      </c>
      <c r="AX298" s="6">
        <v>106668.91</v>
      </c>
      <c r="AY298" s="6">
        <v>79476.37</v>
      </c>
      <c r="AZ298" s="6">
        <v>67673.22</v>
      </c>
      <c r="BA298" s="6">
        <v>102565.05</v>
      </c>
      <c r="BB298" s="6">
        <v>71675.740000000005</v>
      </c>
      <c r="BC298" s="6">
        <v>559825.4</v>
      </c>
    </row>
    <row r="299" spans="1:55" x14ac:dyDescent="0.2">
      <c r="A299" s="5" t="s">
        <v>349</v>
      </c>
      <c r="B299" s="5" t="s">
        <v>350</v>
      </c>
      <c r="C299" s="5" t="s">
        <v>11</v>
      </c>
      <c r="D299" s="5" t="s">
        <v>12</v>
      </c>
      <c r="E299" s="5" t="s">
        <v>351</v>
      </c>
      <c r="F299" s="5" t="s">
        <v>64</v>
      </c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>
        <v>0</v>
      </c>
      <c r="T299" s="6"/>
      <c r="U299" s="6"/>
      <c r="V299" s="6"/>
      <c r="W299" s="6"/>
      <c r="X299" s="6"/>
      <c r="Y299" s="6"/>
      <c r="Z299" s="6">
        <v>3070.35</v>
      </c>
      <c r="AA299" s="6">
        <v>32682.2</v>
      </c>
      <c r="AB299" s="6">
        <v>18935.349999999999</v>
      </c>
      <c r="AC299" s="6">
        <v>17424.45</v>
      </c>
      <c r="AD299" s="6">
        <v>30932</v>
      </c>
      <c r="AE299" s="6">
        <v>77806.22</v>
      </c>
      <c r="AF299" s="6">
        <v>180850.57</v>
      </c>
      <c r="AG299" s="6">
        <v>180850.57</v>
      </c>
      <c r="AH299" s="6">
        <v>77081.27</v>
      </c>
      <c r="AI299" s="6">
        <v>126678.42</v>
      </c>
      <c r="AJ299" s="6">
        <v>109150.65</v>
      </c>
      <c r="AK299" s="6">
        <v>76500.149999999994</v>
      </c>
      <c r="AL299" s="6">
        <v>81020.5</v>
      </c>
      <c r="AM299" s="6">
        <v>24799.75</v>
      </c>
      <c r="AN299" s="6">
        <v>92838.95</v>
      </c>
      <c r="AO299" s="6">
        <v>58887.5</v>
      </c>
      <c r="AP299" s="6">
        <v>27065</v>
      </c>
      <c r="AQ299" s="6">
        <v>32763.32</v>
      </c>
      <c r="AR299" s="6">
        <v>19783.95</v>
      </c>
      <c r="AS299" s="6">
        <v>24277.5</v>
      </c>
      <c r="AT299" s="6">
        <v>750846.95999999985</v>
      </c>
      <c r="AU299" s="6">
        <v>569996.3899999999</v>
      </c>
      <c r="AV299" s="6">
        <v>15720</v>
      </c>
      <c r="AW299" s="6">
        <v>30720</v>
      </c>
      <c r="AX299" s="6">
        <v>47161.62</v>
      </c>
      <c r="AY299" s="6">
        <v>78588.75</v>
      </c>
      <c r="AZ299" s="6">
        <v>11027.25</v>
      </c>
      <c r="BA299" s="6">
        <v>19901.62</v>
      </c>
      <c r="BB299" s="6">
        <v>63086.6</v>
      </c>
      <c r="BC299" s="6">
        <v>266205.83999999997</v>
      </c>
    </row>
    <row r="300" spans="1:55" x14ac:dyDescent="0.2">
      <c r="A300" s="5" t="s">
        <v>349</v>
      </c>
      <c r="B300" s="5" t="s">
        <v>350</v>
      </c>
      <c r="C300" s="5" t="s">
        <v>11</v>
      </c>
      <c r="D300" s="5" t="s">
        <v>12</v>
      </c>
      <c r="E300" s="5" t="s">
        <v>351</v>
      </c>
      <c r="F300" s="5" t="s">
        <v>71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>
        <v>0</v>
      </c>
      <c r="T300" s="6"/>
      <c r="U300" s="6"/>
      <c r="V300" s="6"/>
      <c r="W300" s="6"/>
      <c r="X300" s="6"/>
      <c r="Y300" s="6"/>
      <c r="Z300" s="6">
        <v>2253.25</v>
      </c>
      <c r="AA300" s="6">
        <v>3913.99</v>
      </c>
      <c r="AB300" s="6">
        <v>5917.92</v>
      </c>
      <c r="AC300" s="6">
        <v>8588.76</v>
      </c>
      <c r="AD300" s="6">
        <v>8821.75</v>
      </c>
      <c r="AE300" s="6">
        <v>6235.5</v>
      </c>
      <c r="AF300" s="6">
        <v>35731.17</v>
      </c>
      <c r="AG300" s="6">
        <v>35731.17</v>
      </c>
      <c r="AH300" s="6">
        <v>7696.41</v>
      </c>
      <c r="AI300" s="6">
        <v>7956.58</v>
      </c>
      <c r="AJ300" s="6">
        <v>6989.03</v>
      </c>
      <c r="AK300" s="6">
        <v>6065.3</v>
      </c>
      <c r="AL300" s="6">
        <v>7269.06</v>
      </c>
      <c r="AM300" s="6">
        <v>6718.83</v>
      </c>
      <c r="AN300" s="6">
        <v>4683.2299999999996</v>
      </c>
      <c r="AO300" s="6">
        <v>3548.82</v>
      </c>
      <c r="AP300" s="6">
        <v>6119.78</v>
      </c>
      <c r="AQ300" s="6">
        <v>6150.58</v>
      </c>
      <c r="AR300" s="6">
        <v>5621.78</v>
      </c>
      <c r="AS300" s="6">
        <v>7383.83</v>
      </c>
      <c r="AT300" s="6">
        <v>76203.23000000001</v>
      </c>
      <c r="AU300" s="6">
        <v>40472.060000000012</v>
      </c>
      <c r="AV300" s="6">
        <v>4940.7700000000004</v>
      </c>
      <c r="AW300" s="6">
        <v>5113.49</v>
      </c>
      <c r="AX300" s="6">
        <v>7908.61</v>
      </c>
      <c r="AY300" s="6">
        <v>4946.1899999999996</v>
      </c>
      <c r="AZ300" s="6">
        <v>5889.61</v>
      </c>
      <c r="BA300" s="6">
        <v>7490.66</v>
      </c>
      <c r="BB300" s="6">
        <v>8965.41</v>
      </c>
      <c r="BC300" s="6">
        <v>45254.740000000005</v>
      </c>
    </row>
    <row r="301" spans="1:55" x14ac:dyDescent="0.2">
      <c r="A301" s="5" t="s">
        <v>355</v>
      </c>
      <c r="B301" s="5" t="s">
        <v>356</v>
      </c>
      <c r="C301" s="5" t="s">
        <v>20</v>
      </c>
      <c r="D301" s="5" t="s">
        <v>271</v>
      </c>
      <c r="E301" s="5" t="s">
        <v>357</v>
      </c>
      <c r="F301" s="5" t="s">
        <v>5</v>
      </c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>
        <v>0</v>
      </c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>
        <v>0</v>
      </c>
      <c r="AG301" s="6">
        <v>0</v>
      </c>
      <c r="AH301" s="6"/>
      <c r="AI301" s="6">
        <v>58805.32</v>
      </c>
      <c r="AJ301" s="6">
        <v>58811.43</v>
      </c>
      <c r="AK301" s="6">
        <v>61155.75</v>
      </c>
      <c r="AL301" s="6">
        <v>46979.07</v>
      </c>
      <c r="AM301" s="6">
        <v>44557.2</v>
      </c>
      <c r="AN301" s="6">
        <v>56885.73</v>
      </c>
      <c r="AO301" s="6">
        <v>62519.65</v>
      </c>
      <c r="AP301" s="6">
        <v>53113.53</v>
      </c>
      <c r="AQ301" s="6">
        <v>46913.2</v>
      </c>
      <c r="AR301" s="6">
        <v>51220.14</v>
      </c>
      <c r="AS301" s="6">
        <v>44606.9</v>
      </c>
      <c r="AT301" s="6">
        <v>585567.92000000004</v>
      </c>
      <c r="AU301" s="6">
        <v>585567.92000000004</v>
      </c>
      <c r="AV301" s="6">
        <v>47236.3</v>
      </c>
      <c r="AW301" s="6">
        <v>51145.120000000003</v>
      </c>
      <c r="AX301" s="6">
        <v>52499.95</v>
      </c>
      <c r="AY301" s="6">
        <v>48089.85</v>
      </c>
      <c r="AZ301" s="6">
        <v>43648.42</v>
      </c>
      <c r="BA301" s="6">
        <v>45249.15</v>
      </c>
      <c r="BB301" s="6">
        <v>43591.8</v>
      </c>
      <c r="BC301" s="6">
        <v>331460.59000000003</v>
      </c>
    </row>
    <row r="302" spans="1:55" x14ac:dyDescent="0.2">
      <c r="A302" s="5" t="s">
        <v>355</v>
      </c>
      <c r="B302" s="5" t="s">
        <v>356</v>
      </c>
      <c r="C302" s="5" t="s">
        <v>20</v>
      </c>
      <c r="D302" s="5" t="s">
        <v>271</v>
      </c>
      <c r="E302" s="5" t="s">
        <v>357</v>
      </c>
      <c r="F302" s="5" t="s">
        <v>55</v>
      </c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>
        <v>0</v>
      </c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>
        <v>0</v>
      </c>
      <c r="AG302" s="6">
        <v>0</v>
      </c>
      <c r="AH302" s="6"/>
      <c r="AI302" s="6">
        <v>41088.5</v>
      </c>
      <c r="AJ302" s="6">
        <v>51960.68</v>
      </c>
      <c r="AK302" s="6">
        <v>46483.58</v>
      </c>
      <c r="AL302" s="6">
        <v>52103.18</v>
      </c>
      <c r="AM302" s="6">
        <v>37565.67</v>
      </c>
      <c r="AN302" s="6">
        <v>34495</v>
      </c>
      <c r="AO302" s="6">
        <v>38687.25</v>
      </c>
      <c r="AP302" s="6">
        <v>43057.83</v>
      </c>
      <c r="AQ302" s="6">
        <v>37846.6</v>
      </c>
      <c r="AR302" s="6">
        <v>36889.1</v>
      </c>
      <c r="AS302" s="6">
        <v>46619.8</v>
      </c>
      <c r="AT302" s="6">
        <v>466797.18999999994</v>
      </c>
      <c r="AU302" s="6">
        <v>466797.18999999994</v>
      </c>
      <c r="AV302" s="6">
        <v>41060.68</v>
      </c>
      <c r="AW302" s="6">
        <v>53936.3</v>
      </c>
      <c r="AX302" s="6">
        <v>34683.300000000003</v>
      </c>
      <c r="AY302" s="6">
        <v>50391.82</v>
      </c>
      <c r="AZ302" s="6">
        <v>38051.07</v>
      </c>
      <c r="BA302" s="6">
        <v>40250.1</v>
      </c>
      <c r="BB302" s="6">
        <v>24591.75</v>
      </c>
      <c r="BC302" s="6">
        <v>282965.02</v>
      </c>
    </row>
    <row r="303" spans="1:55" x14ac:dyDescent="0.2">
      <c r="A303" s="5" t="s">
        <v>355</v>
      </c>
      <c r="B303" s="5" t="s">
        <v>356</v>
      </c>
      <c r="C303" s="5" t="s">
        <v>20</v>
      </c>
      <c r="D303" s="5" t="s">
        <v>271</v>
      </c>
      <c r="E303" s="5" t="s">
        <v>357</v>
      </c>
      <c r="F303" s="5" t="s">
        <v>14</v>
      </c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>
        <v>0</v>
      </c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>
        <v>0</v>
      </c>
      <c r="AG303" s="6">
        <v>0</v>
      </c>
      <c r="AH303" s="6"/>
      <c r="AI303" s="6"/>
      <c r="AJ303" s="6">
        <v>3067.75</v>
      </c>
      <c r="AK303" s="6">
        <v>1260</v>
      </c>
      <c r="AL303" s="6">
        <v>12006.75</v>
      </c>
      <c r="AM303" s="6">
        <v>14289.71</v>
      </c>
      <c r="AN303" s="6">
        <v>1890</v>
      </c>
      <c r="AO303" s="6">
        <v>1175</v>
      </c>
      <c r="AP303" s="6">
        <v>14347.26</v>
      </c>
      <c r="AQ303" s="6">
        <v>7191.25</v>
      </c>
      <c r="AR303" s="6">
        <v>13240.46</v>
      </c>
      <c r="AS303" s="6">
        <v>1919.25</v>
      </c>
      <c r="AT303" s="6">
        <v>70387.429999999993</v>
      </c>
      <c r="AU303" s="6">
        <v>70387.429999999993</v>
      </c>
      <c r="AV303" s="6"/>
      <c r="AW303" s="6">
        <v>19418.740000000002</v>
      </c>
      <c r="AX303" s="6"/>
      <c r="AY303" s="6">
        <v>12925.33</v>
      </c>
      <c r="AZ303" s="6"/>
      <c r="BA303" s="6">
        <v>900</v>
      </c>
      <c r="BB303" s="6">
        <v>16625.88</v>
      </c>
      <c r="BC303" s="6">
        <v>49869.95</v>
      </c>
    </row>
    <row r="304" spans="1:55" x14ac:dyDescent="0.2">
      <c r="A304" s="5" t="s">
        <v>355</v>
      </c>
      <c r="B304" s="5" t="s">
        <v>356</v>
      </c>
      <c r="C304" s="5" t="s">
        <v>20</v>
      </c>
      <c r="D304" s="5" t="s">
        <v>271</v>
      </c>
      <c r="E304" s="5" t="s">
        <v>357</v>
      </c>
      <c r="F304" s="5" t="s">
        <v>127</v>
      </c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>
        <v>0</v>
      </c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>
        <v>0</v>
      </c>
      <c r="AG304" s="6">
        <v>0</v>
      </c>
      <c r="AH304" s="6"/>
      <c r="AI304" s="6">
        <v>2300</v>
      </c>
      <c r="AJ304" s="6">
        <v>5000</v>
      </c>
      <c r="AK304" s="6"/>
      <c r="AL304" s="6"/>
      <c r="AM304" s="6"/>
      <c r="AN304" s="6"/>
      <c r="AO304" s="6"/>
      <c r="AP304" s="6"/>
      <c r="AQ304" s="6"/>
      <c r="AR304" s="6"/>
      <c r="AS304" s="6"/>
      <c r="AT304" s="6">
        <v>7300</v>
      </c>
      <c r="AU304" s="6">
        <v>7300</v>
      </c>
      <c r="AV304" s="6"/>
      <c r="AW304" s="6"/>
      <c r="AX304" s="6"/>
      <c r="AY304" s="6"/>
      <c r="AZ304" s="6"/>
      <c r="BA304" s="6"/>
      <c r="BB304" s="6"/>
      <c r="BC304" s="6">
        <v>0</v>
      </c>
    </row>
    <row r="305" spans="1:55" x14ac:dyDescent="0.2">
      <c r="A305" s="5" t="s">
        <v>358</v>
      </c>
      <c r="B305" s="5" t="s">
        <v>359</v>
      </c>
      <c r="C305" s="5" t="s">
        <v>11</v>
      </c>
      <c r="D305" s="5" t="s">
        <v>157</v>
      </c>
      <c r="E305" s="5" t="s">
        <v>360</v>
      </c>
      <c r="F305" s="5" t="s">
        <v>5</v>
      </c>
      <c r="G305" s="6">
        <v>1503.5</v>
      </c>
      <c r="H305" s="6">
        <v>1634.3</v>
      </c>
      <c r="I305" s="6">
        <v>1873.2</v>
      </c>
      <c r="J305" s="6">
        <v>1206.7</v>
      </c>
      <c r="K305" s="6">
        <v>1411.3</v>
      </c>
      <c r="L305" s="6">
        <v>1876.1</v>
      </c>
      <c r="M305" s="6">
        <v>897.6</v>
      </c>
      <c r="N305" s="6">
        <v>1098.2</v>
      </c>
      <c r="O305" s="6">
        <v>1055</v>
      </c>
      <c r="P305" s="6">
        <v>277.60000000000002</v>
      </c>
      <c r="Q305" s="6">
        <v>319.8</v>
      </c>
      <c r="R305" s="6">
        <v>1030.9000000000001</v>
      </c>
      <c r="S305" s="6">
        <v>14184.2</v>
      </c>
      <c r="T305" s="6">
        <v>217.5</v>
      </c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>
        <v>217.5</v>
      </c>
      <c r="AG305" s="6">
        <v>-13966.7</v>
      </c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>
        <v>0</v>
      </c>
      <c r="AU305" s="6">
        <v>-217.5</v>
      </c>
      <c r="AV305" s="6"/>
      <c r="AW305" s="6"/>
      <c r="AX305" s="6"/>
      <c r="AY305" s="6"/>
      <c r="AZ305" s="6"/>
      <c r="BA305" s="6"/>
      <c r="BB305" s="6"/>
      <c r="BC305" s="6">
        <v>0</v>
      </c>
    </row>
    <row r="306" spans="1:55" x14ac:dyDescent="0.2">
      <c r="A306" s="5" t="s">
        <v>358</v>
      </c>
      <c r="B306" s="5" t="s">
        <v>359</v>
      </c>
      <c r="C306" s="5" t="s">
        <v>11</v>
      </c>
      <c r="D306" s="5" t="s">
        <v>157</v>
      </c>
      <c r="E306" s="5" t="s">
        <v>360</v>
      </c>
      <c r="F306" s="5" t="s">
        <v>55</v>
      </c>
      <c r="G306" s="6">
        <v>87426.94</v>
      </c>
      <c r="H306" s="6">
        <v>97749.52</v>
      </c>
      <c r="I306" s="6">
        <v>165088.35</v>
      </c>
      <c r="J306" s="6">
        <v>70912.97</v>
      </c>
      <c r="K306" s="6">
        <v>61802.95</v>
      </c>
      <c r="L306" s="6">
        <v>91787</v>
      </c>
      <c r="M306" s="6">
        <v>45181.05</v>
      </c>
      <c r="N306" s="6">
        <v>102822</v>
      </c>
      <c r="O306" s="6">
        <v>50675.35</v>
      </c>
      <c r="P306" s="6">
        <v>74024.75</v>
      </c>
      <c r="Q306" s="6">
        <v>93758</v>
      </c>
      <c r="R306" s="6">
        <v>107934.37</v>
      </c>
      <c r="S306" s="6">
        <v>1049163.25</v>
      </c>
      <c r="T306" s="6">
        <v>96028.6</v>
      </c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>
        <v>96028.6</v>
      </c>
      <c r="AG306" s="6">
        <v>-953134.65</v>
      </c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>
        <v>0</v>
      </c>
      <c r="AU306" s="6">
        <v>-96028.6</v>
      </c>
      <c r="AV306" s="6"/>
      <c r="AW306" s="6"/>
      <c r="AX306" s="6"/>
      <c r="AY306" s="6"/>
      <c r="AZ306" s="6"/>
      <c r="BA306" s="6"/>
      <c r="BB306" s="6"/>
      <c r="BC306" s="6">
        <v>0</v>
      </c>
    </row>
    <row r="307" spans="1:55" x14ac:dyDescent="0.2">
      <c r="A307" s="5" t="s">
        <v>358</v>
      </c>
      <c r="B307" s="5" t="s">
        <v>359</v>
      </c>
      <c r="C307" s="5" t="s">
        <v>11</v>
      </c>
      <c r="D307" s="5" t="s">
        <v>157</v>
      </c>
      <c r="E307" s="5" t="s">
        <v>360</v>
      </c>
      <c r="F307" s="5" t="s">
        <v>14</v>
      </c>
      <c r="G307" s="6"/>
      <c r="H307" s="6">
        <v>1569.53</v>
      </c>
      <c r="I307" s="6">
        <v>651.53</v>
      </c>
      <c r="J307" s="6">
        <v>5415.13</v>
      </c>
      <c r="K307" s="6">
        <v>2014.69</v>
      </c>
      <c r="L307" s="6">
        <v>2890</v>
      </c>
      <c r="M307" s="6">
        <v>2418.0300000000002</v>
      </c>
      <c r="N307" s="6">
        <v>1485.75</v>
      </c>
      <c r="O307" s="6"/>
      <c r="P307" s="6">
        <v>956.81</v>
      </c>
      <c r="Q307" s="6"/>
      <c r="R307" s="6"/>
      <c r="S307" s="6">
        <v>17401.470000000005</v>
      </c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>
        <v>0</v>
      </c>
      <c r="AG307" s="6">
        <v>-17401.470000000005</v>
      </c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>
        <v>0</v>
      </c>
      <c r="AU307" s="6">
        <v>0</v>
      </c>
      <c r="AV307" s="6"/>
      <c r="AW307" s="6"/>
      <c r="AX307" s="6"/>
      <c r="AY307" s="6"/>
      <c r="AZ307" s="6"/>
      <c r="BA307" s="6"/>
      <c r="BB307" s="6"/>
      <c r="BC307" s="6">
        <v>0</v>
      </c>
    </row>
    <row r="308" spans="1:55" x14ac:dyDescent="0.2">
      <c r="A308" s="5" t="s">
        <v>361</v>
      </c>
      <c r="B308" s="5" t="s">
        <v>362</v>
      </c>
      <c r="C308" s="5" t="s">
        <v>92</v>
      </c>
      <c r="D308" s="5" t="s">
        <v>260</v>
      </c>
      <c r="E308" s="5" t="s">
        <v>363</v>
      </c>
      <c r="F308" s="5" t="s">
        <v>5</v>
      </c>
      <c r="G308" s="6"/>
      <c r="H308" s="6"/>
      <c r="I308" s="6"/>
      <c r="J308" s="6"/>
      <c r="K308" s="6"/>
      <c r="L308" s="6"/>
      <c r="M308" s="6"/>
      <c r="N308" s="6"/>
      <c r="O308" s="6"/>
      <c r="P308" s="6">
        <v>20048.2</v>
      </c>
      <c r="Q308" s="6">
        <v>17859.599999999999</v>
      </c>
      <c r="R308" s="6">
        <v>33176.5</v>
      </c>
      <c r="S308" s="6">
        <v>71084.3</v>
      </c>
      <c r="T308" s="6">
        <v>17531</v>
      </c>
      <c r="U308" s="6">
        <v>23861.9</v>
      </c>
      <c r="V308" s="6">
        <v>19044.599999999999</v>
      </c>
      <c r="W308" s="6">
        <v>15494.7</v>
      </c>
      <c r="X308" s="6">
        <v>16337.8</v>
      </c>
      <c r="Y308" s="6">
        <v>20039.3</v>
      </c>
      <c r="Z308" s="6">
        <v>28243</v>
      </c>
      <c r="AA308" s="6">
        <v>27017.9</v>
      </c>
      <c r="AB308" s="6">
        <v>20315.400000000001</v>
      </c>
      <c r="AC308" s="6">
        <v>20778</v>
      </c>
      <c r="AD308" s="6">
        <v>21382.799999999999</v>
      </c>
      <c r="AE308" s="6">
        <v>22435.200000000001</v>
      </c>
      <c r="AF308" s="6">
        <v>252481.59999999998</v>
      </c>
      <c r="AG308" s="6">
        <v>181397.3</v>
      </c>
      <c r="AH308" s="6">
        <v>18649.7</v>
      </c>
      <c r="AI308" s="6">
        <v>17660.400000000001</v>
      </c>
      <c r="AJ308" s="6">
        <v>20235.599999999999</v>
      </c>
      <c r="AK308" s="6">
        <v>20346.7</v>
      </c>
      <c r="AL308" s="6">
        <v>17426.900000000001</v>
      </c>
      <c r="AM308" s="6">
        <v>18410.599999999999</v>
      </c>
      <c r="AN308" s="6">
        <v>17277.099999999999</v>
      </c>
      <c r="AO308" s="6">
        <v>17116.099999999999</v>
      </c>
      <c r="AP308" s="6">
        <v>16866.3</v>
      </c>
      <c r="AQ308" s="6">
        <v>17132.2</v>
      </c>
      <c r="AR308" s="6">
        <v>18559.7</v>
      </c>
      <c r="AS308" s="6">
        <v>16500.8</v>
      </c>
      <c r="AT308" s="6">
        <v>216182.10000000003</v>
      </c>
      <c r="AU308" s="6">
        <v>-36299.499999999942</v>
      </c>
      <c r="AV308" s="6">
        <v>17769.3</v>
      </c>
      <c r="AW308" s="6">
        <v>16637.3</v>
      </c>
      <c r="AX308" s="6">
        <v>16565.599999999999</v>
      </c>
      <c r="AY308" s="6">
        <v>16507.400000000001</v>
      </c>
      <c r="AZ308" s="6">
        <v>17819.5</v>
      </c>
      <c r="BA308" s="6">
        <v>16964</v>
      </c>
      <c r="BB308" s="6">
        <v>16670</v>
      </c>
      <c r="BC308" s="6">
        <v>118933.1</v>
      </c>
    </row>
    <row r="309" spans="1:55" x14ac:dyDescent="0.2">
      <c r="A309" s="5" t="s">
        <v>364</v>
      </c>
      <c r="B309" s="5" t="s">
        <v>365</v>
      </c>
      <c r="C309" s="5" t="s">
        <v>11</v>
      </c>
      <c r="D309" s="5" t="s">
        <v>84</v>
      </c>
      <c r="E309" s="5" t="s">
        <v>366</v>
      </c>
      <c r="F309" s="5" t="s">
        <v>5</v>
      </c>
      <c r="G309" s="6">
        <v>71045.149999999994</v>
      </c>
      <c r="H309" s="6">
        <v>80359.850000000006</v>
      </c>
      <c r="I309" s="6">
        <v>102357.95</v>
      </c>
      <c r="J309" s="6">
        <v>89780.4</v>
      </c>
      <c r="K309" s="6">
        <v>113672.7</v>
      </c>
      <c r="L309" s="6">
        <v>106785.3</v>
      </c>
      <c r="M309" s="6">
        <v>100642.1</v>
      </c>
      <c r="N309" s="6">
        <v>89163.4</v>
      </c>
      <c r="O309" s="6">
        <v>88650.25</v>
      </c>
      <c r="P309" s="6">
        <v>105049.15</v>
      </c>
      <c r="Q309" s="6">
        <v>94430.05</v>
      </c>
      <c r="R309" s="6">
        <v>96677.2</v>
      </c>
      <c r="S309" s="6">
        <v>1138613.5</v>
      </c>
      <c r="T309" s="6">
        <v>122969.35</v>
      </c>
      <c r="U309" s="6">
        <v>114681.98</v>
      </c>
      <c r="V309" s="6">
        <v>116088.01</v>
      </c>
      <c r="W309" s="6">
        <v>91010.35</v>
      </c>
      <c r="X309" s="6">
        <v>75254.289999999994</v>
      </c>
      <c r="Y309" s="6">
        <v>68803.460000000006</v>
      </c>
      <c r="Z309" s="6">
        <v>61214.67</v>
      </c>
      <c r="AA309" s="6">
        <v>86861.62</v>
      </c>
      <c r="AB309" s="6">
        <v>88475.92</v>
      </c>
      <c r="AC309" s="6">
        <v>97171.67</v>
      </c>
      <c r="AD309" s="6">
        <v>92871.48</v>
      </c>
      <c r="AE309" s="6">
        <v>129098.24000000001</v>
      </c>
      <c r="AF309" s="6">
        <v>1144501.0400000003</v>
      </c>
      <c r="AG309" s="6">
        <v>5887.5400000002701</v>
      </c>
      <c r="AH309" s="6">
        <v>90446.07</v>
      </c>
      <c r="AI309" s="6">
        <v>94545.72</v>
      </c>
      <c r="AJ309" s="6">
        <v>107408.31</v>
      </c>
      <c r="AK309" s="6">
        <v>85551</v>
      </c>
      <c r="AL309" s="6">
        <v>59775.14</v>
      </c>
      <c r="AM309" s="6">
        <v>58632.59</v>
      </c>
      <c r="AN309" s="6">
        <v>47521.49</v>
      </c>
      <c r="AO309" s="6">
        <v>47850.74</v>
      </c>
      <c r="AP309" s="6">
        <v>50040.28</v>
      </c>
      <c r="AQ309" s="6">
        <v>54602.85</v>
      </c>
      <c r="AR309" s="6">
        <v>52186.68</v>
      </c>
      <c r="AS309" s="6">
        <v>60678.6</v>
      </c>
      <c r="AT309" s="6">
        <v>809239.47</v>
      </c>
      <c r="AU309" s="6">
        <v>-335261.5700000003</v>
      </c>
      <c r="AV309" s="6">
        <v>54609.09</v>
      </c>
      <c r="AW309" s="6">
        <v>59153.06</v>
      </c>
      <c r="AX309" s="6">
        <v>68227.05</v>
      </c>
      <c r="AY309" s="6">
        <v>63192.959999999999</v>
      </c>
      <c r="AZ309" s="6">
        <v>72321.740000000005</v>
      </c>
      <c r="BA309" s="6">
        <v>59934.97</v>
      </c>
      <c r="BB309" s="6">
        <v>51535.57</v>
      </c>
      <c r="BC309" s="6">
        <v>428974.44</v>
      </c>
    </row>
    <row r="310" spans="1:55" x14ac:dyDescent="0.2">
      <c r="A310" s="5" t="s">
        <v>364</v>
      </c>
      <c r="B310" s="5" t="s">
        <v>365</v>
      </c>
      <c r="C310" s="5" t="s">
        <v>11</v>
      </c>
      <c r="D310" s="5" t="s">
        <v>84</v>
      </c>
      <c r="E310" s="5" t="s">
        <v>366</v>
      </c>
      <c r="F310" s="5" t="s">
        <v>55</v>
      </c>
      <c r="G310" s="6">
        <v>530362.87</v>
      </c>
      <c r="H310" s="6">
        <v>655786.42000000004</v>
      </c>
      <c r="I310" s="6">
        <v>754840.4</v>
      </c>
      <c r="J310" s="6">
        <v>576599.86</v>
      </c>
      <c r="K310" s="6">
        <v>620101.46</v>
      </c>
      <c r="L310" s="6">
        <v>561854.06000000006</v>
      </c>
      <c r="M310" s="6">
        <v>418375.23</v>
      </c>
      <c r="N310" s="6">
        <v>428349.6</v>
      </c>
      <c r="O310" s="6">
        <v>423138.2</v>
      </c>
      <c r="P310" s="6">
        <v>590814.49</v>
      </c>
      <c r="Q310" s="6">
        <v>541274.47</v>
      </c>
      <c r="R310" s="6">
        <v>558011.32999999996</v>
      </c>
      <c r="S310" s="6">
        <v>6659508.3899999997</v>
      </c>
      <c r="T310" s="6">
        <v>695281.77</v>
      </c>
      <c r="U310" s="6">
        <v>783472.56</v>
      </c>
      <c r="V310" s="6">
        <v>744360.26</v>
      </c>
      <c r="W310" s="6">
        <v>713906.42</v>
      </c>
      <c r="X310" s="6">
        <v>610155.80000000005</v>
      </c>
      <c r="Y310" s="6">
        <v>603944.71</v>
      </c>
      <c r="Z310" s="6">
        <v>489294.65</v>
      </c>
      <c r="AA310" s="6">
        <v>444526.01</v>
      </c>
      <c r="AB310" s="6">
        <v>438370.11</v>
      </c>
      <c r="AC310" s="6">
        <v>501272.19</v>
      </c>
      <c r="AD310" s="6">
        <v>617488.74</v>
      </c>
      <c r="AE310" s="6">
        <v>871586.07</v>
      </c>
      <c r="AF310" s="6">
        <v>7513659.290000001</v>
      </c>
      <c r="AG310" s="6">
        <v>854150.9000000013</v>
      </c>
      <c r="AH310" s="6">
        <v>808857.99</v>
      </c>
      <c r="AI310" s="6">
        <v>628676.06999999995</v>
      </c>
      <c r="AJ310" s="6">
        <v>664175.94999999995</v>
      </c>
      <c r="AK310" s="6">
        <v>551399.27</v>
      </c>
      <c r="AL310" s="6">
        <v>511345.19</v>
      </c>
      <c r="AM310" s="6">
        <v>519854.79</v>
      </c>
      <c r="AN310" s="6">
        <v>381705.77</v>
      </c>
      <c r="AO310" s="6">
        <v>349988.93</v>
      </c>
      <c r="AP310" s="6">
        <v>411164.25</v>
      </c>
      <c r="AQ310" s="6">
        <v>598400.30000000005</v>
      </c>
      <c r="AR310" s="6">
        <v>566769.67000000004</v>
      </c>
      <c r="AS310" s="6">
        <v>657684.97</v>
      </c>
      <c r="AT310" s="6">
        <v>6650023.1499999994</v>
      </c>
      <c r="AU310" s="6">
        <v>-863636.14000000153</v>
      </c>
      <c r="AV310" s="6">
        <v>618763.03</v>
      </c>
      <c r="AW310" s="6">
        <v>587601.57999999996</v>
      </c>
      <c r="AX310" s="6">
        <v>649244.65</v>
      </c>
      <c r="AY310" s="6">
        <v>497191.52</v>
      </c>
      <c r="AZ310" s="6">
        <v>539469.97</v>
      </c>
      <c r="BA310" s="6">
        <v>374707.48</v>
      </c>
      <c r="BB310" s="6">
        <v>429983.64</v>
      </c>
      <c r="BC310" s="6">
        <v>3696961.87</v>
      </c>
    </row>
    <row r="311" spans="1:55" x14ac:dyDescent="0.2">
      <c r="A311" s="5" t="s">
        <v>364</v>
      </c>
      <c r="B311" s="5" t="s">
        <v>365</v>
      </c>
      <c r="C311" s="5" t="s">
        <v>11</v>
      </c>
      <c r="D311" s="5" t="s">
        <v>84</v>
      </c>
      <c r="E311" s="5" t="s">
        <v>366</v>
      </c>
      <c r="F311" s="5" t="s">
        <v>14</v>
      </c>
      <c r="G311" s="6">
        <v>33586.68</v>
      </c>
      <c r="H311" s="6">
        <v>63518.31</v>
      </c>
      <c r="I311" s="6">
        <v>100181.63</v>
      </c>
      <c r="J311" s="6">
        <v>68542.25</v>
      </c>
      <c r="K311" s="6">
        <v>102924.9</v>
      </c>
      <c r="L311" s="6">
        <v>119497.26</v>
      </c>
      <c r="M311" s="6">
        <v>73111.87</v>
      </c>
      <c r="N311" s="6">
        <v>48052.98</v>
      </c>
      <c r="O311" s="6">
        <v>56033.34</v>
      </c>
      <c r="P311" s="6">
        <v>70060.34</v>
      </c>
      <c r="Q311" s="6">
        <v>102230.49</v>
      </c>
      <c r="R311" s="6">
        <v>114944.83</v>
      </c>
      <c r="S311" s="6">
        <v>952684.87999999989</v>
      </c>
      <c r="T311" s="6">
        <v>57761.81</v>
      </c>
      <c r="U311" s="6">
        <v>107320.73</v>
      </c>
      <c r="V311" s="6">
        <v>103360.12</v>
      </c>
      <c r="W311" s="6">
        <v>85265.27</v>
      </c>
      <c r="X311" s="6">
        <v>94536.95</v>
      </c>
      <c r="Y311" s="6">
        <v>122754.93</v>
      </c>
      <c r="Z311" s="6">
        <v>106803.23</v>
      </c>
      <c r="AA311" s="6">
        <v>76856.11</v>
      </c>
      <c r="AB311" s="6">
        <v>79253.009999999995</v>
      </c>
      <c r="AC311" s="6">
        <v>84009.31</v>
      </c>
      <c r="AD311" s="6">
        <v>76952.86</v>
      </c>
      <c r="AE311" s="6">
        <v>60689.96</v>
      </c>
      <c r="AF311" s="6">
        <v>1055564.29</v>
      </c>
      <c r="AG311" s="6">
        <v>102879.41000000015</v>
      </c>
      <c r="AH311" s="6">
        <v>54054.15</v>
      </c>
      <c r="AI311" s="6">
        <v>43878.62</v>
      </c>
      <c r="AJ311" s="6">
        <v>68578.86</v>
      </c>
      <c r="AK311" s="6">
        <v>49237.79</v>
      </c>
      <c r="AL311" s="6">
        <v>46764.88</v>
      </c>
      <c r="AM311" s="6">
        <v>43706.400000000001</v>
      </c>
      <c r="AN311" s="6">
        <v>70956.2</v>
      </c>
      <c r="AO311" s="6">
        <v>47412.98</v>
      </c>
      <c r="AP311" s="6">
        <v>39496.959999999999</v>
      </c>
      <c r="AQ311" s="6">
        <v>52940.74</v>
      </c>
      <c r="AR311" s="6">
        <v>50062.06</v>
      </c>
      <c r="AS311" s="6">
        <v>42876.51</v>
      </c>
      <c r="AT311" s="6">
        <v>609966.15</v>
      </c>
      <c r="AU311" s="6">
        <v>-445598.14</v>
      </c>
      <c r="AV311" s="6">
        <v>37028.080000000002</v>
      </c>
      <c r="AW311" s="6">
        <v>42219.54</v>
      </c>
      <c r="AX311" s="6">
        <v>60986.84</v>
      </c>
      <c r="AY311" s="6">
        <v>38815.629999999997</v>
      </c>
      <c r="AZ311" s="6">
        <v>42399.14</v>
      </c>
      <c r="BA311" s="6">
        <v>49510.51</v>
      </c>
      <c r="BB311" s="6">
        <v>39028</v>
      </c>
      <c r="BC311" s="6">
        <v>309987.74</v>
      </c>
    </row>
    <row r="312" spans="1:55" x14ac:dyDescent="0.2">
      <c r="A312" s="5" t="s">
        <v>364</v>
      </c>
      <c r="B312" s="5" t="s">
        <v>365</v>
      </c>
      <c r="C312" s="5" t="s">
        <v>11</v>
      </c>
      <c r="D312" s="5" t="s">
        <v>84</v>
      </c>
      <c r="E312" s="5" t="s">
        <v>366</v>
      </c>
      <c r="F312" s="5" t="s">
        <v>1290</v>
      </c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>
        <v>0</v>
      </c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>
        <v>0</v>
      </c>
      <c r="AG312" s="6">
        <v>0</v>
      </c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>
        <v>0</v>
      </c>
      <c r="AU312" s="6">
        <v>0</v>
      </c>
      <c r="AV312" s="6">
        <v>8435.9</v>
      </c>
      <c r="AW312" s="6">
        <v>11608.86</v>
      </c>
      <c r="AX312" s="6">
        <v>19026.3</v>
      </c>
      <c r="AY312" s="6">
        <v>19067.099999999999</v>
      </c>
      <c r="AZ312" s="6">
        <v>20041.89</v>
      </c>
      <c r="BA312" s="6">
        <v>27703.32</v>
      </c>
      <c r="BB312" s="6">
        <v>23673.05</v>
      </c>
      <c r="BC312" s="6">
        <v>129556.42</v>
      </c>
    </row>
    <row r="313" spans="1:55" x14ac:dyDescent="0.2">
      <c r="A313" s="5" t="s">
        <v>373</v>
      </c>
      <c r="B313" s="5" t="s">
        <v>374</v>
      </c>
      <c r="C313" s="5" t="s">
        <v>11</v>
      </c>
      <c r="D313" s="5" t="s">
        <v>46</v>
      </c>
      <c r="E313" s="5" t="s">
        <v>375</v>
      </c>
      <c r="F313" s="5" t="s">
        <v>14</v>
      </c>
      <c r="G313" s="6">
        <v>6699.5</v>
      </c>
      <c r="H313" s="6">
        <v>4256</v>
      </c>
      <c r="I313" s="6">
        <v>4698.8500000000004</v>
      </c>
      <c r="J313" s="6">
        <v>4776</v>
      </c>
      <c r="K313" s="6">
        <v>3080</v>
      </c>
      <c r="L313" s="6">
        <v>3816</v>
      </c>
      <c r="M313" s="6">
        <v>7240</v>
      </c>
      <c r="N313" s="6">
        <v>4968</v>
      </c>
      <c r="O313" s="6">
        <v>5348.47</v>
      </c>
      <c r="P313" s="6">
        <v>12528</v>
      </c>
      <c r="Q313" s="6">
        <v>3976</v>
      </c>
      <c r="R313" s="6">
        <v>6312</v>
      </c>
      <c r="S313" s="6">
        <v>67698.820000000007</v>
      </c>
      <c r="T313" s="6">
        <v>4016</v>
      </c>
      <c r="U313" s="6">
        <v>3040</v>
      </c>
      <c r="V313" s="6">
        <v>2520</v>
      </c>
      <c r="W313" s="6">
        <v>3264</v>
      </c>
      <c r="X313" s="6">
        <v>3976</v>
      </c>
      <c r="Y313" s="6">
        <v>10449</v>
      </c>
      <c r="Z313" s="6">
        <v>8960</v>
      </c>
      <c r="AA313" s="6">
        <v>3136</v>
      </c>
      <c r="AB313" s="6">
        <v>5552</v>
      </c>
      <c r="AC313" s="6">
        <v>7016</v>
      </c>
      <c r="AD313" s="6">
        <v>8206</v>
      </c>
      <c r="AE313" s="6">
        <v>5520</v>
      </c>
      <c r="AF313" s="6">
        <v>65655</v>
      </c>
      <c r="AG313" s="6">
        <v>-2043.820000000007</v>
      </c>
      <c r="AH313" s="6">
        <v>2544</v>
      </c>
      <c r="AI313" s="6">
        <v>3976</v>
      </c>
      <c r="AJ313" s="6">
        <v>4418.25</v>
      </c>
      <c r="AK313" s="6">
        <v>5360</v>
      </c>
      <c r="AL313" s="6">
        <v>6100</v>
      </c>
      <c r="AM313" s="6">
        <v>5544</v>
      </c>
      <c r="AN313" s="6">
        <v>5980</v>
      </c>
      <c r="AO313" s="6">
        <v>12120</v>
      </c>
      <c r="AP313" s="6"/>
      <c r="AQ313" s="6">
        <v>11526.25</v>
      </c>
      <c r="AR313" s="6">
        <v>10733.26</v>
      </c>
      <c r="AS313" s="6">
        <v>2785</v>
      </c>
      <c r="AT313" s="6">
        <v>71086.759999999995</v>
      </c>
      <c r="AU313" s="6">
        <v>5431.7599999999948</v>
      </c>
      <c r="AV313" s="6"/>
      <c r="AW313" s="6">
        <v>8719.8799999999992</v>
      </c>
      <c r="AX313" s="6">
        <v>1142.5</v>
      </c>
      <c r="AY313" s="6">
        <v>1651.25</v>
      </c>
      <c r="AZ313" s="6">
        <v>2142.5</v>
      </c>
      <c r="BA313" s="6">
        <v>8648.82</v>
      </c>
      <c r="BB313" s="6">
        <v>2106.63</v>
      </c>
      <c r="BC313" s="6">
        <v>24411.579999999998</v>
      </c>
    </row>
    <row r="314" spans="1:55" x14ac:dyDescent="0.2">
      <c r="A314" s="5" t="s">
        <v>376</v>
      </c>
      <c r="B314" s="5" t="s">
        <v>377</v>
      </c>
      <c r="C314" s="5" t="s">
        <v>92</v>
      </c>
      <c r="D314" s="5" t="s">
        <v>260</v>
      </c>
      <c r="E314" s="5" t="s">
        <v>378</v>
      </c>
      <c r="F314" s="5" t="s">
        <v>5</v>
      </c>
      <c r="G314" s="6">
        <v>23929.65</v>
      </c>
      <c r="H314" s="6">
        <v>24473.85</v>
      </c>
      <c r="I314" s="6">
        <v>29465</v>
      </c>
      <c r="J314" s="6">
        <v>27936.7</v>
      </c>
      <c r="K314" s="6">
        <v>36208.699999999997</v>
      </c>
      <c r="L314" s="6">
        <v>40407.1</v>
      </c>
      <c r="M314" s="6">
        <v>42772.7</v>
      </c>
      <c r="N314" s="6">
        <v>50126.400000000001</v>
      </c>
      <c r="O314" s="6">
        <v>46166.7</v>
      </c>
      <c r="P314" s="6">
        <v>37999.300000000003</v>
      </c>
      <c r="Q314" s="6">
        <v>32094.3</v>
      </c>
      <c r="R314" s="6">
        <v>29358.55</v>
      </c>
      <c r="S314" s="6">
        <v>420938.95</v>
      </c>
      <c r="T314" s="6">
        <v>25922.95</v>
      </c>
      <c r="U314" s="6">
        <v>32726.15</v>
      </c>
      <c r="V314" s="6">
        <v>39561.25</v>
      </c>
      <c r="W314" s="6">
        <v>41988.98</v>
      </c>
      <c r="X314" s="6">
        <v>54201.25</v>
      </c>
      <c r="Y314" s="6">
        <v>53290.25</v>
      </c>
      <c r="Z314" s="6">
        <v>61566.35</v>
      </c>
      <c r="AA314" s="6">
        <v>73405.009999999995</v>
      </c>
      <c r="AB314" s="6">
        <v>57168.4</v>
      </c>
      <c r="AC314" s="6">
        <v>49595.88</v>
      </c>
      <c r="AD314" s="6">
        <v>49383.19</v>
      </c>
      <c r="AE314" s="6">
        <v>49596.09</v>
      </c>
      <c r="AF314" s="6">
        <v>588405.75</v>
      </c>
      <c r="AG314" s="6">
        <v>167466.79999999999</v>
      </c>
      <c r="AH314" s="6">
        <v>50780.35</v>
      </c>
      <c r="AI314" s="6">
        <v>41318.5</v>
      </c>
      <c r="AJ314" s="6">
        <v>50172.04</v>
      </c>
      <c r="AK314" s="6">
        <v>50463.32</v>
      </c>
      <c r="AL314" s="6">
        <v>33706.9</v>
      </c>
      <c r="AM314" s="6">
        <v>36527.050000000003</v>
      </c>
      <c r="AN314" s="6">
        <v>37788.870000000003</v>
      </c>
      <c r="AO314" s="6">
        <v>38895.620000000003</v>
      </c>
      <c r="AP314" s="6">
        <v>43681.86</v>
      </c>
      <c r="AQ314" s="6">
        <v>33891.5</v>
      </c>
      <c r="AR314" s="6">
        <v>32570.98</v>
      </c>
      <c r="AS314" s="6">
        <v>25384.21</v>
      </c>
      <c r="AT314" s="6">
        <v>475181.2</v>
      </c>
      <c r="AU314" s="6">
        <v>-113224.54999999999</v>
      </c>
      <c r="AV314" s="6">
        <v>31808.65</v>
      </c>
      <c r="AW314" s="6">
        <v>28874.87</v>
      </c>
      <c r="AX314" s="6">
        <v>37472.54</v>
      </c>
      <c r="AY314" s="6">
        <v>39318.15</v>
      </c>
      <c r="AZ314" s="6">
        <v>40226.129999999997</v>
      </c>
      <c r="BA314" s="6">
        <v>40954.129999999997</v>
      </c>
      <c r="BB314" s="6">
        <v>44646</v>
      </c>
      <c r="BC314" s="6">
        <v>263300.46999999997</v>
      </c>
    </row>
    <row r="315" spans="1:55" x14ac:dyDescent="0.2">
      <c r="A315" s="5" t="s">
        <v>376</v>
      </c>
      <c r="B315" s="5" t="s">
        <v>377</v>
      </c>
      <c r="C315" s="5" t="s">
        <v>92</v>
      </c>
      <c r="D315" s="5" t="s">
        <v>260</v>
      </c>
      <c r="E315" s="5" t="s">
        <v>378</v>
      </c>
      <c r="F315" s="5" t="s">
        <v>55</v>
      </c>
      <c r="G315" s="6">
        <v>66136.08</v>
      </c>
      <c r="H315" s="6">
        <v>72140.009999999995</v>
      </c>
      <c r="I315" s="6">
        <v>75885.81</v>
      </c>
      <c r="J315" s="6">
        <v>51140.22</v>
      </c>
      <c r="K315" s="6">
        <v>50692.15</v>
      </c>
      <c r="L315" s="6">
        <v>62226.3</v>
      </c>
      <c r="M315" s="6">
        <v>55545.68</v>
      </c>
      <c r="N315" s="6">
        <v>58638.6</v>
      </c>
      <c r="O315" s="6">
        <v>49714.84</v>
      </c>
      <c r="P315" s="6">
        <v>66406.350000000006</v>
      </c>
      <c r="Q315" s="6">
        <v>57772.35</v>
      </c>
      <c r="R315" s="6">
        <v>73809.75</v>
      </c>
      <c r="S315" s="6">
        <v>740108.1399999999</v>
      </c>
      <c r="T315" s="6">
        <v>83773.47</v>
      </c>
      <c r="U315" s="6">
        <v>101920.81</v>
      </c>
      <c r="V315" s="6">
        <v>131811.21</v>
      </c>
      <c r="W315" s="6">
        <v>122765.53</v>
      </c>
      <c r="X315" s="6">
        <v>73337.05</v>
      </c>
      <c r="Y315" s="6">
        <v>94344.08</v>
      </c>
      <c r="Z315" s="6">
        <v>80813.78</v>
      </c>
      <c r="AA315" s="6">
        <v>75465.320000000007</v>
      </c>
      <c r="AB315" s="6">
        <v>68541.02</v>
      </c>
      <c r="AC315" s="6">
        <v>77778.41</v>
      </c>
      <c r="AD315" s="6">
        <v>95554.04</v>
      </c>
      <c r="AE315" s="6">
        <v>129741.57</v>
      </c>
      <c r="AF315" s="6">
        <v>1135846.29</v>
      </c>
      <c r="AG315" s="6">
        <v>395738.15000000014</v>
      </c>
      <c r="AH315" s="6">
        <v>118945.07</v>
      </c>
      <c r="AI315" s="6">
        <v>81047.03</v>
      </c>
      <c r="AJ315" s="6">
        <v>117574.7</v>
      </c>
      <c r="AK315" s="6">
        <v>75065.279999999999</v>
      </c>
      <c r="AL315" s="6">
        <v>120524.33</v>
      </c>
      <c r="AM315" s="6">
        <v>99917.69</v>
      </c>
      <c r="AN315" s="6">
        <v>120677.7</v>
      </c>
      <c r="AO315" s="6">
        <v>86562.32</v>
      </c>
      <c r="AP315" s="6">
        <v>68713.06</v>
      </c>
      <c r="AQ315" s="6">
        <v>90132.24</v>
      </c>
      <c r="AR315" s="6">
        <v>116831.59</v>
      </c>
      <c r="AS315" s="6">
        <v>144012.13</v>
      </c>
      <c r="AT315" s="6">
        <v>1240003.1400000001</v>
      </c>
      <c r="AU315" s="6">
        <v>104156.85000000009</v>
      </c>
      <c r="AV315" s="6">
        <v>121289.23</v>
      </c>
      <c r="AW315" s="6">
        <v>130894.87</v>
      </c>
      <c r="AX315" s="6">
        <v>139520.04</v>
      </c>
      <c r="AY315" s="6">
        <v>145634.87</v>
      </c>
      <c r="AZ315" s="6">
        <v>129489.39</v>
      </c>
      <c r="BA315" s="6">
        <v>107559.46</v>
      </c>
      <c r="BB315" s="6">
        <v>111745.05</v>
      </c>
      <c r="BC315" s="6">
        <v>886132.91</v>
      </c>
    </row>
    <row r="316" spans="1:55" x14ac:dyDescent="0.2">
      <c r="A316" s="5" t="s">
        <v>376</v>
      </c>
      <c r="B316" s="5" t="s">
        <v>377</v>
      </c>
      <c r="C316" s="5" t="s">
        <v>92</v>
      </c>
      <c r="D316" s="5" t="s">
        <v>260</v>
      </c>
      <c r="E316" s="5" t="s">
        <v>378</v>
      </c>
      <c r="F316" s="5" t="s">
        <v>14</v>
      </c>
      <c r="G316" s="6">
        <v>1360.25</v>
      </c>
      <c r="H316" s="6">
        <v>3046.67</v>
      </c>
      <c r="I316" s="6">
        <v>2464.25</v>
      </c>
      <c r="J316" s="6">
        <v>1058</v>
      </c>
      <c r="K316" s="6">
        <v>3692.51</v>
      </c>
      <c r="L316" s="6">
        <v>1663.14</v>
      </c>
      <c r="M316" s="6">
        <v>5073.1400000000003</v>
      </c>
      <c r="N316" s="6">
        <v>2445.81</v>
      </c>
      <c r="O316" s="6">
        <v>3693.81</v>
      </c>
      <c r="P316" s="6">
        <v>1893.54</v>
      </c>
      <c r="Q316" s="6">
        <v>5908.4</v>
      </c>
      <c r="R316" s="6">
        <v>19690.07</v>
      </c>
      <c r="S316" s="6">
        <v>51989.590000000004</v>
      </c>
      <c r="T316" s="6">
        <v>10735.52</v>
      </c>
      <c r="U316" s="6">
        <v>10859.34</v>
      </c>
      <c r="V316" s="6">
        <v>8735.75</v>
      </c>
      <c r="W316" s="6">
        <v>13004.91</v>
      </c>
      <c r="X316" s="6">
        <v>10140.379999999999</v>
      </c>
      <c r="Y316" s="6">
        <v>2335.75</v>
      </c>
      <c r="Z316" s="6">
        <v>15031.68</v>
      </c>
      <c r="AA316" s="6">
        <v>3312.3</v>
      </c>
      <c r="AB316" s="6">
        <v>11870.15</v>
      </c>
      <c r="AC316" s="6">
        <v>12573.38</v>
      </c>
      <c r="AD316" s="6">
        <v>18468.59</v>
      </c>
      <c r="AE316" s="6">
        <v>1452.84</v>
      </c>
      <c r="AF316" s="6">
        <v>118520.59</v>
      </c>
      <c r="AG316" s="6">
        <v>66531</v>
      </c>
      <c r="AH316" s="6">
        <v>5493.5</v>
      </c>
      <c r="AI316" s="6">
        <v>10141.049999999999</v>
      </c>
      <c r="AJ316" s="6">
        <v>2619.75</v>
      </c>
      <c r="AK316" s="6">
        <v>5696.52</v>
      </c>
      <c r="AL316" s="6">
        <v>14584.84</v>
      </c>
      <c r="AM316" s="6">
        <v>4154.75</v>
      </c>
      <c r="AN316" s="6">
        <v>1475</v>
      </c>
      <c r="AO316" s="6">
        <v>4019.88</v>
      </c>
      <c r="AP316" s="6">
        <v>10241.77</v>
      </c>
      <c r="AQ316" s="6">
        <v>11937.75</v>
      </c>
      <c r="AR316" s="6">
        <v>18287</v>
      </c>
      <c r="AS316" s="6">
        <v>17932.64</v>
      </c>
      <c r="AT316" s="6">
        <v>106584.45</v>
      </c>
      <c r="AU316" s="6">
        <v>-11936.14</v>
      </c>
      <c r="AV316" s="6">
        <v>252.27</v>
      </c>
      <c r="AW316" s="6">
        <v>10541.8</v>
      </c>
      <c r="AX316" s="6">
        <v>8027.63</v>
      </c>
      <c r="AY316" s="6">
        <v>231</v>
      </c>
      <c r="AZ316" s="6">
        <v>8607.68</v>
      </c>
      <c r="BA316" s="6">
        <v>5574.75</v>
      </c>
      <c r="BB316" s="6">
        <v>7898</v>
      </c>
      <c r="BC316" s="6">
        <v>41133.130000000005</v>
      </c>
    </row>
    <row r="317" spans="1:55" x14ac:dyDescent="0.2">
      <c r="A317" s="5" t="s">
        <v>404</v>
      </c>
      <c r="B317" s="5" t="s">
        <v>405</v>
      </c>
      <c r="C317" s="5" t="s">
        <v>92</v>
      </c>
      <c r="D317" s="5" t="s">
        <v>93</v>
      </c>
      <c r="E317" s="5" t="s">
        <v>406</v>
      </c>
      <c r="F317" s="5" t="s">
        <v>5</v>
      </c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>
        <v>0</v>
      </c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>
        <v>957.67</v>
      </c>
      <c r="AF317" s="6">
        <v>957.67</v>
      </c>
      <c r="AG317" s="6">
        <v>957.67</v>
      </c>
      <c r="AH317" s="6">
        <v>2976.68</v>
      </c>
      <c r="AI317" s="6">
        <v>2957.62</v>
      </c>
      <c r="AJ317" s="6">
        <v>2782.52</v>
      </c>
      <c r="AK317" s="6">
        <v>1575</v>
      </c>
      <c r="AL317" s="6">
        <v>3001.16</v>
      </c>
      <c r="AM317" s="6">
        <v>3431.46</v>
      </c>
      <c r="AN317" s="6">
        <v>2874.84</v>
      </c>
      <c r="AO317" s="6">
        <v>3209.25</v>
      </c>
      <c r="AP317" s="6">
        <v>2896.98</v>
      </c>
      <c r="AQ317" s="6">
        <v>4338.7700000000004</v>
      </c>
      <c r="AR317" s="6">
        <v>3811.18</v>
      </c>
      <c r="AS317" s="6">
        <v>1652.63</v>
      </c>
      <c r="AT317" s="6">
        <v>35508.089999999997</v>
      </c>
      <c r="AU317" s="6">
        <v>34550.42</v>
      </c>
      <c r="AV317" s="6">
        <v>3074.39</v>
      </c>
      <c r="AW317" s="6">
        <v>3239.38</v>
      </c>
      <c r="AX317" s="6">
        <v>4607.6899999999996</v>
      </c>
      <c r="AY317" s="6">
        <v>1576.71</v>
      </c>
      <c r="AZ317" s="6">
        <v>630</v>
      </c>
      <c r="BA317" s="6">
        <v>190.59</v>
      </c>
      <c r="BB317" s="6"/>
      <c r="BC317" s="6">
        <v>13318.759999999998</v>
      </c>
    </row>
    <row r="318" spans="1:55" x14ac:dyDescent="0.2">
      <c r="A318" s="5" t="s">
        <v>413</v>
      </c>
      <c r="B318" s="5" t="s">
        <v>414</v>
      </c>
      <c r="C318" s="5" t="s">
        <v>92</v>
      </c>
      <c r="D318" s="5" t="s">
        <v>192</v>
      </c>
      <c r="E318" s="5" t="s">
        <v>415</v>
      </c>
      <c r="F318" s="5" t="s">
        <v>5</v>
      </c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>
        <v>0</v>
      </c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>
        <v>0</v>
      </c>
      <c r="AG318" s="6">
        <v>0</v>
      </c>
      <c r="AH318" s="6"/>
      <c r="AI318" s="6"/>
      <c r="AJ318" s="6"/>
      <c r="AK318" s="6">
        <v>502.63</v>
      </c>
      <c r="AL318" s="6">
        <v>3259.42</v>
      </c>
      <c r="AM318" s="6">
        <v>3850.27</v>
      </c>
      <c r="AN318" s="6">
        <v>1311.43</v>
      </c>
      <c r="AO318" s="6">
        <v>2500.98</v>
      </c>
      <c r="AP318" s="6">
        <v>1787.94</v>
      </c>
      <c r="AQ318" s="6">
        <v>3971.6</v>
      </c>
      <c r="AR318" s="6">
        <v>4095.79</v>
      </c>
      <c r="AS318" s="6">
        <v>6209.6</v>
      </c>
      <c r="AT318" s="6">
        <v>27489.660000000003</v>
      </c>
      <c r="AU318" s="6">
        <v>27489.660000000003</v>
      </c>
      <c r="AV318" s="6">
        <v>4489.07</v>
      </c>
      <c r="AW318" s="6">
        <v>6087.35</v>
      </c>
      <c r="AX318" s="6">
        <v>5287.98</v>
      </c>
      <c r="AY318" s="6">
        <v>6894.71</v>
      </c>
      <c r="AZ318" s="6">
        <v>7091.96</v>
      </c>
      <c r="BA318" s="6">
        <v>8197.36</v>
      </c>
      <c r="BB318" s="6">
        <v>7297.23</v>
      </c>
      <c r="BC318" s="6">
        <v>45345.66</v>
      </c>
    </row>
    <row r="319" spans="1:55" x14ac:dyDescent="0.2">
      <c r="A319" s="5" t="s">
        <v>379</v>
      </c>
      <c r="B319" s="5" t="s">
        <v>380</v>
      </c>
      <c r="C319" s="5" t="s">
        <v>20</v>
      </c>
      <c r="D319" s="5" t="s">
        <v>381</v>
      </c>
      <c r="E319" s="5" t="s">
        <v>382</v>
      </c>
      <c r="F319" s="5" t="s">
        <v>5</v>
      </c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>
        <v>0</v>
      </c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>
        <v>0</v>
      </c>
      <c r="AG319" s="6">
        <v>0</v>
      </c>
      <c r="AH319" s="6"/>
      <c r="AI319" s="6"/>
      <c r="AJ319" s="6"/>
      <c r="AK319" s="6"/>
      <c r="AL319" s="6"/>
      <c r="AM319" s="6"/>
      <c r="AN319" s="6"/>
      <c r="AO319" s="6"/>
      <c r="AP319" s="6">
        <v>34256.050000000003</v>
      </c>
      <c r="AQ319" s="6">
        <v>43011.38</v>
      </c>
      <c r="AR319" s="6">
        <v>40920.370000000003</v>
      </c>
      <c r="AS319" s="6">
        <v>44882.17</v>
      </c>
      <c r="AT319" s="6">
        <v>163069.96999999997</v>
      </c>
      <c r="AU319" s="6">
        <v>163069.96999999997</v>
      </c>
      <c r="AV319" s="6">
        <v>44841.03</v>
      </c>
      <c r="AW319" s="6">
        <v>44977.47</v>
      </c>
      <c r="AX319" s="6">
        <v>49661.35</v>
      </c>
      <c r="AY319" s="6">
        <v>52313.69</v>
      </c>
      <c r="AZ319" s="6">
        <v>54456.47</v>
      </c>
      <c r="BA319" s="6">
        <v>53876.79</v>
      </c>
      <c r="BB319" s="6">
        <v>63621</v>
      </c>
      <c r="BC319" s="6">
        <v>363747.8</v>
      </c>
    </row>
    <row r="320" spans="1:55" x14ac:dyDescent="0.2">
      <c r="A320" s="5" t="s">
        <v>379</v>
      </c>
      <c r="B320" s="5" t="s">
        <v>380</v>
      </c>
      <c r="C320" s="5" t="s">
        <v>20</v>
      </c>
      <c r="D320" s="5" t="s">
        <v>381</v>
      </c>
      <c r="E320" s="5" t="s">
        <v>382</v>
      </c>
      <c r="F320" s="5" t="s">
        <v>55</v>
      </c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>
        <v>0</v>
      </c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>
        <v>0</v>
      </c>
      <c r="AG320" s="6">
        <v>0</v>
      </c>
      <c r="AH320" s="6"/>
      <c r="AI320" s="6"/>
      <c r="AJ320" s="6"/>
      <c r="AK320" s="6"/>
      <c r="AL320" s="6"/>
      <c r="AM320" s="6"/>
      <c r="AN320" s="6"/>
      <c r="AO320" s="6"/>
      <c r="AP320" s="6">
        <v>69927.67</v>
      </c>
      <c r="AQ320" s="6">
        <v>167172.12</v>
      </c>
      <c r="AR320" s="6">
        <v>160093.25</v>
      </c>
      <c r="AS320" s="6">
        <v>180734.78</v>
      </c>
      <c r="AT320" s="6">
        <v>577927.81999999995</v>
      </c>
      <c r="AU320" s="6">
        <v>577927.81999999995</v>
      </c>
      <c r="AV320" s="6">
        <v>172138.2</v>
      </c>
      <c r="AW320" s="6">
        <v>199679.07</v>
      </c>
      <c r="AX320" s="6">
        <v>231108.78</v>
      </c>
      <c r="AY320" s="6">
        <v>193473.2</v>
      </c>
      <c r="AZ320" s="6">
        <v>184216.54</v>
      </c>
      <c r="BA320" s="6">
        <v>144700.91</v>
      </c>
      <c r="BB320" s="6">
        <v>136344.03</v>
      </c>
      <c r="BC320" s="6">
        <v>1261660.73</v>
      </c>
    </row>
    <row r="321" spans="1:55" x14ac:dyDescent="0.2">
      <c r="A321" s="5" t="s">
        <v>379</v>
      </c>
      <c r="B321" s="5" t="s">
        <v>380</v>
      </c>
      <c r="C321" s="5" t="s">
        <v>20</v>
      </c>
      <c r="D321" s="5" t="s">
        <v>381</v>
      </c>
      <c r="E321" s="5" t="s">
        <v>382</v>
      </c>
      <c r="F321" s="5" t="s">
        <v>70</v>
      </c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>
        <v>0</v>
      </c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>
        <v>0</v>
      </c>
      <c r="AG321" s="6">
        <v>0</v>
      </c>
      <c r="AH321" s="6"/>
      <c r="AI321" s="6"/>
      <c r="AJ321" s="6"/>
      <c r="AK321" s="6"/>
      <c r="AL321" s="6"/>
      <c r="AM321" s="6"/>
      <c r="AN321" s="6"/>
      <c r="AO321" s="6"/>
      <c r="AP321" s="6"/>
      <c r="AQ321" s="6">
        <v>721.58</v>
      </c>
      <c r="AR321" s="6">
        <v>111.42</v>
      </c>
      <c r="AS321" s="6">
        <v>135</v>
      </c>
      <c r="AT321" s="6">
        <v>968</v>
      </c>
      <c r="AU321" s="6">
        <v>968</v>
      </c>
      <c r="AV321" s="6"/>
      <c r="AW321" s="6">
        <v>239.71</v>
      </c>
      <c r="AX321" s="6">
        <v>118.13</v>
      </c>
      <c r="AY321" s="6"/>
      <c r="AZ321" s="6"/>
      <c r="BA321" s="6"/>
      <c r="BB321" s="6"/>
      <c r="BC321" s="6">
        <v>357.84000000000003</v>
      </c>
    </row>
    <row r="322" spans="1:55" x14ac:dyDescent="0.2">
      <c r="A322" s="5" t="s">
        <v>379</v>
      </c>
      <c r="B322" s="5" t="s">
        <v>380</v>
      </c>
      <c r="C322" s="5" t="s">
        <v>20</v>
      </c>
      <c r="D322" s="5" t="s">
        <v>381</v>
      </c>
      <c r="E322" s="5" t="s">
        <v>382</v>
      </c>
      <c r="F322" s="5" t="s">
        <v>14</v>
      </c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>
        <v>0</v>
      </c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>
        <v>0</v>
      </c>
      <c r="AG322" s="6">
        <v>0</v>
      </c>
      <c r="AH322" s="6"/>
      <c r="AI322" s="6"/>
      <c r="AJ322" s="6"/>
      <c r="AK322" s="6"/>
      <c r="AL322" s="6"/>
      <c r="AM322" s="6"/>
      <c r="AN322" s="6"/>
      <c r="AO322" s="6"/>
      <c r="AP322" s="6">
        <v>819</v>
      </c>
      <c r="AQ322" s="6">
        <v>9240.6299999999992</v>
      </c>
      <c r="AR322" s="6">
        <v>11109.85</v>
      </c>
      <c r="AS322" s="6">
        <v>4991.45</v>
      </c>
      <c r="AT322" s="6">
        <v>26160.93</v>
      </c>
      <c r="AU322" s="6">
        <v>26160.93</v>
      </c>
      <c r="AV322" s="6">
        <v>27010.76</v>
      </c>
      <c r="AW322" s="6">
        <v>17707.82</v>
      </c>
      <c r="AX322" s="6">
        <v>8016.25</v>
      </c>
      <c r="AY322" s="6">
        <v>29872.79</v>
      </c>
      <c r="AZ322" s="6">
        <v>17058.04</v>
      </c>
      <c r="BA322" s="6">
        <v>18260.59</v>
      </c>
      <c r="BB322" s="6">
        <v>22705.05</v>
      </c>
      <c r="BC322" s="6">
        <v>140631.29999999999</v>
      </c>
    </row>
    <row r="323" spans="1:55" x14ac:dyDescent="0.2">
      <c r="A323" s="5" t="s">
        <v>379</v>
      </c>
      <c r="B323" s="5" t="s">
        <v>380</v>
      </c>
      <c r="C323" s="5" t="s">
        <v>20</v>
      </c>
      <c r="D323" s="5" t="s">
        <v>381</v>
      </c>
      <c r="E323" s="5" t="s">
        <v>382</v>
      </c>
      <c r="F323" s="5" t="s">
        <v>1290</v>
      </c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>
        <v>0</v>
      </c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>
        <v>0</v>
      </c>
      <c r="AG323" s="6">
        <v>0</v>
      </c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>
        <v>0</v>
      </c>
      <c r="AU323" s="6">
        <v>0</v>
      </c>
      <c r="AV323" s="6">
        <v>4788</v>
      </c>
      <c r="AW323" s="6">
        <v>4484</v>
      </c>
      <c r="AX323" s="6">
        <v>5912</v>
      </c>
      <c r="AY323" s="6">
        <v>3040</v>
      </c>
      <c r="AZ323" s="6">
        <v>5016</v>
      </c>
      <c r="BA323" s="6">
        <v>4370</v>
      </c>
      <c r="BB323" s="6">
        <v>5700</v>
      </c>
      <c r="BC323" s="6">
        <v>33310</v>
      </c>
    </row>
    <row r="324" spans="1:55" x14ac:dyDescent="0.2">
      <c r="A324" s="5" t="s">
        <v>379</v>
      </c>
      <c r="B324" s="5" t="s">
        <v>380</v>
      </c>
      <c r="C324" s="5" t="s">
        <v>20</v>
      </c>
      <c r="D324" s="5" t="s">
        <v>381</v>
      </c>
      <c r="E324" s="5" t="s">
        <v>382</v>
      </c>
      <c r="F324" s="5" t="s">
        <v>127</v>
      </c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>
        <v>0</v>
      </c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>
        <v>0</v>
      </c>
      <c r="AG324" s="6">
        <v>0</v>
      </c>
      <c r="AH324" s="6"/>
      <c r="AI324" s="6"/>
      <c r="AJ324" s="6"/>
      <c r="AK324" s="6"/>
      <c r="AL324" s="6"/>
      <c r="AM324" s="6"/>
      <c r="AN324" s="6"/>
      <c r="AO324" s="6"/>
      <c r="AP324" s="6">
        <v>8800</v>
      </c>
      <c r="AQ324" s="6">
        <v>14700</v>
      </c>
      <c r="AR324" s="6">
        <v>12700</v>
      </c>
      <c r="AS324" s="6">
        <v>22500</v>
      </c>
      <c r="AT324" s="6">
        <v>58700</v>
      </c>
      <c r="AU324" s="6">
        <v>58700</v>
      </c>
      <c r="AV324" s="6">
        <v>19200</v>
      </c>
      <c r="AW324" s="6">
        <v>18500</v>
      </c>
      <c r="AX324" s="6">
        <v>12500</v>
      </c>
      <c r="AY324" s="6">
        <v>15900</v>
      </c>
      <c r="AZ324" s="6">
        <v>14600</v>
      </c>
      <c r="BA324" s="6">
        <v>5300</v>
      </c>
      <c r="BB324" s="6">
        <v>11300</v>
      </c>
      <c r="BC324" s="6">
        <v>97300</v>
      </c>
    </row>
    <row r="325" spans="1:55" x14ac:dyDescent="0.2">
      <c r="A325" s="5" t="s">
        <v>383</v>
      </c>
      <c r="B325" s="5" t="s">
        <v>384</v>
      </c>
      <c r="C325" s="5" t="s">
        <v>2</v>
      </c>
      <c r="D325" s="5" t="s">
        <v>3</v>
      </c>
      <c r="E325" s="5" t="s">
        <v>385</v>
      </c>
      <c r="F325" s="5" t="s">
        <v>5</v>
      </c>
      <c r="G325" s="6"/>
      <c r="H325" s="6">
        <v>30676.3</v>
      </c>
      <c r="I325" s="6">
        <v>35250.25</v>
      </c>
      <c r="J325" s="6">
        <v>36422.199999999997</v>
      </c>
      <c r="K325" s="6">
        <v>48195.1</v>
      </c>
      <c r="L325" s="6">
        <v>51349.7</v>
      </c>
      <c r="M325" s="6">
        <v>66781.45</v>
      </c>
      <c r="N325" s="6">
        <v>57412.75</v>
      </c>
      <c r="O325" s="6">
        <v>54454.5</v>
      </c>
      <c r="P325" s="6">
        <v>42070.95</v>
      </c>
      <c r="Q325" s="6">
        <v>42962.15</v>
      </c>
      <c r="R325" s="6">
        <v>40579.599999999999</v>
      </c>
      <c r="S325" s="6">
        <v>506154.95</v>
      </c>
      <c r="T325" s="6">
        <v>51619.9</v>
      </c>
      <c r="U325" s="6">
        <v>48426.7</v>
      </c>
      <c r="V325" s="6">
        <v>50255.37</v>
      </c>
      <c r="W325" s="6">
        <v>47542.26</v>
      </c>
      <c r="X325" s="6">
        <v>48714.86</v>
      </c>
      <c r="Y325" s="6">
        <v>53861.45</v>
      </c>
      <c r="Z325" s="6">
        <v>58751.12</v>
      </c>
      <c r="AA325" s="6">
        <v>62422.879999999997</v>
      </c>
      <c r="AB325" s="6">
        <v>38664.14</v>
      </c>
      <c r="AC325" s="6">
        <v>38207.699999999997</v>
      </c>
      <c r="AD325" s="6">
        <v>33624.44</v>
      </c>
      <c r="AE325" s="6">
        <v>44612.88</v>
      </c>
      <c r="AF325" s="6">
        <v>576703.70000000007</v>
      </c>
      <c r="AG325" s="6">
        <v>70548.750000000058</v>
      </c>
      <c r="AH325" s="6">
        <v>37721.97</v>
      </c>
      <c r="AI325" s="6">
        <v>32155.65</v>
      </c>
      <c r="AJ325" s="6">
        <v>36986.519999999997</v>
      </c>
      <c r="AK325" s="6">
        <v>29066.17</v>
      </c>
      <c r="AL325" s="6">
        <v>26357.61</v>
      </c>
      <c r="AM325" s="6">
        <v>22900.07</v>
      </c>
      <c r="AN325" s="6">
        <v>28774.69</v>
      </c>
      <c r="AO325" s="6">
        <v>33683.620000000003</v>
      </c>
      <c r="AP325" s="6">
        <v>6175.72</v>
      </c>
      <c r="AQ325" s="6"/>
      <c r="AR325" s="6"/>
      <c r="AS325" s="6"/>
      <c r="AT325" s="6">
        <v>253822.02</v>
      </c>
      <c r="AU325" s="6">
        <v>-322881.68000000005</v>
      </c>
      <c r="AV325" s="6"/>
      <c r="AW325" s="6"/>
      <c r="AX325" s="6"/>
      <c r="AY325" s="6"/>
      <c r="AZ325" s="6"/>
      <c r="BA325" s="6"/>
      <c r="BB325" s="6"/>
      <c r="BC325" s="6">
        <v>0</v>
      </c>
    </row>
    <row r="326" spans="1:55" x14ac:dyDescent="0.2">
      <c r="A326" s="5" t="s">
        <v>383</v>
      </c>
      <c r="B326" s="5" t="s">
        <v>384</v>
      </c>
      <c r="C326" s="5" t="s">
        <v>2</v>
      </c>
      <c r="D326" s="5" t="s">
        <v>3</v>
      </c>
      <c r="E326" s="5" t="s">
        <v>385</v>
      </c>
      <c r="F326" s="5" t="s">
        <v>55</v>
      </c>
      <c r="G326" s="6"/>
      <c r="H326" s="6">
        <v>97103.74</v>
      </c>
      <c r="I326" s="6">
        <v>184258.05</v>
      </c>
      <c r="J326" s="6">
        <v>125459.62</v>
      </c>
      <c r="K326" s="6">
        <v>97512.88</v>
      </c>
      <c r="L326" s="6">
        <v>123246.11</v>
      </c>
      <c r="M326" s="6">
        <v>94787.7</v>
      </c>
      <c r="N326" s="6">
        <v>102225.46</v>
      </c>
      <c r="O326" s="6">
        <v>120356.73</v>
      </c>
      <c r="P326" s="6">
        <v>114421.67</v>
      </c>
      <c r="Q326" s="6">
        <v>161258.84</v>
      </c>
      <c r="R326" s="6">
        <v>131472.57</v>
      </c>
      <c r="S326" s="6">
        <v>1352103.37</v>
      </c>
      <c r="T326" s="6">
        <v>147876.88</v>
      </c>
      <c r="U326" s="6">
        <v>178511.83</v>
      </c>
      <c r="V326" s="6">
        <v>137993.01999999999</v>
      </c>
      <c r="W326" s="6">
        <v>110110.34</v>
      </c>
      <c r="X326" s="6">
        <v>109441.35</v>
      </c>
      <c r="Y326" s="6">
        <v>115850.55</v>
      </c>
      <c r="Z326" s="6">
        <v>90765.01</v>
      </c>
      <c r="AA326" s="6">
        <v>71589.2</v>
      </c>
      <c r="AB326" s="6">
        <v>60424.01</v>
      </c>
      <c r="AC326" s="6">
        <v>101009.9</v>
      </c>
      <c r="AD326" s="6">
        <v>95537.88</v>
      </c>
      <c r="AE326" s="6">
        <v>111651.81</v>
      </c>
      <c r="AF326" s="6">
        <v>1330761.7799999998</v>
      </c>
      <c r="AG326" s="6">
        <v>-21341.590000000317</v>
      </c>
      <c r="AH326" s="6">
        <v>101087.73</v>
      </c>
      <c r="AI326" s="6">
        <v>94025.67</v>
      </c>
      <c r="AJ326" s="6">
        <v>91463.98</v>
      </c>
      <c r="AK326" s="6">
        <v>73392.850000000006</v>
      </c>
      <c r="AL326" s="6">
        <v>69245.47</v>
      </c>
      <c r="AM326" s="6">
        <v>40968.54</v>
      </c>
      <c r="AN326" s="6">
        <v>56627.22</v>
      </c>
      <c r="AO326" s="6">
        <v>33279.32</v>
      </c>
      <c r="AP326" s="6">
        <v>12091.3</v>
      </c>
      <c r="AQ326" s="6"/>
      <c r="AR326" s="6"/>
      <c r="AS326" s="6"/>
      <c r="AT326" s="6">
        <v>572182.07999999996</v>
      </c>
      <c r="AU326" s="6">
        <v>-758579.69999999984</v>
      </c>
      <c r="AV326" s="6"/>
      <c r="AW326" s="6"/>
      <c r="AX326" s="6"/>
      <c r="AY326" s="6"/>
      <c r="AZ326" s="6"/>
      <c r="BA326" s="6"/>
      <c r="BB326" s="6"/>
      <c r="BC326" s="6">
        <v>0</v>
      </c>
    </row>
    <row r="327" spans="1:55" x14ac:dyDescent="0.2">
      <c r="A327" s="5" t="s">
        <v>383</v>
      </c>
      <c r="B327" s="5" t="s">
        <v>384</v>
      </c>
      <c r="C327" s="5" t="s">
        <v>2</v>
      </c>
      <c r="D327" s="5" t="s">
        <v>3</v>
      </c>
      <c r="E327" s="5" t="s">
        <v>385</v>
      </c>
      <c r="F327" s="5" t="s">
        <v>14</v>
      </c>
      <c r="G327" s="6"/>
      <c r="H327" s="6">
        <v>4616.75</v>
      </c>
      <c r="I327" s="6">
        <v>3542</v>
      </c>
      <c r="J327" s="6">
        <v>15862</v>
      </c>
      <c r="K327" s="6">
        <v>9252.75</v>
      </c>
      <c r="L327" s="6">
        <v>15661.62</v>
      </c>
      <c r="M327" s="6">
        <v>7112.75</v>
      </c>
      <c r="N327" s="6">
        <v>11106</v>
      </c>
      <c r="O327" s="6">
        <v>12987.3</v>
      </c>
      <c r="P327" s="6">
        <v>2098.37</v>
      </c>
      <c r="Q327" s="6">
        <v>22264.45</v>
      </c>
      <c r="R327" s="6">
        <v>12486.38</v>
      </c>
      <c r="S327" s="6">
        <v>116990.37</v>
      </c>
      <c r="T327" s="6">
        <v>10553.88</v>
      </c>
      <c r="U327" s="6">
        <v>13172.81</v>
      </c>
      <c r="V327" s="6">
        <v>22495.75</v>
      </c>
      <c r="W327" s="6">
        <v>3270.4</v>
      </c>
      <c r="X327" s="6">
        <v>12440.68</v>
      </c>
      <c r="Y327" s="6">
        <v>6840.4</v>
      </c>
      <c r="Z327" s="6">
        <v>6969.58</v>
      </c>
      <c r="AA327" s="6">
        <v>14201.37</v>
      </c>
      <c r="AB327" s="6">
        <v>5051.5</v>
      </c>
      <c r="AC327" s="6">
        <v>8459.1299999999992</v>
      </c>
      <c r="AD327" s="6">
        <v>15834.19</v>
      </c>
      <c r="AE327" s="6">
        <v>13339.68</v>
      </c>
      <c r="AF327" s="6">
        <v>132629.37</v>
      </c>
      <c r="AG327" s="6">
        <v>15639</v>
      </c>
      <c r="AH327" s="6">
        <v>14671.33</v>
      </c>
      <c r="AI327" s="6">
        <v>17473.23</v>
      </c>
      <c r="AJ327" s="6">
        <v>18361.18</v>
      </c>
      <c r="AK327" s="6">
        <v>12182.09</v>
      </c>
      <c r="AL327" s="6">
        <v>10091.5</v>
      </c>
      <c r="AM327" s="6">
        <v>3077.03</v>
      </c>
      <c r="AN327" s="6">
        <v>7447.43</v>
      </c>
      <c r="AO327" s="6">
        <v>3851.8</v>
      </c>
      <c r="AP327" s="6"/>
      <c r="AQ327" s="6"/>
      <c r="AR327" s="6"/>
      <c r="AS327" s="6"/>
      <c r="AT327" s="6">
        <v>87155.590000000011</v>
      </c>
      <c r="AU327" s="6">
        <v>-45473.779999999984</v>
      </c>
      <c r="AV327" s="6"/>
      <c r="AW327" s="6"/>
      <c r="AX327" s="6"/>
      <c r="AY327" s="6"/>
      <c r="AZ327" s="6"/>
      <c r="BA327" s="6"/>
      <c r="BB327" s="6"/>
      <c r="BC327" s="6">
        <v>0</v>
      </c>
    </row>
    <row r="328" spans="1:55" x14ac:dyDescent="0.2">
      <c r="A328" s="5" t="s">
        <v>383</v>
      </c>
      <c r="B328" s="5" t="s">
        <v>384</v>
      </c>
      <c r="C328" s="5" t="s">
        <v>2</v>
      </c>
      <c r="D328" s="5" t="s">
        <v>3</v>
      </c>
      <c r="E328" s="5" t="s">
        <v>385</v>
      </c>
      <c r="F328" s="5" t="s">
        <v>127</v>
      </c>
      <c r="G328" s="6"/>
      <c r="H328" s="6">
        <v>4200</v>
      </c>
      <c r="I328" s="6">
        <v>6200</v>
      </c>
      <c r="J328" s="6">
        <v>4300</v>
      </c>
      <c r="K328" s="6">
        <v>6000</v>
      </c>
      <c r="L328" s="6">
        <v>5800</v>
      </c>
      <c r="M328" s="6">
        <v>5800</v>
      </c>
      <c r="N328" s="6">
        <v>5500</v>
      </c>
      <c r="O328" s="6">
        <v>8200</v>
      </c>
      <c r="P328" s="6">
        <v>6700</v>
      </c>
      <c r="Q328" s="6">
        <v>9700</v>
      </c>
      <c r="R328" s="6">
        <v>12200</v>
      </c>
      <c r="S328" s="6">
        <v>74600</v>
      </c>
      <c r="T328" s="6">
        <v>4600</v>
      </c>
      <c r="U328" s="6">
        <v>2600</v>
      </c>
      <c r="V328" s="6">
        <v>7200</v>
      </c>
      <c r="W328" s="6">
        <v>8700</v>
      </c>
      <c r="X328" s="6">
        <v>6800</v>
      </c>
      <c r="Y328" s="6">
        <v>5700</v>
      </c>
      <c r="Z328" s="6">
        <v>6300</v>
      </c>
      <c r="AA328" s="6">
        <v>10500</v>
      </c>
      <c r="AB328" s="6">
        <v>11400</v>
      </c>
      <c r="AC328" s="6">
        <v>8900</v>
      </c>
      <c r="AD328" s="6">
        <v>6200</v>
      </c>
      <c r="AE328" s="6">
        <v>7700</v>
      </c>
      <c r="AF328" s="6">
        <v>86600</v>
      </c>
      <c r="AG328" s="6">
        <v>12000</v>
      </c>
      <c r="AH328" s="6">
        <v>8400</v>
      </c>
      <c r="AI328" s="6">
        <v>7100</v>
      </c>
      <c r="AJ328" s="6">
        <v>7100</v>
      </c>
      <c r="AK328" s="6">
        <v>4700</v>
      </c>
      <c r="AL328" s="6">
        <v>3300</v>
      </c>
      <c r="AM328" s="6">
        <v>3100</v>
      </c>
      <c r="AN328" s="6">
        <v>3300</v>
      </c>
      <c r="AO328" s="6">
        <v>800</v>
      </c>
      <c r="AP328" s="6"/>
      <c r="AQ328" s="6"/>
      <c r="AR328" s="6"/>
      <c r="AS328" s="6"/>
      <c r="AT328" s="6">
        <v>37800</v>
      </c>
      <c r="AU328" s="6">
        <v>-48800</v>
      </c>
      <c r="AV328" s="6"/>
      <c r="AW328" s="6"/>
      <c r="AX328" s="6"/>
      <c r="AY328" s="6"/>
      <c r="AZ328" s="6"/>
      <c r="BA328" s="6"/>
      <c r="BB328" s="6"/>
      <c r="BC328" s="6">
        <v>0</v>
      </c>
    </row>
    <row r="329" spans="1:55" x14ac:dyDescent="0.2">
      <c r="A329" s="5" t="s">
        <v>389</v>
      </c>
      <c r="B329" s="5" t="s">
        <v>390</v>
      </c>
      <c r="C329" s="5" t="s">
        <v>11</v>
      </c>
      <c r="D329" s="5" t="s">
        <v>84</v>
      </c>
      <c r="E329" s="5" t="s">
        <v>391</v>
      </c>
      <c r="F329" s="5" t="s">
        <v>55</v>
      </c>
      <c r="G329" s="6"/>
      <c r="H329" s="6">
        <v>1262.5</v>
      </c>
      <c r="I329" s="6">
        <v>165</v>
      </c>
      <c r="J329" s="6"/>
      <c r="K329" s="6"/>
      <c r="L329" s="6"/>
      <c r="M329" s="6"/>
      <c r="N329" s="6"/>
      <c r="O329" s="6">
        <v>1065.5</v>
      </c>
      <c r="P329" s="6">
        <v>2362.4</v>
      </c>
      <c r="Q329" s="6">
        <v>1930</v>
      </c>
      <c r="R329" s="6">
        <v>2456.5</v>
      </c>
      <c r="S329" s="6">
        <v>9241.9</v>
      </c>
      <c r="T329" s="6">
        <v>1917.5</v>
      </c>
      <c r="U329" s="6">
        <v>3682.5</v>
      </c>
      <c r="V329" s="6">
        <v>3834.5</v>
      </c>
      <c r="W329" s="6">
        <v>1034</v>
      </c>
      <c r="X329" s="6">
        <v>788</v>
      </c>
      <c r="Y329" s="6">
        <v>1412</v>
      </c>
      <c r="Z329" s="6">
        <v>3100</v>
      </c>
      <c r="AA329" s="6">
        <v>3412</v>
      </c>
      <c r="AB329" s="6">
        <v>1965</v>
      </c>
      <c r="AC329" s="6">
        <v>396</v>
      </c>
      <c r="AD329" s="6">
        <v>3145</v>
      </c>
      <c r="AE329" s="6">
        <v>758</v>
      </c>
      <c r="AF329" s="6">
        <v>25444.5</v>
      </c>
      <c r="AG329" s="6">
        <v>16202.6</v>
      </c>
      <c r="AH329" s="6">
        <v>518</v>
      </c>
      <c r="AI329" s="6">
        <v>235.5</v>
      </c>
      <c r="AJ329" s="6">
        <v>1556</v>
      </c>
      <c r="AK329" s="6">
        <v>1098.5</v>
      </c>
      <c r="AL329" s="6">
        <v>1055</v>
      </c>
      <c r="AM329" s="6">
        <v>3015</v>
      </c>
      <c r="AN329" s="6">
        <v>541.66</v>
      </c>
      <c r="AO329" s="6">
        <v>1800</v>
      </c>
      <c r="AP329" s="6">
        <v>950</v>
      </c>
      <c r="AQ329" s="6"/>
      <c r="AR329" s="6">
        <v>4000</v>
      </c>
      <c r="AS329" s="6">
        <v>791.66</v>
      </c>
      <c r="AT329" s="6">
        <v>15561.32</v>
      </c>
      <c r="AU329" s="6">
        <v>-9883.18</v>
      </c>
      <c r="AV329" s="6"/>
      <c r="AW329" s="6">
        <v>7205</v>
      </c>
      <c r="AX329" s="6">
        <v>2249.9899999999998</v>
      </c>
      <c r="AY329" s="6">
        <v>10875.78</v>
      </c>
      <c r="AZ329" s="6">
        <v>791.66</v>
      </c>
      <c r="BA329" s="6">
        <v>3400</v>
      </c>
      <c r="BB329" s="6">
        <v>5660.41</v>
      </c>
      <c r="BC329" s="6">
        <v>30182.84</v>
      </c>
    </row>
    <row r="330" spans="1:55" x14ac:dyDescent="0.2">
      <c r="A330" s="5" t="s">
        <v>389</v>
      </c>
      <c r="B330" s="5" t="s">
        <v>390</v>
      </c>
      <c r="C330" s="5" t="s">
        <v>11</v>
      </c>
      <c r="D330" s="5" t="s">
        <v>84</v>
      </c>
      <c r="E330" s="5" t="s">
        <v>391</v>
      </c>
      <c r="F330" s="5" t="s">
        <v>14</v>
      </c>
      <c r="G330" s="6">
        <v>5630.99</v>
      </c>
      <c r="H330" s="6">
        <v>6388.08</v>
      </c>
      <c r="I330" s="6">
        <v>9660.01</v>
      </c>
      <c r="J330" s="6">
        <v>8363</v>
      </c>
      <c r="K330" s="6">
        <v>13511.34</v>
      </c>
      <c r="L330" s="6">
        <v>8805.66</v>
      </c>
      <c r="M330" s="6"/>
      <c r="N330" s="6"/>
      <c r="O330" s="6">
        <v>2975</v>
      </c>
      <c r="P330" s="6">
        <v>2489.38</v>
      </c>
      <c r="Q330" s="6">
        <v>6434.2</v>
      </c>
      <c r="R330" s="6">
        <v>7000</v>
      </c>
      <c r="S330" s="6">
        <v>71257.66</v>
      </c>
      <c r="T330" s="6">
        <v>6095</v>
      </c>
      <c r="U330" s="6">
        <v>1347.5</v>
      </c>
      <c r="V330" s="6">
        <v>5637.5</v>
      </c>
      <c r="W330" s="6">
        <v>1281.3499999999999</v>
      </c>
      <c r="X330" s="6">
        <v>3062.5</v>
      </c>
      <c r="Y330" s="6">
        <v>4935</v>
      </c>
      <c r="Z330" s="6">
        <v>3380.75</v>
      </c>
      <c r="AA330" s="6">
        <v>5199.3</v>
      </c>
      <c r="AB330" s="6">
        <v>9956</v>
      </c>
      <c r="AC330" s="6">
        <v>8346.8799999999992</v>
      </c>
      <c r="AD330" s="6">
        <v>3305</v>
      </c>
      <c r="AE330" s="6">
        <v>4270</v>
      </c>
      <c r="AF330" s="6">
        <v>56816.779999999992</v>
      </c>
      <c r="AG330" s="6">
        <v>-14440.880000000012</v>
      </c>
      <c r="AH330" s="6">
        <v>1260</v>
      </c>
      <c r="AI330" s="6">
        <v>980</v>
      </c>
      <c r="AJ330" s="6"/>
      <c r="AK330" s="6">
        <v>1260</v>
      </c>
      <c r="AL330" s="6">
        <v>1960</v>
      </c>
      <c r="AM330" s="6">
        <v>5314.05</v>
      </c>
      <c r="AN330" s="6">
        <v>1260</v>
      </c>
      <c r="AO330" s="6">
        <v>1750</v>
      </c>
      <c r="AP330" s="6">
        <v>4441.3999999999996</v>
      </c>
      <c r="AQ330" s="6">
        <v>1993.5</v>
      </c>
      <c r="AR330" s="6"/>
      <c r="AS330" s="6">
        <v>2521.15</v>
      </c>
      <c r="AT330" s="6">
        <v>22740.1</v>
      </c>
      <c r="AU330" s="6">
        <v>-34076.679999999993</v>
      </c>
      <c r="AV330" s="6"/>
      <c r="AW330" s="6"/>
      <c r="AX330" s="6">
        <v>3500</v>
      </c>
      <c r="AY330" s="6">
        <v>2733.75</v>
      </c>
      <c r="AZ330" s="6">
        <v>3494.3</v>
      </c>
      <c r="BA330" s="6"/>
      <c r="BB330" s="6">
        <v>2875</v>
      </c>
      <c r="BC330" s="6">
        <v>12603.05</v>
      </c>
    </row>
    <row r="331" spans="1:55" x14ac:dyDescent="0.2">
      <c r="A331" s="5" t="s">
        <v>389</v>
      </c>
      <c r="B331" s="5" t="s">
        <v>390</v>
      </c>
      <c r="C331" s="5" t="s">
        <v>11</v>
      </c>
      <c r="D331" s="5" t="s">
        <v>84</v>
      </c>
      <c r="E331" s="5" t="s">
        <v>391</v>
      </c>
      <c r="F331" s="5" t="s">
        <v>127</v>
      </c>
      <c r="G331" s="6">
        <v>33000</v>
      </c>
      <c r="H331" s="6">
        <v>28400</v>
      </c>
      <c r="I331" s="6">
        <v>32300</v>
      </c>
      <c r="J331" s="6">
        <v>24000</v>
      </c>
      <c r="K331" s="6">
        <v>29300</v>
      </c>
      <c r="L331" s="6">
        <v>35100</v>
      </c>
      <c r="M331" s="6">
        <v>33300</v>
      </c>
      <c r="N331" s="6">
        <v>28000</v>
      </c>
      <c r="O331" s="6">
        <v>25800</v>
      </c>
      <c r="P331" s="6">
        <v>30500</v>
      </c>
      <c r="Q331" s="6">
        <v>35500</v>
      </c>
      <c r="R331" s="6">
        <v>24400</v>
      </c>
      <c r="S331" s="6">
        <v>359600</v>
      </c>
      <c r="T331" s="6">
        <v>35200</v>
      </c>
      <c r="U331" s="6">
        <v>28000</v>
      </c>
      <c r="V331" s="6">
        <v>28600</v>
      </c>
      <c r="W331" s="6">
        <v>16100</v>
      </c>
      <c r="X331" s="6">
        <v>28400</v>
      </c>
      <c r="Y331" s="6">
        <v>30400</v>
      </c>
      <c r="Z331" s="6">
        <v>39600</v>
      </c>
      <c r="AA331" s="6">
        <v>46100</v>
      </c>
      <c r="AB331" s="6">
        <v>33000</v>
      </c>
      <c r="AC331" s="6">
        <v>32800</v>
      </c>
      <c r="AD331" s="6">
        <v>32900</v>
      </c>
      <c r="AE331" s="6">
        <v>26800</v>
      </c>
      <c r="AF331" s="6">
        <v>377900</v>
      </c>
      <c r="AG331" s="6">
        <v>18300</v>
      </c>
      <c r="AH331" s="6">
        <v>31000</v>
      </c>
      <c r="AI331" s="6">
        <v>20200</v>
      </c>
      <c r="AJ331" s="6">
        <v>20800</v>
      </c>
      <c r="AK331" s="6">
        <v>28300</v>
      </c>
      <c r="AL331" s="6">
        <v>27700</v>
      </c>
      <c r="AM331" s="6">
        <v>29100</v>
      </c>
      <c r="AN331" s="6">
        <v>32900</v>
      </c>
      <c r="AO331" s="6">
        <v>23600</v>
      </c>
      <c r="AP331" s="6">
        <v>27600</v>
      </c>
      <c r="AQ331" s="6">
        <v>25200</v>
      </c>
      <c r="AR331" s="6">
        <v>33900</v>
      </c>
      <c r="AS331" s="6">
        <v>20300</v>
      </c>
      <c r="AT331" s="6">
        <v>320600</v>
      </c>
      <c r="AU331" s="6">
        <v>-57300</v>
      </c>
      <c r="AV331" s="6">
        <v>24200</v>
      </c>
      <c r="AW331" s="6">
        <v>17400</v>
      </c>
      <c r="AX331" s="6">
        <v>23400</v>
      </c>
      <c r="AY331" s="6">
        <v>17600</v>
      </c>
      <c r="AZ331" s="6">
        <v>18300</v>
      </c>
      <c r="BA331" s="6">
        <v>23400</v>
      </c>
      <c r="BB331" s="6">
        <v>26400</v>
      </c>
      <c r="BC331" s="6">
        <v>150700</v>
      </c>
    </row>
    <row r="332" spans="1:55" x14ac:dyDescent="0.2">
      <c r="A332" s="5" t="s">
        <v>419</v>
      </c>
      <c r="B332" s="5" t="s">
        <v>420</v>
      </c>
      <c r="C332" s="5" t="s">
        <v>109</v>
      </c>
      <c r="D332" s="5" t="s">
        <v>110</v>
      </c>
      <c r="E332" s="5" t="s">
        <v>421</v>
      </c>
      <c r="F332" s="5" t="s">
        <v>5</v>
      </c>
      <c r="G332" s="6">
        <v>88655.3</v>
      </c>
      <c r="H332" s="6">
        <v>145272.1</v>
      </c>
      <c r="I332" s="6">
        <v>142310.6</v>
      </c>
      <c r="J332" s="6"/>
      <c r="K332" s="6"/>
      <c r="L332" s="6"/>
      <c r="M332" s="6"/>
      <c r="N332" s="6"/>
      <c r="O332" s="6"/>
      <c r="P332" s="6"/>
      <c r="Q332" s="6"/>
      <c r="R332" s="6"/>
      <c r="S332" s="6">
        <v>376238</v>
      </c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>
        <v>0</v>
      </c>
      <c r="AG332" s="6">
        <v>-376238</v>
      </c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>
        <v>0</v>
      </c>
      <c r="AU332" s="6">
        <v>0</v>
      </c>
      <c r="AV332" s="6"/>
      <c r="AW332" s="6"/>
      <c r="AX332" s="6"/>
      <c r="AY332" s="6"/>
      <c r="AZ332" s="6"/>
      <c r="BA332" s="6"/>
      <c r="BB332" s="6"/>
      <c r="BC332" s="6">
        <v>0</v>
      </c>
    </row>
    <row r="333" spans="1:55" x14ac:dyDescent="0.2">
      <c r="A333" s="5" t="s">
        <v>419</v>
      </c>
      <c r="B333" s="5" t="s">
        <v>420</v>
      </c>
      <c r="C333" s="5" t="s">
        <v>109</v>
      </c>
      <c r="D333" s="5" t="s">
        <v>110</v>
      </c>
      <c r="E333" s="5" t="s">
        <v>421</v>
      </c>
      <c r="F333" s="5" t="s">
        <v>55</v>
      </c>
      <c r="G333" s="6">
        <v>185355.26</v>
      </c>
      <c r="H333" s="6">
        <v>301882.84999999998</v>
      </c>
      <c r="I333" s="6">
        <v>425456.99</v>
      </c>
      <c r="J333" s="6">
        <v>5263.08</v>
      </c>
      <c r="K333" s="6"/>
      <c r="L333" s="6"/>
      <c r="M333" s="6"/>
      <c r="N333" s="6"/>
      <c r="O333" s="6"/>
      <c r="P333" s="6"/>
      <c r="Q333" s="6"/>
      <c r="R333" s="6"/>
      <c r="S333" s="6">
        <v>917958.17999999993</v>
      </c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>
        <v>0</v>
      </c>
      <c r="AG333" s="6">
        <v>-917958.17999999993</v>
      </c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>
        <v>0</v>
      </c>
      <c r="AU333" s="6">
        <v>0</v>
      </c>
      <c r="AV333" s="6"/>
      <c r="AW333" s="6"/>
      <c r="AX333" s="6"/>
      <c r="AY333" s="6"/>
      <c r="AZ333" s="6"/>
      <c r="BA333" s="6"/>
      <c r="BB333" s="6"/>
      <c r="BC333" s="6">
        <v>0</v>
      </c>
    </row>
    <row r="334" spans="1:55" x14ac:dyDescent="0.2">
      <c r="A334" s="5" t="s">
        <v>419</v>
      </c>
      <c r="B334" s="5" t="s">
        <v>420</v>
      </c>
      <c r="C334" s="5" t="s">
        <v>109</v>
      </c>
      <c r="D334" s="5" t="s">
        <v>110</v>
      </c>
      <c r="E334" s="5" t="s">
        <v>421</v>
      </c>
      <c r="F334" s="5" t="s">
        <v>14</v>
      </c>
      <c r="G334" s="6">
        <v>16797.79</v>
      </c>
      <c r="H334" s="6">
        <v>27581.759999999998</v>
      </c>
      <c r="I334" s="6">
        <v>41192.370000000003</v>
      </c>
      <c r="J334" s="6">
        <v>3798.69</v>
      </c>
      <c r="K334" s="6"/>
      <c r="L334" s="6"/>
      <c r="M334" s="6"/>
      <c r="N334" s="6"/>
      <c r="O334" s="6"/>
      <c r="P334" s="6"/>
      <c r="Q334" s="6"/>
      <c r="R334" s="6"/>
      <c r="S334" s="6">
        <v>89370.610000000015</v>
      </c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>
        <v>0</v>
      </c>
      <c r="AG334" s="6">
        <v>-89370.610000000015</v>
      </c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>
        <v>0</v>
      </c>
      <c r="AU334" s="6">
        <v>0</v>
      </c>
      <c r="AV334" s="6"/>
      <c r="AW334" s="6"/>
      <c r="AX334" s="6"/>
      <c r="AY334" s="6"/>
      <c r="AZ334" s="6"/>
      <c r="BA334" s="6"/>
      <c r="BB334" s="6"/>
      <c r="BC334" s="6">
        <v>0</v>
      </c>
    </row>
    <row r="335" spans="1:55" x14ac:dyDescent="0.2">
      <c r="A335" s="5" t="s">
        <v>419</v>
      </c>
      <c r="B335" s="5" t="s">
        <v>420</v>
      </c>
      <c r="C335" s="5" t="s">
        <v>109</v>
      </c>
      <c r="D335" s="5" t="s">
        <v>110</v>
      </c>
      <c r="E335" s="5" t="s">
        <v>421</v>
      </c>
      <c r="F335" s="5" t="s">
        <v>127</v>
      </c>
      <c r="G335" s="6"/>
      <c r="H335" s="6">
        <v>42400</v>
      </c>
      <c r="I335" s="6">
        <v>44700</v>
      </c>
      <c r="J335" s="6"/>
      <c r="K335" s="6"/>
      <c r="L335" s="6"/>
      <c r="M335" s="6"/>
      <c r="N335" s="6"/>
      <c r="O335" s="6"/>
      <c r="P335" s="6"/>
      <c r="Q335" s="6"/>
      <c r="R335" s="6"/>
      <c r="S335" s="6">
        <v>87100</v>
      </c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>
        <v>0</v>
      </c>
      <c r="AG335" s="6">
        <v>-87100</v>
      </c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>
        <v>0</v>
      </c>
      <c r="AU335" s="6">
        <v>0</v>
      </c>
      <c r="AV335" s="6"/>
      <c r="AW335" s="6"/>
      <c r="AX335" s="6"/>
      <c r="AY335" s="6"/>
      <c r="AZ335" s="6"/>
      <c r="BA335" s="6"/>
      <c r="BB335" s="6"/>
      <c r="BC335" s="6">
        <v>0</v>
      </c>
    </row>
    <row r="336" spans="1:55" x14ac:dyDescent="0.2">
      <c r="A336" s="5" t="s">
        <v>392</v>
      </c>
      <c r="B336" s="5" t="s">
        <v>393</v>
      </c>
      <c r="C336" s="5" t="s">
        <v>109</v>
      </c>
      <c r="D336" s="5" t="s">
        <v>110</v>
      </c>
      <c r="E336" s="5" t="s">
        <v>394</v>
      </c>
      <c r="F336" s="5" t="s">
        <v>55</v>
      </c>
      <c r="G336" s="6">
        <v>6433.06</v>
      </c>
      <c r="H336" s="6">
        <v>11570.8</v>
      </c>
      <c r="I336" s="6">
        <v>4819</v>
      </c>
      <c r="J336" s="6">
        <v>4354</v>
      </c>
      <c r="K336" s="6">
        <v>6610.8</v>
      </c>
      <c r="L336" s="6">
        <v>6727.65</v>
      </c>
      <c r="M336" s="6">
        <v>9479.7999999999993</v>
      </c>
      <c r="N336" s="6">
        <v>5252.24</v>
      </c>
      <c r="O336" s="6">
        <v>5140.8</v>
      </c>
      <c r="P336" s="6">
        <v>6166.87</v>
      </c>
      <c r="Q336" s="6">
        <v>3410.62</v>
      </c>
      <c r="R336" s="6">
        <v>9857.6200000000008</v>
      </c>
      <c r="S336" s="6">
        <v>79823.259999999995</v>
      </c>
      <c r="T336" s="6">
        <v>3635.2</v>
      </c>
      <c r="U336" s="6">
        <v>5008.72</v>
      </c>
      <c r="V336" s="6">
        <v>11904.64</v>
      </c>
      <c r="W336" s="6">
        <v>5491</v>
      </c>
      <c r="X336" s="6">
        <v>7096.39</v>
      </c>
      <c r="Y336" s="6">
        <v>5400</v>
      </c>
      <c r="Z336" s="6">
        <v>5831.62</v>
      </c>
      <c r="AA336" s="6">
        <v>5707.15</v>
      </c>
      <c r="AB336" s="6">
        <v>6632</v>
      </c>
      <c r="AC336" s="6">
        <v>1752</v>
      </c>
      <c r="AD336" s="6">
        <v>2265</v>
      </c>
      <c r="AE336" s="6">
        <v>3131.87</v>
      </c>
      <c r="AF336" s="6">
        <v>63855.590000000004</v>
      </c>
      <c r="AG336" s="6">
        <v>-15967.669999999991</v>
      </c>
      <c r="AH336" s="6">
        <v>1000</v>
      </c>
      <c r="AI336" s="6">
        <v>1870.87</v>
      </c>
      <c r="AJ336" s="6">
        <v>378.75</v>
      </c>
      <c r="AK336" s="6"/>
      <c r="AL336" s="6">
        <v>420</v>
      </c>
      <c r="AM336" s="6">
        <v>360</v>
      </c>
      <c r="AN336" s="6"/>
      <c r="AO336" s="6"/>
      <c r="AP336" s="6"/>
      <c r="AQ336" s="6"/>
      <c r="AR336" s="6"/>
      <c r="AS336" s="6"/>
      <c r="AT336" s="6">
        <v>4029.62</v>
      </c>
      <c r="AU336" s="6">
        <v>-59825.97</v>
      </c>
      <c r="AV336" s="6"/>
      <c r="AW336" s="6"/>
      <c r="AX336" s="6"/>
      <c r="AY336" s="6"/>
      <c r="AZ336" s="6"/>
      <c r="BA336" s="6"/>
      <c r="BB336" s="6"/>
      <c r="BC336" s="6">
        <v>0</v>
      </c>
    </row>
    <row r="337" spans="1:55" x14ac:dyDescent="0.2">
      <c r="A337" s="5" t="s">
        <v>392</v>
      </c>
      <c r="B337" s="5" t="s">
        <v>393</v>
      </c>
      <c r="C337" s="5" t="s">
        <v>109</v>
      </c>
      <c r="D337" s="5" t="s">
        <v>110</v>
      </c>
      <c r="E337" s="5" t="s">
        <v>394</v>
      </c>
      <c r="F337" s="5" t="s">
        <v>14</v>
      </c>
      <c r="G337" s="6">
        <v>8040.36</v>
      </c>
      <c r="H337" s="6">
        <v>11448.68</v>
      </c>
      <c r="I337" s="6">
        <v>10495.54</v>
      </c>
      <c r="J337" s="6">
        <v>6382</v>
      </c>
      <c r="K337" s="6">
        <v>13858.3</v>
      </c>
      <c r="L337" s="6">
        <v>9179.6299999999992</v>
      </c>
      <c r="M337" s="6">
        <v>15698.2</v>
      </c>
      <c r="N337" s="6">
        <v>2115.4299999999998</v>
      </c>
      <c r="O337" s="6">
        <v>6278.05</v>
      </c>
      <c r="P337" s="6">
        <v>5720.63</v>
      </c>
      <c r="Q337" s="6">
        <v>9321</v>
      </c>
      <c r="R337" s="6">
        <v>16102.28</v>
      </c>
      <c r="S337" s="6">
        <v>114640.1</v>
      </c>
      <c r="T337" s="6">
        <v>8786.25</v>
      </c>
      <c r="U337" s="6">
        <v>5356.64</v>
      </c>
      <c r="V337" s="6">
        <v>4910.8500000000004</v>
      </c>
      <c r="W337" s="6">
        <v>4894.12</v>
      </c>
      <c r="X337" s="6">
        <v>3884</v>
      </c>
      <c r="Y337" s="6">
        <v>3634.35</v>
      </c>
      <c r="Z337" s="6">
        <v>8469.02</v>
      </c>
      <c r="AA337" s="6">
        <v>2306</v>
      </c>
      <c r="AB337" s="6">
        <v>4841.8</v>
      </c>
      <c r="AC337" s="6">
        <v>6531.6</v>
      </c>
      <c r="AD337" s="6">
        <v>2169</v>
      </c>
      <c r="AE337" s="6">
        <v>1635</v>
      </c>
      <c r="AF337" s="6">
        <v>57418.63</v>
      </c>
      <c r="AG337" s="6">
        <v>-57221.470000000008</v>
      </c>
      <c r="AH337" s="6">
        <v>5401</v>
      </c>
      <c r="AI337" s="6">
        <v>777</v>
      </c>
      <c r="AJ337" s="6"/>
      <c r="AK337" s="6">
        <v>4750.25</v>
      </c>
      <c r="AL337" s="6">
        <v>308</v>
      </c>
      <c r="AM337" s="6">
        <v>4230</v>
      </c>
      <c r="AN337" s="6">
        <v>1980</v>
      </c>
      <c r="AO337" s="6"/>
      <c r="AP337" s="6"/>
      <c r="AQ337" s="6"/>
      <c r="AR337" s="6"/>
      <c r="AS337" s="6"/>
      <c r="AT337" s="6">
        <v>17446.25</v>
      </c>
      <c r="AU337" s="6">
        <v>-39972.379999999997</v>
      </c>
      <c r="AV337" s="6"/>
      <c r="AW337" s="6"/>
      <c r="AX337" s="6"/>
      <c r="AY337" s="6"/>
      <c r="AZ337" s="6"/>
      <c r="BA337" s="6"/>
      <c r="BB337" s="6"/>
      <c r="BC337" s="6">
        <v>0</v>
      </c>
    </row>
    <row r="338" spans="1:55" x14ac:dyDescent="0.2">
      <c r="A338" s="5" t="s">
        <v>392</v>
      </c>
      <c r="B338" s="5" t="s">
        <v>393</v>
      </c>
      <c r="C338" s="5" t="s">
        <v>109</v>
      </c>
      <c r="D338" s="5" t="s">
        <v>110</v>
      </c>
      <c r="E338" s="5" t="s">
        <v>394</v>
      </c>
      <c r="F338" s="5" t="s">
        <v>127</v>
      </c>
      <c r="G338" s="6">
        <v>126900</v>
      </c>
      <c r="H338" s="6">
        <v>109000</v>
      </c>
      <c r="I338" s="6">
        <v>105900</v>
      </c>
      <c r="J338" s="6">
        <v>85800</v>
      </c>
      <c r="K338" s="6">
        <v>85400</v>
      </c>
      <c r="L338" s="6">
        <v>89765</v>
      </c>
      <c r="M338" s="6">
        <v>118400</v>
      </c>
      <c r="N338" s="6">
        <v>120700</v>
      </c>
      <c r="O338" s="6">
        <v>121100</v>
      </c>
      <c r="P338" s="6">
        <v>109600</v>
      </c>
      <c r="Q338" s="6">
        <v>82800</v>
      </c>
      <c r="R338" s="6">
        <v>76000</v>
      </c>
      <c r="S338" s="6">
        <v>1231365</v>
      </c>
      <c r="T338" s="6">
        <v>84200</v>
      </c>
      <c r="U338" s="6">
        <v>73900</v>
      </c>
      <c r="V338" s="6">
        <v>58300</v>
      </c>
      <c r="W338" s="6">
        <v>56600</v>
      </c>
      <c r="X338" s="6">
        <v>52600</v>
      </c>
      <c r="Y338" s="6">
        <v>54300</v>
      </c>
      <c r="Z338" s="6">
        <v>71400</v>
      </c>
      <c r="AA338" s="6">
        <v>61500</v>
      </c>
      <c r="AB338" s="6">
        <v>63300</v>
      </c>
      <c r="AC338" s="6">
        <v>44800</v>
      </c>
      <c r="AD338" s="6">
        <v>41500</v>
      </c>
      <c r="AE338" s="6">
        <v>49900</v>
      </c>
      <c r="AF338" s="6">
        <v>712300</v>
      </c>
      <c r="AG338" s="6">
        <v>-519065</v>
      </c>
      <c r="AH338" s="6">
        <v>38600</v>
      </c>
      <c r="AI338" s="6">
        <v>36600</v>
      </c>
      <c r="AJ338" s="6">
        <v>3300</v>
      </c>
      <c r="AK338" s="6">
        <v>23600</v>
      </c>
      <c r="AL338" s="6">
        <v>24400</v>
      </c>
      <c r="AM338" s="6">
        <v>30800</v>
      </c>
      <c r="AN338" s="6">
        <v>16500</v>
      </c>
      <c r="AO338" s="6"/>
      <c r="AP338" s="6"/>
      <c r="AQ338" s="6"/>
      <c r="AR338" s="6"/>
      <c r="AS338" s="6"/>
      <c r="AT338" s="6">
        <v>173800</v>
      </c>
      <c r="AU338" s="6">
        <v>-538500</v>
      </c>
      <c r="AV338" s="6"/>
      <c r="AW338" s="6"/>
      <c r="AX338" s="6"/>
      <c r="AY338" s="6"/>
      <c r="AZ338" s="6"/>
      <c r="BA338" s="6"/>
      <c r="BB338" s="6"/>
      <c r="BC338" s="6">
        <v>0</v>
      </c>
    </row>
    <row r="339" spans="1:55" x14ac:dyDescent="0.2">
      <c r="A339" s="5" t="s">
        <v>395</v>
      </c>
      <c r="B339" s="5" t="s">
        <v>396</v>
      </c>
      <c r="C339" s="5" t="s">
        <v>11</v>
      </c>
      <c r="D339" s="5" t="s">
        <v>88</v>
      </c>
      <c r="E339" s="5" t="s">
        <v>397</v>
      </c>
      <c r="F339" s="5" t="s">
        <v>55</v>
      </c>
      <c r="G339" s="6"/>
      <c r="H339" s="6">
        <v>1000</v>
      </c>
      <c r="I339" s="6">
        <v>1980</v>
      </c>
      <c r="J339" s="6"/>
      <c r="K339" s="6"/>
      <c r="L339" s="6"/>
      <c r="M339" s="6"/>
      <c r="N339" s="6"/>
      <c r="O339" s="6"/>
      <c r="P339" s="6"/>
      <c r="Q339" s="6"/>
      <c r="R339" s="6"/>
      <c r="S339" s="6">
        <v>2980</v>
      </c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>
        <v>0</v>
      </c>
      <c r="AG339" s="6">
        <v>-2980</v>
      </c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>
        <v>0</v>
      </c>
      <c r="AU339" s="6">
        <v>0</v>
      </c>
      <c r="AV339" s="6"/>
      <c r="AW339" s="6"/>
      <c r="AX339" s="6"/>
      <c r="AY339" s="6"/>
      <c r="AZ339" s="6"/>
      <c r="BA339" s="6"/>
      <c r="BB339" s="6"/>
      <c r="BC339" s="6">
        <v>0</v>
      </c>
    </row>
    <row r="340" spans="1:55" x14ac:dyDescent="0.2">
      <c r="A340" s="5" t="s">
        <v>395</v>
      </c>
      <c r="B340" s="5" t="s">
        <v>396</v>
      </c>
      <c r="C340" s="5" t="s">
        <v>11</v>
      </c>
      <c r="D340" s="5" t="s">
        <v>88</v>
      </c>
      <c r="E340" s="5" t="s">
        <v>397</v>
      </c>
      <c r="F340" s="5" t="s">
        <v>14</v>
      </c>
      <c r="G340" s="6">
        <v>5880</v>
      </c>
      <c r="H340" s="6">
        <v>6192.5</v>
      </c>
      <c r="I340" s="6">
        <v>7992.5</v>
      </c>
      <c r="J340" s="6">
        <v>3060</v>
      </c>
      <c r="K340" s="6">
        <v>5912.5</v>
      </c>
      <c r="L340" s="6">
        <v>6640</v>
      </c>
      <c r="M340" s="6"/>
      <c r="N340" s="6"/>
      <c r="O340" s="6"/>
      <c r="P340" s="6"/>
      <c r="Q340" s="6"/>
      <c r="R340" s="6"/>
      <c r="S340" s="6">
        <v>35677.5</v>
      </c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>
        <v>0</v>
      </c>
      <c r="AG340" s="6">
        <v>-35677.5</v>
      </c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>
        <v>0</v>
      </c>
      <c r="AU340" s="6">
        <v>0</v>
      </c>
      <c r="AV340" s="6"/>
      <c r="AW340" s="6"/>
      <c r="AX340" s="6"/>
      <c r="AY340" s="6"/>
      <c r="AZ340" s="6"/>
      <c r="BA340" s="6"/>
      <c r="BB340" s="6"/>
      <c r="BC340" s="6">
        <v>0</v>
      </c>
    </row>
    <row r="341" spans="1:55" x14ac:dyDescent="0.2">
      <c r="A341" s="5" t="s">
        <v>395</v>
      </c>
      <c r="B341" s="5" t="s">
        <v>396</v>
      </c>
      <c r="C341" s="5" t="s">
        <v>11</v>
      </c>
      <c r="D341" s="5" t="s">
        <v>88</v>
      </c>
      <c r="E341" s="5" t="s">
        <v>397</v>
      </c>
      <c r="F341" s="5" t="s">
        <v>127</v>
      </c>
      <c r="G341" s="6">
        <v>17400</v>
      </c>
      <c r="H341" s="6">
        <v>18000</v>
      </c>
      <c r="I341" s="6">
        <v>17700</v>
      </c>
      <c r="J341" s="6">
        <v>20500</v>
      </c>
      <c r="K341" s="6">
        <v>7100</v>
      </c>
      <c r="L341" s="6">
        <v>8500</v>
      </c>
      <c r="M341" s="6">
        <v>7700</v>
      </c>
      <c r="N341" s="6"/>
      <c r="O341" s="6"/>
      <c r="P341" s="6"/>
      <c r="Q341" s="6"/>
      <c r="R341" s="6"/>
      <c r="S341" s="6">
        <v>96900</v>
      </c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>
        <v>0</v>
      </c>
      <c r="AG341" s="6">
        <v>-96900</v>
      </c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>
        <v>0</v>
      </c>
      <c r="AU341" s="6">
        <v>0</v>
      </c>
      <c r="AV341" s="6"/>
      <c r="AW341" s="6"/>
      <c r="AX341" s="6"/>
      <c r="AY341" s="6"/>
      <c r="AZ341" s="6"/>
      <c r="BA341" s="6"/>
      <c r="BB341" s="6"/>
      <c r="BC341" s="6">
        <v>0</v>
      </c>
    </row>
    <row r="342" spans="1:55" x14ac:dyDescent="0.2">
      <c r="A342" s="5" t="s">
        <v>398</v>
      </c>
      <c r="B342" s="5" t="s">
        <v>399</v>
      </c>
      <c r="C342" s="5" t="s">
        <v>2</v>
      </c>
      <c r="D342" s="5" t="s">
        <v>3</v>
      </c>
      <c r="E342" s="5" t="s">
        <v>400</v>
      </c>
      <c r="F342" s="5" t="s">
        <v>5</v>
      </c>
      <c r="G342" s="6"/>
      <c r="H342" s="6"/>
      <c r="I342" s="6"/>
      <c r="J342" s="6"/>
      <c r="K342" s="6"/>
      <c r="L342" s="6"/>
      <c r="M342" s="6"/>
      <c r="N342" s="6"/>
      <c r="O342" s="6">
        <v>2043.5</v>
      </c>
      <c r="P342" s="6">
        <v>3521.6</v>
      </c>
      <c r="Q342" s="6">
        <v>5979.7</v>
      </c>
      <c r="R342" s="6">
        <v>5704.6</v>
      </c>
      <c r="S342" s="6">
        <v>17249.400000000001</v>
      </c>
      <c r="T342" s="6">
        <v>6938.3</v>
      </c>
      <c r="U342" s="6">
        <v>10158.299999999999</v>
      </c>
      <c r="V342" s="6">
        <v>12090.6</v>
      </c>
      <c r="W342" s="6">
        <v>9499.2000000000007</v>
      </c>
      <c r="X342" s="6">
        <v>11310.4</v>
      </c>
      <c r="Y342" s="6">
        <v>10257</v>
      </c>
      <c r="Z342" s="6">
        <v>21554.55</v>
      </c>
      <c r="AA342" s="6">
        <v>32584.25</v>
      </c>
      <c r="AB342" s="6">
        <v>20043.61</v>
      </c>
      <c r="AC342" s="6">
        <v>16302.05</v>
      </c>
      <c r="AD342" s="6">
        <v>18748.71</v>
      </c>
      <c r="AE342" s="6">
        <v>28715.71</v>
      </c>
      <c r="AF342" s="6">
        <v>198202.67999999996</v>
      </c>
      <c r="AG342" s="6">
        <v>180953.27999999997</v>
      </c>
      <c r="AH342" s="6">
        <v>24892.19</v>
      </c>
      <c r="AI342" s="6">
        <v>23563.84</v>
      </c>
      <c r="AJ342" s="6">
        <v>27393.32</v>
      </c>
      <c r="AK342" s="6">
        <v>23109.599999999999</v>
      </c>
      <c r="AL342" s="6">
        <v>17836.349999999999</v>
      </c>
      <c r="AM342" s="6">
        <v>21906.400000000001</v>
      </c>
      <c r="AN342" s="6">
        <v>28484.26</v>
      </c>
      <c r="AO342" s="6">
        <v>32613.77</v>
      </c>
      <c r="AP342" s="6">
        <v>45569.279999999999</v>
      </c>
      <c r="AQ342" s="6">
        <v>49291.35</v>
      </c>
      <c r="AR342" s="6">
        <v>47501.38</v>
      </c>
      <c r="AS342" s="6">
        <v>53398.54</v>
      </c>
      <c r="AT342" s="6">
        <v>395560.27999999997</v>
      </c>
      <c r="AU342" s="6">
        <v>197357.6</v>
      </c>
      <c r="AV342" s="6">
        <v>57671.839999999997</v>
      </c>
      <c r="AW342" s="6">
        <v>59377.760000000002</v>
      </c>
      <c r="AX342" s="6">
        <v>61869.95</v>
      </c>
      <c r="AY342" s="6">
        <v>53021.77</v>
      </c>
      <c r="AZ342" s="6">
        <v>53256.56</v>
      </c>
      <c r="BA342" s="6">
        <v>55129.279999999999</v>
      </c>
      <c r="BB342" s="6">
        <v>68381.59</v>
      </c>
      <c r="BC342" s="6">
        <v>408708.75</v>
      </c>
    </row>
    <row r="343" spans="1:55" x14ac:dyDescent="0.2">
      <c r="A343" s="5" t="s">
        <v>398</v>
      </c>
      <c r="B343" s="5" t="s">
        <v>399</v>
      </c>
      <c r="C343" s="5" t="s">
        <v>2</v>
      </c>
      <c r="D343" s="5" t="s">
        <v>3</v>
      </c>
      <c r="E343" s="5" t="s">
        <v>400</v>
      </c>
      <c r="F343" s="5" t="s">
        <v>55</v>
      </c>
      <c r="G343" s="6">
        <v>3322.6</v>
      </c>
      <c r="H343" s="6">
        <v>1256.4000000000001</v>
      </c>
      <c r="I343" s="6">
        <v>3054.5</v>
      </c>
      <c r="J343" s="6">
        <v>4726.1000000000004</v>
      </c>
      <c r="K343" s="6">
        <v>6350</v>
      </c>
      <c r="L343" s="6">
        <v>3433.9</v>
      </c>
      <c r="M343" s="6">
        <v>4211.7</v>
      </c>
      <c r="N343" s="6">
        <v>7657.23</v>
      </c>
      <c r="O343" s="6">
        <v>35833.25</v>
      </c>
      <c r="P343" s="6">
        <v>50655.95</v>
      </c>
      <c r="Q343" s="6">
        <v>66294.53</v>
      </c>
      <c r="R343" s="6">
        <v>51459.17</v>
      </c>
      <c r="S343" s="6">
        <v>238255.32999999996</v>
      </c>
      <c r="T343" s="6">
        <v>56648.29</v>
      </c>
      <c r="U343" s="6">
        <v>75710.070000000007</v>
      </c>
      <c r="V343" s="6">
        <v>89522.85</v>
      </c>
      <c r="W343" s="6">
        <v>56089.18</v>
      </c>
      <c r="X343" s="6">
        <v>64347.55</v>
      </c>
      <c r="Y343" s="6">
        <v>52269.75</v>
      </c>
      <c r="Z343" s="6">
        <v>56649.51</v>
      </c>
      <c r="AA343" s="6">
        <v>72653.58</v>
      </c>
      <c r="AB343" s="6">
        <v>63652.23</v>
      </c>
      <c r="AC343" s="6">
        <v>70696.399999999994</v>
      </c>
      <c r="AD343" s="6">
        <v>52417.45</v>
      </c>
      <c r="AE343" s="6">
        <v>66757.69</v>
      </c>
      <c r="AF343" s="6">
        <v>777414.55</v>
      </c>
      <c r="AG343" s="6">
        <v>539159.22000000009</v>
      </c>
      <c r="AH343" s="6">
        <v>69951.520000000004</v>
      </c>
      <c r="AI343" s="6">
        <v>38632.14</v>
      </c>
      <c r="AJ343" s="6">
        <v>63314.43</v>
      </c>
      <c r="AK343" s="6">
        <v>57638.43</v>
      </c>
      <c r="AL343" s="6">
        <v>55071.47</v>
      </c>
      <c r="AM343" s="6">
        <v>59959.82</v>
      </c>
      <c r="AN343" s="6">
        <v>60895.94</v>
      </c>
      <c r="AO343" s="6">
        <v>49125.440000000002</v>
      </c>
      <c r="AP343" s="6">
        <v>68632.33</v>
      </c>
      <c r="AQ343" s="6">
        <v>95498.97</v>
      </c>
      <c r="AR343" s="6">
        <v>119854.85</v>
      </c>
      <c r="AS343" s="6">
        <v>141778.48000000001</v>
      </c>
      <c r="AT343" s="6">
        <v>880353.82</v>
      </c>
      <c r="AU343" s="6">
        <v>102939.2699999999</v>
      </c>
      <c r="AV343" s="6">
        <v>135424.21</v>
      </c>
      <c r="AW343" s="6">
        <v>132764.32</v>
      </c>
      <c r="AX343" s="6">
        <v>147059.42000000001</v>
      </c>
      <c r="AY343" s="6">
        <v>126449.49</v>
      </c>
      <c r="AZ343" s="6">
        <v>155649.26999999999</v>
      </c>
      <c r="BA343" s="6">
        <v>88525.71</v>
      </c>
      <c r="BB343" s="6">
        <v>143401.60999999999</v>
      </c>
      <c r="BC343" s="6">
        <v>929274.03</v>
      </c>
    </row>
    <row r="344" spans="1:55" x14ac:dyDescent="0.2">
      <c r="A344" s="5" t="s">
        <v>398</v>
      </c>
      <c r="B344" s="5" t="s">
        <v>399</v>
      </c>
      <c r="C344" s="5" t="s">
        <v>2</v>
      </c>
      <c r="D344" s="5" t="s">
        <v>3</v>
      </c>
      <c r="E344" s="5" t="s">
        <v>400</v>
      </c>
      <c r="F344" s="5" t="s">
        <v>14</v>
      </c>
      <c r="G344" s="6"/>
      <c r="H344" s="6"/>
      <c r="I344" s="6">
        <v>914.75</v>
      </c>
      <c r="J344" s="6"/>
      <c r="K344" s="6">
        <v>1347.25</v>
      </c>
      <c r="L344" s="6">
        <v>1360</v>
      </c>
      <c r="M344" s="6">
        <v>4216</v>
      </c>
      <c r="N344" s="6">
        <v>2856</v>
      </c>
      <c r="O344" s="6">
        <v>4527</v>
      </c>
      <c r="P344" s="6">
        <v>4966.5</v>
      </c>
      <c r="Q344" s="6">
        <v>5916.92</v>
      </c>
      <c r="R344" s="6">
        <v>3395.44</v>
      </c>
      <c r="S344" s="6">
        <v>29499.859999999997</v>
      </c>
      <c r="T344" s="6">
        <v>2079</v>
      </c>
      <c r="U344" s="6">
        <v>6531.25</v>
      </c>
      <c r="V344" s="6">
        <v>5804.87</v>
      </c>
      <c r="W344" s="6"/>
      <c r="X344" s="6">
        <v>4722.5</v>
      </c>
      <c r="Y344" s="6">
        <v>3898</v>
      </c>
      <c r="Z344" s="6">
        <v>1400</v>
      </c>
      <c r="AA344" s="6">
        <v>10156.5</v>
      </c>
      <c r="AB344" s="6">
        <v>6974.73</v>
      </c>
      <c r="AC344" s="6">
        <v>6263.46</v>
      </c>
      <c r="AD344" s="6">
        <v>5784.5</v>
      </c>
      <c r="AE344" s="6">
        <v>4138.59</v>
      </c>
      <c r="AF344" s="6">
        <v>57753.399999999994</v>
      </c>
      <c r="AG344" s="6">
        <v>28253.539999999997</v>
      </c>
      <c r="AH344" s="6"/>
      <c r="AI344" s="6">
        <v>2655.62</v>
      </c>
      <c r="AJ344" s="6">
        <v>10701.75</v>
      </c>
      <c r="AK344" s="6">
        <v>3715.24</v>
      </c>
      <c r="AL344" s="6">
        <v>3766.86</v>
      </c>
      <c r="AM344" s="6">
        <v>12170.39</v>
      </c>
      <c r="AN344" s="6">
        <v>4131.25</v>
      </c>
      <c r="AO344" s="6">
        <v>3365.87</v>
      </c>
      <c r="AP344" s="6">
        <v>3548.74</v>
      </c>
      <c r="AQ344" s="6">
        <v>14558.13</v>
      </c>
      <c r="AR344" s="6">
        <v>5878.13</v>
      </c>
      <c r="AS344" s="6">
        <v>32091.26</v>
      </c>
      <c r="AT344" s="6">
        <v>96583.239999999991</v>
      </c>
      <c r="AU344" s="6">
        <v>38829.839999999997</v>
      </c>
      <c r="AV344" s="6">
        <v>6299</v>
      </c>
      <c r="AW344" s="6">
        <v>28569.45</v>
      </c>
      <c r="AX344" s="6">
        <v>14546.59</v>
      </c>
      <c r="AY344" s="6">
        <v>41802.75</v>
      </c>
      <c r="AZ344" s="6">
        <v>18353.330000000002</v>
      </c>
      <c r="BA344" s="6">
        <v>16229.11</v>
      </c>
      <c r="BB344" s="6">
        <v>16466.84</v>
      </c>
      <c r="BC344" s="6">
        <v>142267.07</v>
      </c>
    </row>
    <row r="345" spans="1:55" x14ac:dyDescent="0.2">
      <c r="A345" s="5" t="s">
        <v>398</v>
      </c>
      <c r="B345" s="5" t="s">
        <v>399</v>
      </c>
      <c r="C345" s="5" t="s">
        <v>2</v>
      </c>
      <c r="D345" s="5" t="s">
        <v>3</v>
      </c>
      <c r="E345" s="5" t="s">
        <v>400</v>
      </c>
      <c r="F345" s="5" t="s">
        <v>127</v>
      </c>
      <c r="G345" s="6">
        <v>17900</v>
      </c>
      <c r="H345" s="6">
        <v>15800</v>
      </c>
      <c r="I345" s="6">
        <v>13600</v>
      </c>
      <c r="J345" s="6">
        <v>21300</v>
      </c>
      <c r="K345" s="6">
        <v>16700</v>
      </c>
      <c r="L345" s="6">
        <v>15500</v>
      </c>
      <c r="M345" s="6">
        <v>18800</v>
      </c>
      <c r="N345" s="6">
        <v>24000</v>
      </c>
      <c r="O345" s="6">
        <v>11800</v>
      </c>
      <c r="P345" s="6">
        <v>21800</v>
      </c>
      <c r="Q345" s="6">
        <v>14900</v>
      </c>
      <c r="R345" s="6">
        <v>17300</v>
      </c>
      <c r="S345" s="6">
        <v>209400</v>
      </c>
      <c r="T345" s="6">
        <v>19000</v>
      </c>
      <c r="U345" s="6">
        <v>19600</v>
      </c>
      <c r="V345" s="6">
        <v>14800</v>
      </c>
      <c r="W345" s="6">
        <v>17000</v>
      </c>
      <c r="X345" s="6">
        <v>13000</v>
      </c>
      <c r="Y345" s="6">
        <v>17300</v>
      </c>
      <c r="Z345" s="6">
        <v>13700</v>
      </c>
      <c r="AA345" s="6">
        <v>21900</v>
      </c>
      <c r="AB345" s="6">
        <v>16400</v>
      </c>
      <c r="AC345" s="6">
        <v>15400</v>
      </c>
      <c r="AD345" s="6">
        <v>15300</v>
      </c>
      <c r="AE345" s="6">
        <v>16700</v>
      </c>
      <c r="AF345" s="6">
        <v>200100</v>
      </c>
      <c r="AG345" s="6">
        <v>-9300</v>
      </c>
      <c r="AH345" s="6">
        <v>17700</v>
      </c>
      <c r="AI345" s="6">
        <v>11000</v>
      </c>
      <c r="AJ345" s="6">
        <v>16200</v>
      </c>
      <c r="AK345" s="6">
        <v>12500</v>
      </c>
      <c r="AL345" s="6">
        <v>15720</v>
      </c>
      <c r="AM345" s="6">
        <v>14800</v>
      </c>
      <c r="AN345" s="6">
        <v>26400</v>
      </c>
      <c r="AO345" s="6">
        <v>24000</v>
      </c>
      <c r="AP345" s="6">
        <v>13500</v>
      </c>
      <c r="AQ345" s="6">
        <v>14100</v>
      </c>
      <c r="AR345" s="6">
        <v>13300</v>
      </c>
      <c r="AS345" s="6">
        <v>12400</v>
      </c>
      <c r="AT345" s="6">
        <v>191620</v>
      </c>
      <c r="AU345" s="6">
        <v>-8480</v>
      </c>
      <c r="AV345" s="6">
        <v>13800</v>
      </c>
      <c r="AW345" s="6">
        <v>11300</v>
      </c>
      <c r="AX345" s="6">
        <v>15400</v>
      </c>
      <c r="AY345" s="6">
        <v>15200</v>
      </c>
      <c r="AZ345" s="6">
        <v>13600</v>
      </c>
      <c r="BA345" s="6">
        <v>16500</v>
      </c>
      <c r="BB345" s="6">
        <v>12900</v>
      </c>
      <c r="BC345" s="6">
        <v>98700</v>
      </c>
    </row>
    <row r="346" spans="1:55" x14ac:dyDescent="0.2">
      <c r="A346" s="5" t="s">
        <v>401</v>
      </c>
      <c r="B346" s="5" t="s">
        <v>402</v>
      </c>
      <c r="C346" s="5" t="s">
        <v>11</v>
      </c>
      <c r="D346" s="5" t="s">
        <v>46</v>
      </c>
      <c r="E346" s="5" t="s">
        <v>403</v>
      </c>
      <c r="F346" s="5" t="s">
        <v>55</v>
      </c>
      <c r="G346" s="6">
        <v>5294.9</v>
      </c>
      <c r="H346" s="6">
        <v>1190</v>
      </c>
      <c r="I346" s="6">
        <v>1981</v>
      </c>
      <c r="J346" s="6">
        <v>3385</v>
      </c>
      <c r="K346" s="6">
        <v>6800</v>
      </c>
      <c r="L346" s="6">
        <v>10886</v>
      </c>
      <c r="M346" s="6">
        <v>3645</v>
      </c>
      <c r="N346" s="6">
        <v>10200</v>
      </c>
      <c r="O346" s="6">
        <v>7410</v>
      </c>
      <c r="P346" s="6">
        <v>3400</v>
      </c>
      <c r="Q346" s="6">
        <v>2646</v>
      </c>
      <c r="R346" s="6">
        <v>8189.7</v>
      </c>
      <c r="S346" s="6">
        <v>65027.6</v>
      </c>
      <c r="T346" s="6">
        <v>16100</v>
      </c>
      <c r="U346" s="6">
        <v>5027.37</v>
      </c>
      <c r="V346" s="6">
        <v>16671.25</v>
      </c>
      <c r="W346" s="6">
        <v>5360</v>
      </c>
      <c r="X346" s="6">
        <v>7205.05</v>
      </c>
      <c r="Y346" s="6">
        <v>9079.5</v>
      </c>
      <c r="Z346" s="6">
        <v>9580.42</v>
      </c>
      <c r="AA346" s="6">
        <v>3045</v>
      </c>
      <c r="AB346" s="6">
        <v>7900</v>
      </c>
      <c r="AC346" s="6">
        <v>5950</v>
      </c>
      <c r="AD346" s="6">
        <v>5800</v>
      </c>
      <c r="AE346" s="6">
        <v>5490</v>
      </c>
      <c r="AF346" s="6">
        <v>97208.59</v>
      </c>
      <c r="AG346" s="6">
        <v>32180.989999999998</v>
      </c>
      <c r="AH346" s="6">
        <v>5100</v>
      </c>
      <c r="AI346" s="6">
        <v>4245</v>
      </c>
      <c r="AJ346" s="6">
        <v>3740</v>
      </c>
      <c r="AK346" s="6">
        <v>26327.02</v>
      </c>
      <c r="AL346" s="6">
        <v>152016.26</v>
      </c>
      <c r="AM346" s="6">
        <v>184085.5</v>
      </c>
      <c r="AN346" s="6">
        <v>111125.64</v>
      </c>
      <c r="AO346" s="6">
        <v>175966.4</v>
      </c>
      <c r="AP346" s="6">
        <v>243998.41</v>
      </c>
      <c r="AQ346" s="6">
        <v>223065.96</v>
      </c>
      <c r="AR346" s="6">
        <v>189062.21</v>
      </c>
      <c r="AS346" s="6">
        <v>259125.62</v>
      </c>
      <c r="AT346" s="6">
        <v>1577858.02</v>
      </c>
      <c r="AU346" s="6">
        <v>1480649.43</v>
      </c>
      <c r="AV346" s="6">
        <v>204526.58</v>
      </c>
      <c r="AW346" s="6">
        <v>161340.64000000001</v>
      </c>
      <c r="AX346" s="6">
        <v>268538.63</v>
      </c>
      <c r="AY346" s="6">
        <v>296219.06</v>
      </c>
      <c r="AZ346" s="6">
        <v>228790.09</v>
      </c>
      <c r="BA346" s="6">
        <v>268058.64</v>
      </c>
      <c r="BB346" s="6">
        <v>234173.35</v>
      </c>
      <c r="BC346" s="6">
        <v>1661646.9900000002</v>
      </c>
    </row>
    <row r="347" spans="1:55" x14ac:dyDescent="0.2">
      <c r="A347" s="5" t="s">
        <v>401</v>
      </c>
      <c r="B347" s="5" t="s">
        <v>402</v>
      </c>
      <c r="C347" s="5" t="s">
        <v>11</v>
      </c>
      <c r="D347" s="5" t="s">
        <v>46</v>
      </c>
      <c r="E347" s="5" t="s">
        <v>403</v>
      </c>
      <c r="F347" s="5" t="s">
        <v>14</v>
      </c>
      <c r="G347" s="6">
        <v>6793.31</v>
      </c>
      <c r="H347" s="6">
        <v>27751.4</v>
      </c>
      <c r="I347" s="6">
        <v>28105.4</v>
      </c>
      <c r="J347" s="6">
        <v>22350.97</v>
      </c>
      <c r="K347" s="6">
        <v>18618.57</v>
      </c>
      <c r="L347" s="6">
        <v>31333.02</v>
      </c>
      <c r="M347" s="6">
        <v>27097.83</v>
      </c>
      <c r="N347" s="6">
        <v>23639.02</v>
      </c>
      <c r="O347" s="6">
        <v>11221.95</v>
      </c>
      <c r="P347" s="6">
        <v>29035.99</v>
      </c>
      <c r="Q347" s="6">
        <v>29794.18</v>
      </c>
      <c r="R347" s="6">
        <v>35147.449999999997</v>
      </c>
      <c r="S347" s="6">
        <v>290889.08999999997</v>
      </c>
      <c r="T347" s="6">
        <v>29139.23</v>
      </c>
      <c r="U347" s="6">
        <v>22593.03</v>
      </c>
      <c r="V347" s="6">
        <v>38260.080000000002</v>
      </c>
      <c r="W347" s="6">
        <v>25861.23</v>
      </c>
      <c r="X347" s="6">
        <v>24452.15</v>
      </c>
      <c r="Y347" s="6">
        <v>20449.95</v>
      </c>
      <c r="Z347" s="6">
        <v>28886.03</v>
      </c>
      <c r="AA347" s="6">
        <v>44656.88</v>
      </c>
      <c r="AB347" s="6">
        <v>24623.95</v>
      </c>
      <c r="AC347" s="6">
        <v>44536.45</v>
      </c>
      <c r="AD347" s="6">
        <v>32832.75</v>
      </c>
      <c r="AE347" s="6">
        <v>40854.400000000001</v>
      </c>
      <c r="AF347" s="6">
        <v>377146.13000000006</v>
      </c>
      <c r="AG347" s="6">
        <v>86257.040000000095</v>
      </c>
      <c r="AH347" s="6">
        <v>22176.62</v>
      </c>
      <c r="AI347" s="6">
        <v>22233.97</v>
      </c>
      <c r="AJ347" s="6">
        <v>36543.379999999997</v>
      </c>
      <c r="AK347" s="6">
        <v>29509.8</v>
      </c>
      <c r="AL347" s="6">
        <v>25715.48</v>
      </c>
      <c r="AM347" s="6">
        <v>28697.53</v>
      </c>
      <c r="AN347" s="6">
        <v>20771.53</v>
      </c>
      <c r="AO347" s="6">
        <v>19942.28</v>
      </c>
      <c r="AP347" s="6">
        <v>27915.1</v>
      </c>
      <c r="AQ347" s="6">
        <v>39052.589999999997</v>
      </c>
      <c r="AR347" s="6">
        <v>29410.86</v>
      </c>
      <c r="AS347" s="6">
        <v>25056.48</v>
      </c>
      <c r="AT347" s="6">
        <v>327025.62</v>
      </c>
      <c r="AU347" s="6">
        <v>-50120.510000000068</v>
      </c>
      <c r="AV347" s="6">
        <v>11638.03</v>
      </c>
      <c r="AW347" s="6">
        <v>34944.44</v>
      </c>
      <c r="AX347" s="6">
        <v>31840.3</v>
      </c>
      <c r="AY347" s="6">
        <v>20945</v>
      </c>
      <c r="AZ347" s="6">
        <v>36532.6</v>
      </c>
      <c r="BA347" s="6">
        <v>29648.25</v>
      </c>
      <c r="BB347" s="6">
        <v>21854.11</v>
      </c>
      <c r="BC347" s="6">
        <v>187402.72999999998</v>
      </c>
    </row>
    <row r="348" spans="1:55" x14ac:dyDescent="0.2">
      <c r="A348" s="5" t="s">
        <v>401</v>
      </c>
      <c r="B348" s="5" t="s">
        <v>402</v>
      </c>
      <c r="C348" s="5" t="s">
        <v>11</v>
      </c>
      <c r="D348" s="5" t="s">
        <v>46</v>
      </c>
      <c r="E348" s="5" t="s">
        <v>403</v>
      </c>
      <c r="F348" s="5" t="s">
        <v>338</v>
      </c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>
        <v>0</v>
      </c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>
        <v>0</v>
      </c>
      <c r="AG348" s="6">
        <v>0</v>
      </c>
      <c r="AH348" s="6"/>
      <c r="AI348" s="6"/>
      <c r="AJ348" s="6"/>
      <c r="AK348" s="6"/>
      <c r="AL348" s="6"/>
      <c r="AM348" s="6"/>
      <c r="AN348" s="6">
        <v>3350</v>
      </c>
      <c r="AO348" s="6">
        <v>10286.6</v>
      </c>
      <c r="AP348" s="6">
        <v>17298</v>
      </c>
      <c r="AQ348" s="6">
        <v>11067.05</v>
      </c>
      <c r="AR348" s="6">
        <v>10910.98</v>
      </c>
      <c r="AS348" s="6">
        <v>6951.87</v>
      </c>
      <c r="AT348" s="6">
        <v>59864.499999999993</v>
      </c>
      <c r="AU348" s="6">
        <v>59864.499999999993</v>
      </c>
      <c r="AV348" s="6">
        <v>8634.0400000000009</v>
      </c>
      <c r="AW348" s="6">
        <v>11653.8</v>
      </c>
      <c r="AX348" s="6">
        <v>14540.55</v>
      </c>
      <c r="AY348" s="6">
        <v>8869.19</v>
      </c>
      <c r="AZ348" s="6">
        <v>17757.72</v>
      </c>
      <c r="BA348" s="6">
        <v>13508.57</v>
      </c>
      <c r="BB348" s="6">
        <v>16677.97</v>
      </c>
      <c r="BC348" s="6">
        <v>91641.84</v>
      </c>
    </row>
    <row r="349" spans="1:55" x14ac:dyDescent="0.2">
      <c r="A349" s="5" t="s">
        <v>401</v>
      </c>
      <c r="B349" s="5" t="s">
        <v>402</v>
      </c>
      <c r="C349" s="5" t="s">
        <v>11</v>
      </c>
      <c r="D349" s="5" t="s">
        <v>46</v>
      </c>
      <c r="E349" s="5" t="s">
        <v>403</v>
      </c>
      <c r="F349" s="5" t="s">
        <v>127</v>
      </c>
      <c r="G349" s="6">
        <v>140800</v>
      </c>
      <c r="H349" s="6">
        <v>128100</v>
      </c>
      <c r="I349" s="6">
        <v>135300</v>
      </c>
      <c r="J349" s="6">
        <v>106600</v>
      </c>
      <c r="K349" s="6">
        <v>134200</v>
      </c>
      <c r="L349" s="6">
        <v>147000</v>
      </c>
      <c r="M349" s="6">
        <v>153900</v>
      </c>
      <c r="N349" s="6">
        <v>151600</v>
      </c>
      <c r="O349" s="6">
        <v>148600</v>
      </c>
      <c r="P349" s="6">
        <v>165500</v>
      </c>
      <c r="Q349" s="6">
        <v>139200</v>
      </c>
      <c r="R349" s="6">
        <v>143100</v>
      </c>
      <c r="S349" s="6">
        <v>1693900</v>
      </c>
      <c r="T349" s="6">
        <v>140900</v>
      </c>
      <c r="U349" s="6">
        <v>148200</v>
      </c>
      <c r="V349" s="6">
        <v>165000</v>
      </c>
      <c r="W349" s="6">
        <v>168800</v>
      </c>
      <c r="X349" s="6">
        <v>125800</v>
      </c>
      <c r="Y349" s="6">
        <v>154100</v>
      </c>
      <c r="Z349" s="6">
        <v>177300</v>
      </c>
      <c r="AA349" s="6">
        <v>157300</v>
      </c>
      <c r="AB349" s="6">
        <v>156100</v>
      </c>
      <c r="AC349" s="6">
        <v>160200</v>
      </c>
      <c r="AD349" s="6">
        <v>153600</v>
      </c>
      <c r="AE349" s="6">
        <v>168400</v>
      </c>
      <c r="AF349" s="6">
        <v>1875700</v>
      </c>
      <c r="AG349" s="6">
        <v>181800</v>
      </c>
      <c r="AH349" s="6">
        <v>146400</v>
      </c>
      <c r="AI349" s="6">
        <v>127400</v>
      </c>
      <c r="AJ349" s="6">
        <v>131000</v>
      </c>
      <c r="AK349" s="6">
        <v>136100</v>
      </c>
      <c r="AL349" s="6">
        <v>166100</v>
      </c>
      <c r="AM349" s="6">
        <v>171000</v>
      </c>
      <c r="AN349" s="6">
        <v>175400</v>
      </c>
      <c r="AO349" s="6">
        <v>159000</v>
      </c>
      <c r="AP349" s="6">
        <v>161700</v>
      </c>
      <c r="AQ349" s="6">
        <v>176200</v>
      </c>
      <c r="AR349" s="6">
        <v>147100</v>
      </c>
      <c r="AS349" s="6">
        <v>152300</v>
      </c>
      <c r="AT349" s="6">
        <v>1849700</v>
      </c>
      <c r="AU349" s="6">
        <v>-26000</v>
      </c>
      <c r="AV349" s="6">
        <v>144300</v>
      </c>
      <c r="AW349" s="6">
        <v>150300</v>
      </c>
      <c r="AX349" s="6">
        <v>157200</v>
      </c>
      <c r="AY349" s="6">
        <v>151800</v>
      </c>
      <c r="AZ349" s="6">
        <v>158000</v>
      </c>
      <c r="BA349" s="6">
        <v>188900</v>
      </c>
      <c r="BB349" s="6">
        <v>185400</v>
      </c>
      <c r="BC349" s="6">
        <v>1135900</v>
      </c>
    </row>
    <row r="350" spans="1:55" x14ac:dyDescent="0.2">
      <c r="A350" s="5" t="s">
        <v>407</v>
      </c>
      <c r="B350" s="5" t="s">
        <v>408</v>
      </c>
      <c r="C350" s="5" t="s">
        <v>11</v>
      </c>
      <c r="D350" s="5" t="s">
        <v>46</v>
      </c>
      <c r="E350" s="5" t="s">
        <v>409</v>
      </c>
      <c r="F350" s="5" t="s">
        <v>5</v>
      </c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>
        <v>0</v>
      </c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>
        <v>0</v>
      </c>
      <c r="AG350" s="6">
        <v>0</v>
      </c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>
        <v>0</v>
      </c>
      <c r="AU350" s="6">
        <v>0</v>
      </c>
      <c r="AV350" s="6">
        <v>282.3</v>
      </c>
      <c r="AW350" s="6"/>
      <c r="AX350" s="6">
        <v>104</v>
      </c>
      <c r="AY350" s="6">
        <v>427.15</v>
      </c>
      <c r="AZ350" s="6">
        <v>758.65</v>
      </c>
      <c r="BA350" s="6">
        <v>1474.6</v>
      </c>
      <c r="BB350" s="6">
        <v>1716.95</v>
      </c>
      <c r="BC350" s="6">
        <v>4763.6499999999996</v>
      </c>
    </row>
    <row r="351" spans="1:55" x14ac:dyDescent="0.2">
      <c r="A351" s="5" t="s">
        <v>407</v>
      </c>
      <c r="B351" s="5" t="s">
        <v>408</v>
      </c>
      <c r="C351" s="5" t="s">
        <v>11</v>
      </c>
      <c r="D351" s="5" t="s">
        <v>46</v>
      </c>
      <c r="E351" s="5" t="s">
        <v>409</v>
      </c>
      <c r="F351" s="5" t="s">
        <v>55</v>
      </c>
      <c r="G351" s="6"/>
      <c r="H351" s="6">
        <v>20206.21</v>
      </c>
      <c r="I351" s="6">
        <v>201289.51</v>
      </c>
      <c r="J351" s="6">
        <v>179646.3</v>
      </c>
      <c r="K351" s="6">
        <v>273799.99</v>
      </c>
      <c r="L351" s="6">
        <v>240190.5</v>
      </c>
      <c r="M351" s="6">
        <v>201553</v>
      </c>
      <c r="N351" s="6">
        <v>225801</v>
      </c>
      <c r="O351" s="6">
        <v>184046</v>
      </c>
      <c r="P351" s="6">
        <v>194582</v>
      </c>
      <c r="Q351" s="6">
        <v>196031.95</v>
      </c>
      <c r="R351" s="6">
        <v>282301</v>
      </c>
      <c r="S351" s="6">
        <v>2199447.46</v>
      </c>
      <c r="T351" s="6">
        <v>278137.25</v>
      </c>
      <c r="U351" s="6">
        <v>246302.12</v>
      </c>
      <c r="V351" s="6">
        <v>347216.98</v>
      </c>
      <c r="W351" s="6">
        <v>283851.34000000003</v>
      </c>
      <c r="X351" s="6">
        <v>232262.48</v>
      </c>
      <c r="Y351" s="6">
        <v>224819</v>
      </c>
      <c r="Z351" s="6">
        <v>198524.23</v>
      </c>
      <c r="AA351" s="6">
        <v>183620.61</v>
      </c>
      <c r="AB351" s="6">
        <v>151337</v>
      </c>
      <c r="AC351" s="6">
        <v>175479.42</v>
      </c>
      <c r="AD351" s="6">
        <v>235445.19</v>
      </c>
      <c r="AE351" s="6">
        <v>236939.91</v>
      </c>
      <c r="AF351" s="6">
        <v>2793935.53</v>
      </c>
      <c r="AG351" s="6">
        <v>594488.06999999983</v>
      </c>
      <c r="AH351" s="6">
        <v>248340.97</v>
      </c>
      <c r="AI351" s="6">
        <v>147782.93</v>
      </c>
      <c r="AJ351" s="6">
        <v>226927.47</v>
      </c>
      <c r="AK351" s="6">
        <v>149473.81</v>
      </c>
      <c r="AL351" s="6">
        <v>134732.94</v>
      </c>
      <c r="AM351" s="6">
        <v>130880.06</v>
      </c>
      <c r="AN351" s="6">
        <v>46342.54</v>
      </c>
      <c r="AO351" s="6">
        <v>97372.81</v>
      </c>
      <c r="AP351" s="6">
        <v>121322.09</v>
      </c>
      <c r="AQ351" s="6">
        <v>118608.17</v>
      </c>
      <c r="AR351" s="6">
        <v>148187.06</v>
      </c>
      <c r="AS351" s="6">
        <v>156725.79999999999</v>
      </c>
      <c r="AT351" s="6">
        <v>1726696.6500000001</v>
      </c>
      <c r="AU351" s="6">
        <v>-1067238.8799999997</v>
      </c>
      <c r="AV351" s="6">
        <v>152991.31</v>
      </c>
      <c r="AW351" s="6">
        <v>139641.56</v>
      </c>
      <c r="AX351" s="6">
        <v>128442.12</v>
      </c>
      <c r="AY351" s="6">
        <v>153169.1</v>
      </c>
      <c r="AZ351" s="6">
        <v>140057.46</v>
      </c>
      <c r="BA351" s="6">
        <v>135143.14000000001</v>
      </c>
      <c r="BB351" s="6">
        <v>125743.84</v>
      </c>
      <c r="BC351" s="6">
        <v>975188.52999999991</v>
      </c>
    </row>
    <row r="352" spans="1:55" x14ac:dyDescent="0.2">
      <c r="A352" s="5" t="s">
        <v>410</v>
      </c>
      <c r="B352" s="5" t="s">
        <v>411</v>
      </c>
      <c r="C352" s="5" t="s">
        <v>11</v>
      </c>
      <c r="D352" s="5" t="s">
        <v>88</v>
      </c>
      <c r="E352" s="5" t="s">
        <v>412</v>
      </c>
      <c r="F352" s="5" t="s">
        <v>5</v>
      </c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>
        <v>0</v>
      </c>
      <c r="T352" s="6"/>
      <c r="U352" s="6"/>
      <c r="V352" s="6"/>
      <c r="W352" s="6"/>
      <c r="X352" s="6"/>
      <c r="Y352" s="6"/>
      <c r="Z352" s="6">
        <v>7017.4</v>
      </c>
      <c r="AA352" s="6">
        <v>20854.580000000002</v>
      </c>
      <c r="AB352" s="6">
        <v>28823.61</v>
      </c>
      <c r="AC352" s="6">
        <v>36835.629999999997</v>
      </c>
      <c r="AD352" s="6">
        <v>38155.56</v>
      </c>
      <c r="AE352" s="6">
        <v>53100.65</v>
      </c>
      <c r="AF352" s="6">
        <v>184787.43</v>
      </c>
      <c r="AG352" s="6">
        <v>184787.43</v>
      </c>
      <c r="AH352" s="6">
        <v>31663.48</v>
      </c>
      <c r="AI352" s="6">
        <v>42367</v>
      </c>
      <c r="AJ352" s="6">
        <v>40370.400000000001</v>
      </c>
      <c r="AK352" s="6">
        <v>29509.9</v>
      </c>
      <c r="AL352" s="6">
        <v>28723.9</v>
      </c>
      <c r="AM352" s="6">
        <v>31416.55</v>
      </c>
      <c r="AN352" s="6">
        <v>21924</v>
      </c>
      <c r="AO352" s="6">
        <v>22428.1</v>
      </c>
      <c r="AP352" s="6">
        <v>28955.7</v>
      </c>
      <c r="AQ352" s="6">
        <v>40399.300000000003</v>
      </c>
      <c r="AR352" s="6">
        <v>30853.8</v>
      </c>
      <c r="AS352" s="6">
        <v>39341.5</v>
      </c>
      <c r="AT352" s="6">
        <v>387953.62999999995</v>
      </c>
      <c r="AU352" s="6">
        <v>203166.19999999995</v>
      </c>
      <c r="AV352" s="6">
        <v>30877.3</v>
      </c>
      <c r="AW352" s="6">
        <v>32576</v>
      </c>
      <c r="AX352" s="6">
        <v>37127.620000000003</v>
      </c>
      <c r="AY352" s="6">
        <v>31956.9</v>
      </c>
      <c r="AZ352" s="6">
        <v>30338.2</v>
      </c>
      <c r="BA352" s="6">
        <v>27640.5</v>
      </c>
      <c r="BB352" s="6">
        <v>21078.35</v>
      </c>
      <c r="BC352" s="6">
        <v>211594.87000000002</v>
      </c>
    </row>
    <row r="353" spans="1:55" x14ac:dyDescent="0.2">
      <c r="A353" s="5" t="s">
        <v>410</v>
      </c>
      <c r="B353" s="5" t="s">
        <v>411</v>
      </c>
      <c r="C353" s="5" t="s">
        <v>11</v>
      </c>
      <c r="D353" s="5" t="s">
        <v>88</v>
      </c>
      <c r="E353" s="5" t="s">
        <v>412</v>
      </c>
      <c r="F353" s="5" t="s">
        <v>55</v>
      </c>
      <c r="G353" s="6"/>
      <c r="H353" s="6"/>
      <c r="I353" s="6"/>
      <c r="J353" s="6"/>
      <c r="K353" s="6"/>
      <c r="L353" s="6"/>
      <c r="M353" s="6">
        <v>5581.06</v>
      </c>
      <c r="N353" s="6">
        <v>5821.81</v>
      </c>
      <c r="O353" s="6">
        <v>6917.74</v>
      </c>
      <c r="P353" s="6">
        <v>24900.5</v>
      </c>
      <c r="Q353" s="6">
        <v>19422.25</v>
      </c>
      <c r="R353" s="6">
        <v>36328.89</v>
      </c>
      <c r="S353" s="6">
        <v>98972.25</v>
      </c>
      <c r="T353" s="6">
        <v>46874.04</v>
      </c>
      <c r="U353" s="6">
        <v>48732.06</v>
      </c>
      <c r="V353" s="6">
        <v>53396.83</v>
      </c>
      <c r="W353" s="6">
        <v>56739.24</v>
      </c>
      <c r="X353" s="6">
        <v>29913.93</v>
      </c>
      <c r="Y353" s="6">
        <v>28703.68</v>
      </c>
      <c r="Z353" s="6">
        <v>16298.43</v>
      </c>
      <c r="AA353" s="6">
        <v>26842.32</v>
      </c>
      <c r="AB353" s="6">
        <v>42641.22</v>
      </c>
      <c r="AC353" s="6">
        <v>61778.36</v>
      </c>
      <c r="AD353" s="6">
        <v>57880.18</v>
      </c>
      <c r="AE353" s="6">
        <v>110847.83</v>
      </c>
      <c r="AF353" s="6">
        <v>580648.12</v>
      </c>
      <c r="AG353" s="6">
        <v>481675.87</v>
      </c>
      <c r="AH353" s="6">
        <v>63827.09</v>
      </c>
      <c r="AI353" s="6">
        <v>100632.87</v>
      </c>
      <c r="AJ353" s="6">
        <v>109196.93</v>
      </c>
      <c r="AK353" s="6">
        <v>61319.19</v>
      </c>
      <c r="AL353" s="6">
        <v>56052.47</v>
      </c>
      <c r="AM353" s="6">
        <v>51276.27</v>
      </c>
      <c r="AN353" s="6">
        <v>40975.019999999997</v>
      </c>
      <c r="AO353" s="6">
        <v>34801.86</v>
      </c>
      <c r="AP353" s="6">
        <v>40663.21</v>
      </c>
      <c r="AQ353" s="6">
        <v>61118.79</v>
      </c>
      <c r="AR353" s="6">
        <v>77161.75</v>
      </c>
      <c r="AS353" s="6">
        <v>94131.85</v>
      </c>
      <c r="AT353" s="6">
        <v>791157.3</v>
      </c>
      <c r="AU353" s="6">
        <v>210509.18000000005</v>
      </c>
      <c r="AV353" s="6">
        <v>72068.960000000006</v>
      </c>
      <c r="AW353" s="6">
        <v>87929.61</v>
      </c>
      <c r="AX353" s="6">
        <v>95463.37</v>
      </c>
      <c r="AY353" s="6">
        <v>77986.649999999994</v>
      </c>
      <c r="AZ353" s="6">
        <v>72568.490000000005</v>
      </c>
      <c r="BA353" s="6">
        <v>50890.71</v>
      </c>
      <c r="BB353" s="6">
        <v>45174.63</v>
      </c>
      <c r="BC353" s="6">
        <v>502082.42</v>
      </c>
    </row>
    <row r="354" spans="1:55" x14ac:dyDescent="0.2">
      <c r="A354" s="5" t="s">
        <v>410</v>
      </c>
      <c r="B354" s="5" t="s">
        <v>411</v>
      </c>
      <c r="C354" s="5" t="s">
        <v>11</v>
      </c>
      <c r="D354" s="5" t="s">
        <v>88</v>
      </c>
      <c r="E354" s="5" t="s">
        <v>412</v>
      </c>
      <c r="F354" s="5" t="s">
        <v>14</v>
      </c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>
        <v>0</v>
      </c>
      <c r="T354" s="6"/>
      <c r="U354" s="6"/>
      <c r="V354" s="6"/>
      <c r="W354" s="6"/>
      <c r="X354" s="6"/>
      <c r="Y354" s="6"/>
      <c r="Z354" s="6"/>
      <c r="AA354" s="6">
        <v>720</v>
      </c>
      <c r="AB354" s="6"/>
      <c r="AC354" s="6"/>
      <c r="AD354" s="6">
        <v>2283.6999999999998</v>
      </c>
      <c r="AE354" s="6">
        <v>4264.5</v>
      </c>
      <c r="AF354" s="6">
        <v>7268.2</v>
      </c>
      <c r="AG354" s="6">
        <v>7268.2</v>
      </c>
      <c r="AH354" s="6">
        <v>914</v>
      </c>
      <c r="AI354" s="6">
        <v>616</v>
      </c>
      <c r="AJ354" s="6">
        <v>914</v>
      </c>
      <c r="AK354" s="6">
        <v>770</v>
      </c>
      <c r="AL354" s="6">
        <v>3600</v>
      </c>
      <c r="AM354" s="6">
        <v>3154.75</v>
      </c>
      <c r="AN354" s="6">
        <v>770</v>
      </c>
      <c r="AO354" s="6">
        <v>292.25</v>
      </c>
      <c r="AP354" s="6">
        <v>3334.45</v>
      </c>
      <c r="AQ354" s="6"/>
      <c r="AR354" s="6">
        <v>2170.4299999999998</v>
      </c>
      <c r="AS354" s="6">
        <v>2408.25</v>
      </c>
      <c r="AT354" s="6">
        <v>18944.13</v>
      </c>
      <c r="AU354" s="6">
        <v>11675.93</v>
      </c>
      <c r="AV354" s="6">
        <v>947.2</v>
      </c>
      <c r="AW354" s="6">
        <v>2111.5</v>
      </c>
      <c r="AX354" s="6">
        <v>2968.2</v>
      </c>
      <c r="AY354" s="6">
        <v>334</v>
      </c>
      <c r="AZ354" s="6">
        <v>3761.57</v>
      </c>
      <c r="BA354" s="6">
        <v>2854.65</v>
      </c>
      <c r="BB354" s="6"/>
      <c r="BC354" s="6">
        <v>12977.119999999999</v>
      </c>
    </row>
    <row r="355" spans="1:55" x14ac:dyDescent="0.2">
      <c r="A355" s="5" t="s">
        <v>416</v>
      </c>
      <c r="B355" s="5" t="s">
        <v>417</v>
      </c>
      <c r="C355" s="5" t="s">
        <v>11</v>
      </c>
      <c r="D355" s="5" t="s">
        <v>157</v>
      </c>
      <c r="E355" s="5" t="s">
        <v>418</v>
      </c>
      <c r="F355" s="5" t="s">
        <v>5</v>
      </c>
      <c r="G355" s="6">
        <v>17058.77</v>
      </c>
      <c r="H355" s="6">
        <v>14944.8</v>
      </c>
      <c r="I355" s="6">
        <v>18047.8</v>
      </c>
      <c r="J355" s="6">
        <v>19270.2</v>
      </c>
      <c r="K355" s="6">
        <v>19052.400000000001</v>
      </c>
      <c r="L355" s="6">
        <v>24700.3</v>
      </c>
      <c r="M355" s="6">
        <v>34446.800000000003</v>
      </c>
      <c r="N355" s="6">
        <v>27985.200000000001</v>
      </c>
      <c r="O355" s="6">
        <v>26005.200000000001</v>
      </c>
      <c r="P355" s="6">
        <v>23897.35</v>
      </c>
      <c r="Q355" s="6">
        <v>27838.5</v>
      </c>
      <c r="R355" s="6">
        <v>28255.65</v>
      </c>
      <c r="S355" s="6">
        <v>281502.97000000003</v>
      </c>
      <c r="T355" s="6">
        <v>30728.5</v>
      </c>
      <c r="U355" s="6">
        <v>37887.67</v>
      </c>
      <c r="V355" s="6">
        <v>39669.699999999997</v>
      </c>
      <c r="W355" s="6">
        <v>35468.050000000003</v>
      </c>
      <c r="X355" s="6">
        <v>37819.339999999997</v>
      </c>
      <c r="Y355" s="6">
        <v>34706.519999999997</v>
      </c>
      <c r="Z355" s="6">
        <v>40289.83</v>
      </c>
      <c r="AA355" s="6">
        <v>33368.19</v>
      </c>
      <c r="AB355" s="6">
        <v>38591.01</v>
      </c>
      <c r="AC355" s="6">
        <v>42477.79</v>
      </c>
      <c r="AD355" s="6">
        <v>43318.49</v>
      </c>
      <c r="AE355" s="6">
        <v>40834.720000000001</v>
      </c>
      <c r="AF355" s="6">
        <v>455159.80999999994</v>
      </c>
      <c r="AG355" s="6">
        <v>173656.83999999991</v>
      </c>
      <c r="AH355" s="6">
        <v>44049.99</v>
      </c>
      <c r="AI355" s="6">
        <v>33410.559999999998</v>
      </c>
      <c r="AJ355" s="6">
        <v>24388.55</v>
      </c>
      <c r="AK355" s="6">
        <v>22967.73</v>
      </c>
      <c r="AL355" s="6">
        <v>19149.509999999998</v>
      </c>
      <c r="AM355" s="6">
        <v>21949.96</v>
      </c>
      <c r="AN355" s="6">
        <v>18629.330000000002</v>
      </c>
      <c r="AO355" s="6">
        <v>16721.98</v>
      </c>
      <c r="AP355" s="6">
        <v>16690.63</v>
      </c>
      <c r="AQ355" s="6">
        <v>17311.37</v>
      </c>
      <c r="AR355" s="6">
        <v>18550.95</v>
      </c>
      <c r="AS355" s="6">
        <v>15077.82</v>
      </c>
      <c r="AT355" s="6">
        <v>268898.38</v>
      </c>
      <c r="AU355" s="6">
        <v>-186261.42999999993</v>
      </c>
      <c r="AV355" s="6">
        <v>15738.28</v>
      </c>
      <c r="AW355" s="6">
        <v>15926.8</v>
      </c>
      <c r="AX355" s="6">
        <v>18273.099999999999</v>
      </c>
      <c r="AY355" s="6">
        <v>13432.59</v>
      </c>
      <c r="AZ355" s="6">
        <v>17613.13</v>
      </c>
      <c r="BA355" s="6">
        <v>14837.74</v>
      </c>
      <c r="BB355" s="6">
        <v>11623.22</v>
      </c>
      <c r="BC355" s="6">
        <v>107444.86000000002</v>
      </c>
    </row>
    <row r="356" spans="1:55" x14ac:dyDescent="0.2">
      <c r="A356" s="5" t="s">
        <v>416</v>
      </c>
      <c r="B356" s="5" t="s">
        <v>417</v>
      </c>
      <c r="C356" s="5" t="s">
        <v>11</v>
      </c>
      <c r="D356" s="5" t="s">
        <v>157</v>
      </c>
      <c r="E356" s="5" t="s">
        <v>418</v>
      </c>
      <c r="F356" s="5" t="s">
        <v>55</v>
      </c>
      <c r="G356" s="6">
        <v>330441.84000000003</v>
      </c>
      <c r="H356" s="6">
        <v>323477.11</v>
      </c>
      <c r="I356" s="6">
        <v>354011.4</v>
      </c>
      <c r="J356" s="6">
        <v>349405.34</v>
      </c>
      <c r="K356" s="6">
        <v>310163.76</v>
      </c>
      <c r="L356" s="6">
        <v>324739.92</v>
      </c>
      <c r="M356" s="6">
        <v>338513.04</v>
      </c>
      <c r="N356" s="6">
        <v>290882.21000000002</v>
      </c>
      <c r="O356" s="6">
        <v>314941.51</v>
      </c>
      <c r="P356" s="6">
        <v>378628.76</v>
      </c>
      <c r="Q356" s="6">
        <v>329528.02</v>
      </c>
      <c r="R356" s="6">
        <v>336612.66</v>
      </c>
      <c r="S356" s="6">
        <v>3981345.57</v>
      </c>
      <c r="T356" s="6">
        <v>342942.62</v>
      </c>
      <c r="U356" s="6">
        <v>292072.94</v>
      </c>
      <c r="V356" s="6">
        <v>365020.48</v>
      </c>
      <c r="W356" s="6">
        <v>304550.18</v>
      </c>
      <c r="X356" s="6">
        <v>292213.82</v>
      </c>
      <c r="Y356" s="6">
        <v>269992.74</v>
      </c>
      <c r="Z356" s="6">
        <v>236287.86</v>
      </c>
      <c r="AA356" s="6">
        <v>273899.34999999998</v>
      </c>
      <c r="AB356" s="6">
        <v>211663.11</v>
      </c>
      <c r="AC356" s="6">
        <v>253346.56</v>
      </c>
      <c r="AD356" s="6">
        <v>354121.78</v>
      </c>
      <c r="AE356" s="6">
        <v>276637.62</v>
      </c>
      <c r="AF356" s="6">
        <v>3472749.0600000005</v>
      </c>
      <c r="AG356" s="6">
        <v>-508596.50999999931</v>
      </c>
      <c r="AH356" s="6">
        <v>294887.86</v>
      </c>
      <c r="AI356" s="6">
        <v>229846.26</v>
      </c>
      <c r="AJ356" s="6">
        <v>282744.88</v>
      </c>
      <c r="AK356" s="6">
        <v>226590.11</v>
      </c>
      <c r="AL356" s="6">
        <v>246891.75</v>
      </c>
      <c r="AM356" s="6">
        <v>249290.95</v>
      </c>
      <c r="AN356" s="6">
        <v>222830.73</v>
      </c>
      <c r="AO356" s="6">
        <v>193482.43</v>
      </c>
      <c r="AP356" s="6">
        <v>269499.46000000002</v>
      </c>
      <c r="AQ356" s="6">
        <v>302202.02</v>
      </c>
      <c r="AR356" s="6">
        <v>307110.15000000002</v>
      </c>
      <c r="AS356" s="6">
        <v>211725.16</v>
      </c>
      <c r="AT356" s="6">
        <v>3037101.76</v>
      </c>
      <c r="AU356" s="6">
        <v>-435647.30000000075</v>
      </c>
      <c r="AV356" s="6">
        <v>147846.31</v>
      </c>
      <c r="AW356" s="6">
        <v>183436.48</v>
      </c>
      <c r="AX356" s="6">
        <v>220448.32</v>
      </c>
      <c r="AY356" s="6">
        <v>211811.62</v>
      </c>
      <c r="AZ356" s="6">
        <v>191710.07</v>
      </c>
      <c r="BA356" s="6">
        <v>149169.01</v>
      </c>
      <c r="BB356" s="6">
        <v>108525.54</v>
      </c>
      <c r="BC356" s="6">
        <v>1212947.3500000001</v>
      </c>
    </row>
    <row r="357" spans="1:55" x14ac:dyDescent="0.2">
      <c r="A357" s="5" t="s">
        <v>416</v>
      </c>
      <c r="B357" s="5" t="s">
        <v>417</v>
      </c>
      <c r="C357" s="5" t="s">
        <v>11</v>
      </c>
      <c r="D357" s="5" t="s">
        <v>157</v>
      </c>
      <c r="E357" s="5" t="s">
        <v>418</v>
      </c>
      <c r="F357" s="5" t="s">
        <v>14</v>
      </c>
      <c r="G357" s="6">
        <v>2170</v>
      </c>
      <c r="H357" s="6">
        <v>2801.05</v>
      </c>
      <c r="I357" s="6">
        <v>1135.75</v>
      </c>
      <c r="J357" s="6">
        <v>3930.08</v>
      </c>
      <c r="K357" s="6">
        <v>4811.25</v>
      </c>
      <c r="L357" s="6">
        <v>1170.9000000000001</v>
      </c>
      <c r="M357" s="6">
        <v>2831.1</v>
      </c>
      <c r="N357" s="6"/>
      <c r="O357" s="6">
        <v>2578.75</v>
      </c>
      <c r="P357" s="6">
        <v>708.6</v>
      </c>
      <c r="Q357" s="6">
        <v>1557.5</v>
      </c>
      <c r="R357" s="6">
        <v>577.5</v>
      </c>
      <c r="S357" s="6">
        <v>24272.48</v>
      </c>
      <c r="T357" s="6">
        <v>1768.5</v>
      </c>
      <c r="U357" s="6">
        <v>482.63</v>
      </c>
      <c r="V357" s="6">
        <v>5496.25</v>
      </c>
      <c r="W357" s="6">
        <v>10904.25</v>
      </c>
      <c r="X357" s="6">
        <v>6838.38</v>
      </c>
      <c r="Y357" s="6">
        <v>14205.12</v>
      </c>
      <c r="Z357" s="6">
        <v>13966.7</v>
      </c>
      <c r="AA357" s="6">
        <v>7860.95</v>
      </c>
      <c r="AB357" s="6">
        <v>4525.33</v>
      </c>
      <c r="AC357" s="6">
        <v>3505.3</v>
      </c>
      <c r="AD357" s="6">
        <v>8673.2000000000007</v>
      </c>
      <c r="AE357" s="6">
        <v>9774.75</v>
      </c>
      <c r="AF357" s="6">
        <v>88001.36</v>
      </c>
      <c r="AG357" s="6">
        <v>63728.880000000005</v>
      </c>
      <c r="AH357" s="6">
        <v>1552.91</v>
      </c>
      <c r="AI357" s="6">
        <v>7151.13</v>
      </c>
      <c r="AJ357" s="6">
        <v>7059.25</v>
      </c>
      <c r="AK357" s="6">
        <v>7183.58</v>
      </c>
      <c r="AL357" s="6">
        <v>8440.75</v>
      </c>
      <c r="AM357" s="6">
        <v>8613.1299999999992</v>
      </c>
      <c r="AN357" s="6">
        <v>3774.78</v>
      </c>
      <c r="AO357" s="6">
        <v>4473.03</v>
      </c>
      <c r="AP357" s="6">
        <v>4977.76</v>
      </c>
      <c r="AQ357" s="6">
        <v>4148.33</v>
      </c>
      <c r="AR357" s="6">
        <v>6484.03</v>
      </c>
      <c r="AS357" s="6">
        <v>9331.17</v>
      </c>
      <c r="AT357" s="6">
        <v>73189.850000000006</v>
      </c>
      <c r="AU357" s="6">
        <v>-14811.509999999995</v>
      </c>
      <c r="AV357" s="6">
        <v>4325.38</v>
      </c>
      <c r="AW357" s="6">
        <v>2241.13</v>
      </c>
      <c r="AX357" s="6">
        <v>3774.82</v>
      </c>
      <c r="AY357" s="6">
        <v>12150.75</v>
      </c>
      <c r="AZ357" s="6">
        <v>10745.75</v>
      </c>
      <c r="BA357" s="6">
        <v>15735.45</v>
      </c>
      <c r="BB357" s="6">
        <v>1310</v>
      </c>
      <c r="BC357" s="6">
        <v>50283.28</v>
      </c>
    </row>
    <row r="358" spans="1:55" x14ac:dyDescent="0.2">
      <c r="A358" s="5" t="s">
        <v>416</v>
      </c>
      <c r="B358" s="5" t="s">
        <v>417</v>
      </c>
      <c r="C358" s="5" t="s">
        <v>11</v>
      </c>
      <c r="D358" s="5" t="s">
        <v>157</v>
      </c>
      <c r="E358" s="5" t="s">
        <v>418</v>
      </c>
      <c r="F358" s="5" t="s">
        <v>64</v>
      </c>
      <c r="G358" s="6"/>
      <c r="H358" s="6"/>
      <c r="I358" s="6"/>
      <c r="J358" s="6">
        <v>1251.25</v>
      </c>
      <c r="K358" s="6"/>
      <c r="L358" s="6">
        <v>3038.75</v>
      </c>
      <c r="M358" s="6">
        <v>1879.2</v>
      </c>
      <c r="N358" s="6"/>
      <c r="O358" s="6">
        <v>1787.5</v>
      </c>
      <c r="P358" s="6"/>
      <c r="Q358" s="6">
        <v>5492.75</v>
      </c>
      <c r="R358" s="6">
        <v>4036.25</v>
      </c>
      <c r="S358" s="6">
        <v>17485.7</v>
      </c>
      <c r="T358" s="6"/>
      <c r="U358" s="6"/>
      <c r="V358" s="6"/>
      <c r="W358" s="6"/>
      <c r="X358" s="6">
        <v>1608.75</v>
      </c>
      <c r="Y358" s="6">
        <v>15000</v>
      </c>
      <c r="Z358" s="6">
        <v>25310.35</v>
      </c>
      <c r="AA358" s="6"/>
      <c r="AB358" s="6"/>
      <c r="AC358" s="6"/>
      <c r="AD358" s="6">
        <v>1608.75</v>
      </c>
      <c r="AE358" s="6">
        <v>38137.5</v>
      </c>
      <c r="AF358" s="6">
        <v>81665.350000000006</v>
      </c>
      <c r="AG358" s="6">
        <v>64179.650000000009</v>
      </c>
      <c r="AH358" s="6"/>
      <c r="AI358" s="6">
        <v>8842.5</v>
      </c>
      <c r="AJ358" s="6">
        <v>9825</v>
      </c>
      <c r="AK358" s="6">
        <v>1879.2</v>
      </c>
      <c r="AL358" s="6"/>
      <c r="AM358" s="6"/>
      <c r="AN358" s="6"/>
      <c r="AO358" s="6">
        <v>8842.5</v>
      </c>
      <c r="AP358" s="6">
        <v>15295.35</v>
      </c>
      <c r="AQ358" s="6">
        <v>2184.75</v>
      </c>
      <c r="AR358" s="6">
        <v>2923.2</v>
      </c>
      <c r="AS358" s="6">
        <v>1608.75</v>
      </c>
      <c r="AT358" s="6">
        <v>51401.25</v>
      </c>
      <c r="AU358" s="6">
        <v>-30264.100000000006</v>
      </c>
      <c r="AV358" s="6">
        <v>2184.75</v>
      </c>
      <c r="AW358" s="6"/>
      <c r="AX358" s="6"/>
      <c r="AY358" s="6">
        <v>1879.2</v>
      </c>
      <c r="AZ358" s="6">
        <v>1251.25</v>
      </c>
      <c r="BA358" s="6">
        <v>3487.95</v>
      </c>
      <c r="BB358" s="6">
        <v>3487.95</v>
      </c>
      <c r="BC358" s="6">
        <v>12291.099999999999</v>
      </c>
    </row>
    <row r="359" spans="1:55" x14ac:dyDescent="0.2">
      <c r="A359" s="5" t="s">
        <v>1293</v>
      </c>
      <c r="B359" s="5" t="s">
        <v>1294</v>
      </c>
      <c r="C359" s="5" t="s">
        <v>11</v>
      </c>
      <c r="D359" s="5" t="s">
        <v>157</v>
      </c>
      <c r="E359" s="5" t="s">
        <v>1295</v>
      </c>
      <c r="F359" s="5" t="s">
        <v>5</v>
      </c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>
        <v>0</v>
      </c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>
        <v>0</v>
      </c>
      <c r="AG359" s="6">
        <v>0</v>
      </c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>
        <v>0</v>
      </c>
      <c r="AU359" s="6">
        <v>0</v>
      </c>
      <c r="AV359" s="6"/>
      <c r="AW359" s="6"/>
      <c r="AX359" s="6"/>
      <c r="AY359" s="6">
        <v>3118.8</v>
      </c>
      <c r="AZ359" s="6"/>
      <c r="BA359" s="6"/>
      <c r="BB359" s="6"/>
      <c r="BC359" s="6">
        <v>3118.8</v>
      </c>
    </row>
    <row r="360" spans="1:55" x14ac:dyDescent="0.2">
      <c r="A360" s="5" t="s">
        <v>422</v>
      </c>
      <c r="B360" s="5" t="s">
        <v>423</v>
      </c>
      <c r="C360" s="5" t="s">
        <v>11</v>
      </c>
      <c r="D360" s="5" t="s">
        <v>46</v>
      </c>
      <c r="E360" s="5" t="s">
        <v>424</v>
      </c>
      <c r="F360" s="5" t="s">
        <v>5</v>
      </c>
      <c r="G360" s="6">
        <v>1010.9</v>
      </c>
      <c r="H360" s="6">
        <v>2161.5</v>
      </c>
      <c r="I360" s="6">
        <v>417.3</v>
      </c>
      <c r="J360" s="6">
        <v>414.9</v>
      </c>
      <c r="K360" s="6">
        <v>529.79999999999995</v>
      </c>
      <c r="L360" s="6">
        <v>264.89999999999998</v>
      </c>
      <c r="M360" s="6">
        <v>806.3</v>
      </c>
      <c r="N360" s="6">
        <v>78.8</v>
      </c>
      <c r="O360" s="6">
        <v>681.6</v>
      </c>
      <c r="P360" s="6">
        <v>586.79999999999995</v>
      </c>
      <c r="Q360" s="6">
        <v>260.10000000000002</v>
      </c>
      <c r="R360" s="6">
        <v>157.6</v>
      </c>
      <c r="S360" s="6">
        <v>7370.5000000000018</v>
      </c>
      <c r="T360" s="6">
        <v>414.9</v>
      </c>
      <c r="U360" s="6"/>
      <c r="V360" s="6"/>
      <c r="W360" s="6">
        <v>989.9</v>
      </c>
      <c r="X360" s="6">
        <v>730.3</v>
      </c>
      <c r="Y360" s="6">
        <v>801.4</v>
      </c>
      <c r="Z360" s="6">
        <v>321.89999999999998</v>
      </c>
      <c r="AA360" s="6">
        <v>107.3</v>
      </c>
      <c r="AB360" s="6">
        <v>214</v>
      </c>
      <c r="AC360" s="6">
        <v>214</v>
      </c>
      <c r="AD360" s="6">
        <v>514.9</v>
      </c>
      <c r="AE360" s="6">
        <v>157.6</v>
      </c>
      <c r="AF360" s="6">
        <v>4466.2000000000007</v>
      </c>
      <c r="AG360" s="6">
        <v>-2904.3000000000011</v>
      </c>
      <c r="AH360" s="6">
        <v>293.10000000000002</v>
      </c>
      <c r="AI360" s="6">
        <v>107</v>
      </c>
      <c r="AJ360" s="6">
        <v>429.2</v>
      </c>
      <c r="AK360" s="6">
        <v>214.6</v>
      </c>
      <c r="AL360" s="6"/>
      <c r="AM360" s="6">
        <v>214.6</v>
      </c>
      <c r="AN360" s="6">
        <v>139.84</v>
      </c>
      <c r="AO360" s="6">
        <v>107.3</v>
      </c>
      <c r="AP360" s="6"/>
      <c r="AQ360" s="6">
        <v>107.3</v>
      </c>
      <c r="AR360" s="6">
        <v>78.8</v>
      </c>
      <c r="AS360" s="6">
        <v>186.1</v>
      </c>
      <c r="AT360" s="6">
        <v>1877.8399999999995</v>
      </c>
      <c r="AU360" s="6">
        <v>-2588.3600000000015</v>
      </c>
      <c r="AV360" s="6"/>
      <c r="AW360" s="6"/>
      <c r="AX360" s="6"/>
      <c r="AY360" s="6"/>
      <c r="AZ360" s="6"/>
      <c r="BA360" s="6"/>
      <c r="BB360" s="6"/>
      <c r="BC360" s="6">
        <v>0</v>
      </c>
    </row>
    <row r="361" spans="1:55" x14ac:dyDescent="0.2">
      <c r="A361" s="5" t="s">
        <v>422</v>
      </c>
      <c r="B361" s="5" t="s">
        <v>423</v>
      </c>
      <c r="C361" s="5" t="s">
        <v>11</v>
      </c>
      <c r="D361" s="5" t="s">
        <v>46</v>
      </c>
      <c r="E361" s="5" t="s">
        <v>424</v>
      </c>
      <c r="F361" s="5" t="s">
        <v>55</v>
      </c>
      <c r="G361" s="6">
        <v>36120</v>
      </c>
      <c r="H361" s="6">
        <v>97271.66</v>
      </c>
      <c r="I361" s="6">
        <v>45036.66</v>
      </c>
      <c r="J361" s="6">
        <v>44399.5</v>
      </c>
      <c r="K361" s="6">
        <v>38133.49</v>
      </c>
      <c r="L361" s="6">
        <v>40710.559999999998</v>
      </c>
      <c r="M361" s="6">
        <v>43421.32</v>
      </c>
      <c r="N361" s="6">
        <v>18367.11</v>
      </c>
      <c r="O361" s="6">
        <v>14170.88</v>
      </c>
      <c r="P361" s="6">
        <v>17994.79</v>
      </c>
      <c r="Q361" s="6">
        <v>23502.58</v>
      </c>
      <c r="R361" s="6">
        <v>12772.67</v>
      </c>
      <c r="S361" s="6">
        <v>431901.22</v>
      </c>
      <c r="T361" s="6">
        <v>20644.32</v>
      </c>
      <c r="U361" s="6">
        <v>21565.91</v>
      </c>
      <c r="V361" s="6">
        <v>35718.11</v>
      </c>
      <c r="W361" s="6">
        <v>19413.759999999998</v>
      </c>
      <c r="X361" s="6">
        <v>13984.7</v>
      </c>
      <c r="Y361" s="6">
        <v>23008.62</v>
      </c>
      <c r="Z361" s="6">
        <v>16652.7</v>
      </c>
      <c r="AA361" s="6">
        <v>10518</v>
      </c>
      <c r="AB361" s="6">
        <v>16021.97</v>
      </c>
      <c r="AC361" s="6">
        <v>11388.87</v>
      </c>
      <c r="AD361" s="6">
        <v>20872.95</v>
      </c>
      <c r="AE361" s="6">
        <v>19066.32</v>
      </c>
      <c r="AF361" s="6">
        <v>228856.23</v>
      </c>
      <c r="AG361" s="6">
        <v>-203044.98999999996</v>
      </c>
      <c r="AH361" s="6">
        <v>14193.03</v>
      </c>
      <c r="AI361" s="6">
        <v>16535.45</v>
      </c>
      <c r="AJ361" s="6">
        <v>16806.8</v>
      </c>
      <c r="AK361" s="6">
        <v>15013.25</v>
      </c>
      <c r="AL361" s="6">
        <v>4779.1499999999996</v>
      </c>
      <c r="AM361" s="6">
        <v>22148.86</v>
      </c>
      <c r="AN361" s="6">
        <v>14147.8</v>
      </c>
      <c r="AO361" s="6">
        <v>2982</v>
      </c>
      <c r="AP361" s="6">
        <v>11256.7</v>
      </c>
      <c r="AQ361" s="6">
        <v>10013.1</v>
      </c>
      <c r="AR361" s="6">
        <v>15741.35</v>
      </c>
      <c r="AS361" s="6">
        <v>19313.87</v>
      </c>
      <c r="AT361" s="6">
        <v>162931.35999999999</v>
      </c>
      <c r="AU361" s="6">
        <v>-65924.870000000024</v>
      </c>
      <c r="AV361" s="6"/>
      <c r="AW361" s="6"/>
      <c r="AX361" s="6"/>
      <c r="AY361" s="6"/>
      <c r="AZ361" s="6"/>
      <c r="BA361" s="6"/>
      <c r="BB361" s="6"/>
      <c r="BC361" s="6">
        <v>0</v>
      </c>
    </row>
    <row r="362" spans="1:55" x14ac:dyDescent="0.2">
      <c r="A362" s="5" t="s">
        <v>422</v>
      </c>
      <c r="B362" s="5" t="s">
        <v>423</v>
      </c>
      <c r="C362" s="5" t="s">
        <v>11</v>
      </c>
      <c r="D362" s="5" t="s">
        <v>46</v>
      </c>
      <c r="E362" s="5" t="s">
        <v>424</v>
      </c>
      <c r="F362" s="5" t="s">
        <v>14</v>
      </c>
      <c r="G362" s="6"/>
      <c r="H362" s="6">
        <v>48213.919999999998</v>
      </c>
      <c r="I362" s="6">
        <v>98135.3</v>
      </c>
      <c r="J362" s="6">
        <v>92259.839999999997</v>
      </c>
      <c r="K362" s="6">
        <v>97015.32</v>
      </c>
      <c r="L362" s="6">
        <v>86374.8</v>
      </c>
      <c r="M362" s="6">
        <v>84826.3</v>
      </c>
      <c r="N362" s="6">
        <v>90567.99</v>
      </c>
      <c r="O362" s="6">
        <v>58381.440000000002</v>
      </c>
      <c r="P362" s="6">
        <v>96677.07</v>
      </c>
      <c r="Q362" s="6">
        <v>84255.01</v>
      </c>
      <c r="R362" s="6">
        <v>113567.47</v>
      </c>
      <c r="S362" s="6">
        <v>950274.46</v>
      </c>
      <c r="T362" s="6">
        <v>42143.1</v>
      </c>
      <c r="U362" s="6">
        <v>84009.600000000006</v>
      </c>
      <c r="V362" s="6">
        <v>119294.41</v>
      </c>
      <c r="W362" s="6">
        <v>118473.37</v>
      </c>
      <c r="X362" s="6">
        <v>92444.24</v>
      </c>
      <c r="Y362" s="6">
        <v>99858.96</v>
      </c>
      <c r="Z362" s="6">
        <v>95439.42</v>
      </c>
      <c r="AA362" s="6">
        <v>91796.69</v>
      </c>
      <c r="AB362" s="6">
        <v>81395.3</v>
      </c>
      <c r="AC362" s="6">
        <v>94550.86</v>
      </c>
      <c r="AD362" s="6">
        <v>96091.68</v>
      </c>
      <c r="AE362" s="6">
        <v>120423.58</v>
      </c>
      <c r="AF362" s="6">
        <v>1135921.2100000002</v>
      </c>
      <c r="AG362" s="6">
        <v>185646.75000000023</v>
      </c>
      <c r="AH362" s="6">
        <v>65739.86</v>
      </c>
      <c r="AI362" s="6">
        <v>94963.07</v>
      </c>
      <c r="AJ362" s="6">
        <v>94164.52</v>
      </c>
      <c r="AK362" s="6">
        <v>101986.51</v>
      </c>
      <c r="AL362" s="6">
        <v>92917.43</v>
      </c>
      <c r="AM362" s="6">
        <v>72631.03</v>
      </c>
      <c r="AN362" s="6">
        <v>116351.21</v>
      </c>
      <c r="AO362" s="6">
        <v>45921.78</v>
      </c>
      <c r="AP362" s="6">
        <v>62668.800000000003</v>
      </c>
      <c r="AQ362" s="6">
        <v>105731.1</v>
      </c>
      <c r="AR362" s="6">
        <v>75448.11</v>
      </c>
      <c r="AS362" s="6">
        <v>109041.41</v>
      </c>
      <c r="AT362" s="6">
        <v>1037564.8300000001</v>
      </c>
      <c r="AU362" s="6">
        <v>-98356.380000000121</v>
      </c>
      <c r="AV362" s="6">
        <v>54900.13</v>
      </c>
      <c r="AW362" s="6">
        <v>108848.96000000001</v>
      </c>
      <c r="AX362" s="6">
        <v>83937.09</v>
      </c>
      <c r="AY362" s="6">
        <v>98823.9</v>
      </c>
      <c r="AZ362" s="6">
        <v>83143.009999999995</v>
      </c>
      <c r="BA362" s="6">
        <v>80475.37</v>
      </c>
      <c r="BB362" s="6">
        <v>81216.820000000007</v>
      </c>
      <c r="BC362" s="6">
        <v>591345.28</v>
      </c>
    </row>
    <row r="363" spans="1:55" x14ac:dyDescent="0.2">
      <c r="A363" s="5" t="s">
        <v>422</v>
      </c>
      <c r="B363" s="5" t="s">
        <v>423</v>
      </c>
      <c r="C363" s="5" t="s">
        <v>11</v>
      </c>
      <c r="D363" s="5" t="s">
        <v>46</v>
      </c>
      <c r="E363" s="5" t="s">
        <v>424</v>
      </c>
      <c r="F363" s="5" t="s">
        <v>71</v>
      </c>
      <c r="G363" s="6"/>
      <c r="H363" s="6"/>
      <c r="I363" s="6"/>
      <c r="J363" s="6"/>
      <c r="K363" s="6"/>
      <c r="L363" s="6"/>
      <c r="M363" s="6"/>
      <c r="N363" s="6">
        <v>95</v>
      </c>
      <c r="O363" s="6">
        <v>50</v>
      </c>
      <c r="P363" s="6">
        <v>369.86</v>
      </c>
      <c r="Q363" s="6">
        <v>1172.26</v>
      </c>
      <c r="R363" s="6">
        <v>2077</v>
      </c>
      <c r="S363" s="6">
        <v>3764.12</v>
      </c>
      <c r="T363" s="6">
        <v>1889.5</v>
      </c>
      <c r="U363" s="6"/>
      <c r="V363" s="6"/>
      <c r="W363" s="6">
        <v>3118.38</v>
      </c>
      <c r="X363" s="6">
        <v>4122.87</v>
      </c>
      <c r="Y363" s="6">
        <v>4864.8</v>
      </c>
      <c r="Z363" s="6">
        <v>5543.8</v>
      </c>
      <c r="AA363" s="6">
        <v>5618</v>
      </c>
      <c r="AB363" s="6">
        <v>3387</v>
      </c>
      <c r="AC363" s="6">
        <v>3320.5</v>
      </c>
      <c r="AD363" s="6">
        <v>5518.5</v>
      </c>
      <c r="AE363" s="6">
        <v>5179</v>
      </c>
      <c r="AF363" s="6">
        <v>42562.35</v>
      </c>
      <c r="AG363" s="6">
        <v>38798.229999999996</v>
      </c>
      <c r="AH363" s="6">
        <v>6060</v>
      </c>
      <c r="AI363" s="6">
        <v>4141</v>
      </c>
      <c r="AJ363" s="6">
        <v>5294.5</v>
      </c>
      <c r="AK363" s="6">
        <v>5242</v>
      </c>
      <c r="AL363" s="6">
        <v>5710.5</v>
      </c>
      <c r="AM363" s="6">
        <v>6061</v>
      </c>
      <c r="AN363" s="6">
        <v>6950.1</v>
      </c>
      <c r="AO363" s="6">
        <v>5600.55</v>
      </c>
      <c r="AP363" s="6">
        <v>5707.5</v>
      </c>
      <c r="AQ363" s="6">
        <v>6910.63</v>
      </c>
      <c r="AR363" s="6">
        <v>8991.15</v>
      </c>
      <c r="AS363" s="6">
        <v>8890.76</v>
      </c>
      <c r="AT363" s="6">
        <v>75559.689999999988</v>
      </c>
      <c r="AU363" s="6">
        <v>32997.339999999989</v>
      </c>
      <c r="AV363" s="6">
        <v>8428.17</v>
      </c>
      <c r="AW363" s="6">
        <v>8515.82</v>
      </c>
      <c r="AX363" s="6">
        <v>15056.77</v>
      </c>
      <c r="AY363" s="6">
        <v>9135.89</v>
      </c>
      <c r="AZ363" s="6">
        <v>11109.32</v>
      </c>
      <c r="BA363" s="6">
        <v>10194.06</v>
      </c>
      <c r="BB363" s="6">
        <v>8661.3700000000008</v>
      </c>
      <c r="BC363" s="6">
        <v>71101.399999999994</v>
      </c>
    </row>
    <row r="364" spans="1:55" x14ac:dyDescent="0.2">
      <c r="A364" s="5" t="s">
        <v>428</v>
      </c>
      <c r="B364" s="5" t="s">
        <v>429</v>
      </c>
      <c r="C364" s="5" t="s">
        <v>11</v>
      </c>
      <c r="D364" s="5" t="s">
        <v>84</v>
      </c>
      <c r="E364" s="5" t="s">
        <v>430</v>
      </c>
      <c r="F364" s="5" t="s">
        <v>14</v>
      </c>
      <c r="G364" s="6">
        <v>1688</v>
      </c>
      <c r="H364" s="6">
        <v>4416</v>
      </c>
      <c r="I364" s="6">
        <v>1689.5</v>
      </c>
      <c r="J364" s="6">
        <v>10426.629999999999</v>
      </c>
      <c r="K364" s="6">
        <v>5537.44</v>
      </c>
      <c r="L364" s="6">
        <v>12136.38</v>
      </c>
      <c r="M364" s="6">
        <v>43453.32</v>
      </c>
      <c r="N364" s="6">
        <v>32659.63</v>
      </c>
      <c r="O364" s="6">
        <v>2816.34</v>
      </c>
      <c r="P364" s="6">
        <v>2553.59</v>
      </c>
      <c r="Q364" s="6">
        <v>2638.09</v>
      </c>
      <c r="R364" s="6">
        <v>35491.78</v>
      </c>
      <c r="S364" s="6">
        <v>155506.69999999998</v>
      </c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>
        <v>0</v>
      </c>
      <c r="AG364" s="6">
        <v>-155506.69999999998</v>
      </c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>
        <v>0</v>
      </c>
      <c r="AU364" s="6">
        <v>0</v>
      </c>
      <c r="AV364" s="6"/>
      <c r="AW364" s="6"/>
      <c r="AX364" s="6"/>
      <c r="AY364" s="6"/>
      <c r="AZ364" s="6"/>
      <c r="BA364" s="6"/>
      <c r="BB364" s="6"/>
      <c r="BC364" s="6">
        <v>0</v>
      </c>
    </row>
    <row r="365" spans="1:55" x14ac:dyDescent="0.2">
      <c r="A365" s="5" t="s">
        <v>431</v>
      </c>
      <c r="B365" s="5" t="s">
        <v>432</v>
      </c>
      <c r="C365" s="5" t="s">
        <v>11</v>
      </c>
      <c r="D365" s="5" t="s">
        <v>46</v>
      </c>
      <c r="E365" s="5" t="s">
        <v>433</v>
      </c>
      <c r="F365" s="5" t="s">
        <v>14</v>
      </c>
      <c r="G365" s="6">
        <v>525</v>
      </c>
      <c r="H365" s="6"/>
      <c r="I365" s="6"/>
      <c r="J365" s="6">
        <v>504</v>
      </c>
      <c r="K365" s="6">
        <v>688.5</v>
      </c>
      <c r="L365" s="6">
        <v>750</v>
      </c>
      <c r="M365" s="6">
        <v>675</v>
      </c>
      <c r="N365" s="6"/>
      <c r="O365" s="6"/>
      <c r="P365" s="6"/>
      <c r="Q365" s="6"/>
      <c r="R365" s="6"/>
      <c r="S365" s="6">
        <v>3142.5</v>
      </c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>
        <v>0</v>
      </c>
      <c r="AG365" s="6">
        <v>-3142.5</v>
      </c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>
        <v>0</v>
      </c>
      <c r="AU365" s="6">
        <v>0</v>
      </c>
      <c r="AV365" s="6"/>
      <c r="AW365" s="6"/>
      <c r="AX365" s="6"/>
      <c r="AY365" s="6"/>
      <c r="AZ365" s="6"/>
      <c r="BA365" s="6"/>
      <c r="BB365" s="6"/>
      <c r="BC365" s="6">
        <v>0</v>
      </c>
    </row>
    <row r="366" spans="1:55" x14ac:dyDescent="0.2">
      <c r="A366" s="5" t="s">
        <v>434</v>
      </c>
      <c r="B366" s="5" t="s">
        <v>435</v>
      </c>
      <c r="C366" s="5" t="s">
        <v>92</v>
      </c>
      <c r="D366" s="5" t="s">
        <v>93</v>
      </c>
      <c r="E366" s="5" t="s">
        <v>436</v>
      </c>
      <c r="F366" s="5" t="s">
        <v>5</v>
      </c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>
        <v>0</v>
      </c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>
        <v>0</v>
      </c>
      <c r="AG366" s="6">
        <v>0</v>
      </c>
      <c r="AH366" s="6"/>
      <c r="AI366" s="6"/>
      <c r="AJ366" s="6"/>
      <c r="AK366" s="6"/>
      <c r="AL366" s="6"/>
      <c r="AM366" s="6"/>
      <c r="AN366" s="6"/>
      <c r="AO366" s="6"/>
      <c r="AP366" s="6"/>
      <c r="AQ366" s="6">
        <v>456.5</v>
      </c>
      <c r="AR366" s="6">
        <v>1944.5</v>
      </c>
      <c r="AS366" s="6">
        <v>1934.5</v>
      </c>
      <c r="AT366" s="6">
        <v>4335.5</v>
      </c>
      <c r="AU366" s="6">
        <v>4335.5</v>
      </c>
      <c r="AV366" s="6">
        <v>1783</v>
      </c>
      <c r="AW366" s="6">
        <v>1288.5</v>
      </c>
      <c r="AX366" s="6">
        <v>1152.5</v>
      </c>
      <c r="AY366" s="6">
        <v>430</v>
      </c>
      <c r="AZ366" s="6">
        <v>485.5</v>
      </c>
      <c r="BA366" s="6">
        <v>814.5</v>
      </c>
      <c r="BB366" s="6">
        <v>1566</v>
      </c>
      <c r="BC366" s="6">
        <v>7520</v>
      </c>
    </row>
    <row r="367" spans="1:55" x14ac:dyDescent="0.2">
      <c r="A367" s="5" t="s">
        <v>434</v>
      </c>
      <c r="B367" s="5" t="s">
        <v>435</v>
      </c>
      <c r="C367" s="5" t="s">
        <v>92</v>
      </c>
      <c r="D367" s="5" t="s">
        <v>93</v>
      </c>
      <c r="E367" s="5" t="s">
        <v>436</v>
      </c>
      <c r="F367" s="5" t="s">
        <v>1290</v>
      </c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>
        <v>0</v>
      </c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>
        <v>0</v>
      </c>
      <c r="AG367" s="6">
        <v>0</v>
      </c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>
        <v>0</v>
      </c>
      <c r="AU367" s="6">
        <v>0</v>
      </c>
      <c r="AV367" s="6">
        <v>18223.91</v>
      </c>
      <c r="AW367" s="6">
        <v>16186.09</v>
      </c>
      <c r="AX367" s="6">
        <v>22515.53</v>
      </c>
      <c r="AY367" s="6">
        <v>16345.44</v>
      </c>
      <c r="AZ367" s="6">
        <v>33203.99</v>
      </c>
      <c r="BA367" s="6">
        <v>18501.84</v>
      </c>
      <c r="BB367" s="6">
        <v>30662.99</v>
      </c>
      <c r="BC367" s="6">
        <v>155639.78999999998</v>
      </c>
    </row>
    <row r="368" spans="1:55" x14ac:dyDescent="0.2">
      <c r="A368" s="5" t="s">
        <v>437</v>
      </c>
      <c r="B368" s="5" t="s">
        <v>438</v>
      </c>
      <c r="C368" s="5" t="s">
        <v>11</v>
      </c>
      <c r="D368" s="5" t="s">
        <v>80</v>
      </c>
      <c r="E368" s="5" t="s">
        <v>439</v>
      </c>
      <c r="F368" s="5" t="s">
        <v>5</v>
      </c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>
        <v>0</v>
      </c>
      <c r="T368" s="6"/>
      <c r="U368" s="6"/>
      <c r="V368" s="6"/>
      <c r="W368" s="6"/>
      <c r="X368" s="6">
        <v>16064.31</v>
      </c>
      <c r="Y368" s="6">
        <v>33075.82</v>
      </c>
      <c r="Z368" s="6">
        <v>36475.19</v>
      </c>
      <c r="AA368" s="6">
        <v>41691.370000000003</v>
      </c>
      <c r="AB368" s="6">
        <v>45661.19</v>
      </c>
      <c r="AC368" s="6">
        <v>60377.13</v>
      </c>
      <c r="AD368" s="6">
        <v>47597.05</v>
      </c>
      <c r="AE368" s="6">
        <v>52883.79</v>
      </c>
      <c r="AF368" s="6">
        <v>333825.84999999998</v>
      </c>
      <c r="AG368" s="6">
        <v>333825.84999999998</v>
      </c>
      <c r="AH368" s="6">
        <v>41635.53</v>
      </c>
      <c r="AI368" s="6">
        <v>48091.15</v>
      </c>
      <c r="AJ368" s="6">
        <v>46328.54</v>
      </c>
      <c r="AK368" s="6">
        <v>43793.25</v>
      </c>
      <c r="AL368" s="6">
        <v>30592.87</v>
      </c>
      <c r="AM368" s="6">
        <v>30887.29</v>
      </c>
      <c r="AN368" s="6">
        <v>25741.360000000001</v>
      </c>
      <c r="AO368" s="6">
        <v>22159.94</v>
      </c>
      <c r="AP368" s="6">
        <v>30752.91</v>
      </c>
      <c r="AQ368" s="6">
        <v>28413.7</v>
      </c>
      <c r="AR368" s="6">
        <v>27201.07</v>
      </c>
      <c r="AS368" s="6">
        <v>34445.54</v>
      </c>
      <c r="AT368" s="6">
        <v>410043.14999999997</v>
      </c>
      <c r="AU368" s="6">
        <v>76217.299999999988</v>
      </c>
      <c r="AV368" s="6">
        <v>32148.1</v>
      </c>
      <c r="AW368" s="6">
        <v>30133.42</v>
      </c>
      <c r="AX368" s="6">
        <v>38676.78</v>
      </c>
      <c r="AY368" s="6">
        <v>33695.019999999997</v>
      </c>
      <c r="AZ368" s="6">
        <v>41902.57</v>
      </c>
      <c r="BA368" s="6">
        <v>32897.67</v>
      </c>
      <c r="BB368" s="6">
        <v>33581.26</v>
      </c>
      <c r="BC368" s="6">
        <v>243034.82</v>
      </c>
    </row>
    <row r="369" spans="1:55" x14ac:dyDescent="0.2">
      <c r="A369" s="5" t="s">
        <v>437</v>
      </c>
      <c r="B369" s="5" t="s">
        <v>438</v>
      </c>
      <c r="C369" s="5" t="s">
        <v>11</v>
      </c>
      <c r="D369" s="5" t="s">
        <v>80</v>
      </c>
      <c r="E369" s="5" t="s">
        <v>439</v>
      </c>
      <c r="F369" s="5" t="s">
        <v>55</v>
      </c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>
        <v>0</v>
      </c>
      <c r="T369" s="6"/>
      <c r="U369" s="6"/>
      <c r="V369" s="6"/>
      <c r="W369" s="6"/>
      <c r="X369" s="6">
        <v>89895.64</v>
      </c>
      <c r="Y369" s="6">
        <v>131499.49</v>
      </c>
      <c r="Z369" s="6">
        <v>235756.62</v>
      </c>
      <c r="AA369" s="6">
        <v>283459.32</v>
      </c>
      <c r="AB369" s="6">
        <v>297512.74</v>
      </c>
      <c r="AC369" s="6">
        <v>394644.23</v>
      </c>
      <c r="AD369" s="6">
        <v>375095.94</v>
      </c>
      <c r="AE369" s="6">
        <v>484361.27</v>
      </c>
      <c r="AF369" s="6">
        <v>2292225.25</v>
      </c>
      <c r="AG369" s="6">
        <v>2292225.25</v>
      </c>
      <c r="AH369" s="6">
        <v>357246.3</v>
      </c>
      <c r="AI369" s="6">
        <v>330019.56</v>
      </c>
      <c r="AJ369" s="6">
        <v>413549.66</v>
      </c>
      <c r="AK369" s="6">
        <v>375984.93</v>
      </c>
      <c r="AL369" s="6">
        <v>398068.4</v>
      </c>
      <c r="AM369" s="6">
        <v>305148.26</v>
      </c>
      <c r="AN369" s="6">
        <v>295929.43</v>
      </c>
      <c r="AO369" s="6">
        <v>304384.39</v>
      </c>
      <c r="AP369" s="6">
        <v>319836.12</v>
      </c>
      <c r="AQ369" s="6">
        <v>408684.99</v>
      </c>
      <c r="AR369" s="6">
        <v>426172.64</v>
      </c>
      <c r="AS369" s="6">
        <v>558260.63</v>
      </c>
      <c r="AT369" s="6">
        <v>4493285.3100000015</v>
      </c>
      <c r="AU369" s="6">
        <v>2201060.0600000015</v>
      </c>
      <c r="AV369" s="6">
        <v>426351.7</v>
      </c>
      <c r="AW369" s="6">
        <v>411519.22</v>
      </c>
      <c r="AX369" s="6">
        <v>480277.04</v>
      </c>
      <c r="AY369" s="6">
        <v>445875.94</v>
      </c>
      <c r="AZ369" s="6">
        <v>514096.34</v>
      </c>
      <c r="BA369" s="6">
        <v>408269.4</v>
      </c>
      <c r="BB369" s="6">
        <v>310821.26</v>
      </c>
      <c r="BC369" s="6">
        <v>2997210.8999999994</v>
      </c>
    </row>
    <row r="370" spans="1:55" x14ac:dyDescent="0.2">
      <c r="A370" s="5" t="s">
        <v>437</v>
      </c>
      <c r="B370" s="5" t="s">
        <v>438</v>
      </c>
      <c r="C370" s="5" t="s">
        <v>11</v>
      </c>
      <c r="D370" s="5" t="s">
        <v>80</v>
      </c>
      <c r="E370" s="5" t="s">
        <v>439</v>
      </c>
      <c r="F370" s="5" t="s">
        <v>14</v>
      </c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>
        <v>0</v>
      </c>
      <c r="T370" s="6"/>
      <c r="U370" s="6"/>
      <c r="V370" s="6"/>
      <c r="W370" s="6"/>
      <c r="X370" s="6">
        <v>2250</v>
      </c>
      <c r="Y370" s="6">
        <v>1977.75</v>
      </c>
      <c r="Z370" s="6">
        <v>766</v>
      </c>
      <c r="AA370" s="6"/>
      <c r="AB370" s="6">
        <v>4478.5</v>
      </c>
      <c r="AC370" s="6">
        <v>5169.25</v>
      </c>
      <c r="AD370" s="6">
        <v>2807.32</v>
      </c>
      <c r="AE370" s="6">
        <v>4417.8999999999996</v>
      </c>
      <c r="AF370" s="6">
        <v>21866.720000000001</v>
      </c>
      <c r="AG370" s="6">
        <v>21866.720000000001</v>
      </c>
      <c r="AH370" s="6">
        <v>1254.3800000000001</v>
      </c>
      <c r="AI370" s="6">
        <v>985.5</v>
      </c>
      <c r="AJ370" s="6">
        <v>3510</v>
      </c>
      <c r="AK370" s="6">
        <v>4148.33</v>
      </c>
      <c r="AL370" s="6">
        <v>17291.39</v>
      </c>
      <c r="AM370" s="6">
        <v>7985.08</v>
      </c>
      <c r="AN370" s="6">
        <v>6850.52</v>
      </c>
      <c r="AO370" s="6">
        <v>3818.77</v>
      </c>
      <c r="AP370" s="6">
        <v>24157.49</v>
      </c>
      <c r="AQ370" s="6">
        <v>15534.02</v>
      </c>
      <c r="AR370" s="6">
        <v>9752.2000000000007</v>
      </c>
      <c r="AS370" s="6">
        <v>9520.5300000000007</v>
      </c>
      <c r="AT370" s="6">
        <v>104808.20999999999</v>
      </c>
      <c r="AU370" s="6">
        <v>82941.489999999991</v>
      </c>
      <c r="AV370" s="6">
        <v>1420.65</v>
      </c>
      <c r="AW370" s="6">
        <v>11317.33</v>
      </c>
      <c r="AX370" s="6">
        <v>13812.16</v>
      </c>
      <c r="AY370" s="6">
        <v>18003.169999999998</v>
      </c>
      <c r="AZ370" s="6">
        <v>25839.37</v>
      </c>
      <c r="BA370" s="6">
        <v>8248.1</v>
      </c>
      <c r="BB370" s="6">
        <v>11157.88</v>
      </c>
      <c r="BC370" s="6">
        <v>89798.66</v>
      </c>
    </row>
    <row r="371" spans="1:55" x14ac:dyDescent="0.2">
      <c r="A371" s="5" t="s">
        <v>440</v>
      </c>
      <c r="B371" s="5" t="s">
        <v>441</v>
      </c>
      <c r="C371" s="5" t="s">
        <v>11</v>
      </c>
      <c r="D371" s="5" t="s">
        <v>90</v>
      </c>
      <c r="E371" s="5" t="s">
        <v>442</v>
      </c>
      <c r="F371" s="5" t="s">
        <v>5</v>
      </c>
      <c r="G371" s="6">
        <v>48479.05</v>
      </c>
      <c r="H371" s="6">
        <v>78201.8</v>
      </c>
      <c r="I371" s="6">
        <v>81013.899999999994</v>
      </c>
      <c r="J371" s="6">
        <v>72754.899999999994</v>
      </c>
      <c r="K371" s="6">
        <v>86537.2</v>
      </c>
      <c r="L371" s="6">
        <v>77159.649999999994</v>
      </c>
      <c r="M371" s="6">
        <v>70880.600000000006</v>
      </c>
      <c r="N371" s="6">
        <v>65596.2</v>
      </c>
      <c r="O371" s="6">
        <v>82233.600000000006</v>
      </c>
      <c r="P371" s="6">
        <v>90913.1</v>
      </c>
      <c r="Q371" s="6">
        <v>75634</v>
      </c>
      <c r="R371" s="6">
        <v>74801.899999999994</v>
      </c>
      <c r="S371" s="6">
        <v>904205.89999999991</v>
      </c>
      <c r="T371" s="6">
        <v>96450.5</v>
      </c>
      <c r="U371" s="6">
        <v>104863.8</v>
      </c>
      <c r="V371" s="6">
        <v>109701.3</v>
      </c>
      <c r="W371" s="6">
        <v>114169.5</v>
      </c>
      <c r="X371" s="6">
        <v>91132.09</v>
      </c>
      <c r="Y371" s="6">
        <v>98433.3</v>
      </c>
      <c r="Z371" s="6">
        <v>81060.3</v>
      </c>
      <c r="AA371" s="6">
        <v>81100.05</v>
      </c>
      <c r="AB371" s="6">
        <v>95204.65</v>
      </c>
      <c r="AC371" s="6">
        <v>114514.8</v>
      </c>
      <c r="AD371" s="6">
        <v>100621.5</v>
      </c>
      <c r="AE371" s="6">
        <v>132161.60000000001</v>
      </c>
      <c r="AF371" s="6">
        <v>1219413.3900000001</v>
      </c>
      <c r="AG371" s="6">
        <v>315207.49000000022</v>
      </c>
      <c r="AH371" s="6">
        <v>84528.6</v>
      </c>
      <c r="AI371" s="6">
        <v>102708.2</v>
      </c>
      <c r="AJ371" s="6">
        <v>127622.85</v>
      </c>
      <c r="AK371" s="6">
        <v>94637.4</v>
      </c>
      <c r="AL371" s="6">
        <v>96780.5</v>
      </c>
      <c r="AM371" s="6">
        <v>91427.45</v>
      </c>
      <c r="AN371" s="6">
        <v>85808.3</v>
      </c>
      <c r="AO371" s="6">
        <v>76986.600000000006</v>
      </c>
      <c r="AP371" s="6">
        <v>93614.3</v>
      </c>
      <c r="AQ371" s="6">
        <v>106678.7</v>
      </c>
      <c r="AR371" s="6">
        <v>100752.54</v>
      </c>
      <c r="AS371" s="6">
        <v>119723</v>
      </c>
      <c r="AT371" s="6">
        <v>1181268.44</v>
      </c>
      <c r="AU371" s="6">
        <v>-38144.950000000186</v>
      </c>
      <c r="AV371" s="6">
        <v>97710.399999999994</v>
      </c>
      <c r="AW371" s="6">
        <v>104070.8</v>
      </c>
      <c r="AX371" s="6">
        <v>111554.2</v>
      </c>
      <c r="AY371" s="6">
        <v>113018.05</v>
      </c>
      <c r="AZ371" s="6">
        <v>117983.6</v>
      </c>
      <c r="BA371" s="6">
        <v>112790.55</v>
      </c>
      <c r="BB371" s="6">
        <v>90579.45</v>
      </c>
      <c r="BC371" s="6">
        <v>747707.05</v>
      </c>
    </row>
    <row r="372" spans="1:55" x14ac:dyDescent="0.2">
      <c r="A372" s="5" t="s">
        <v>440</v>
      </c>
      <c r="B372" s="5" t="s">
        <v>441</v>
      </c>
      <c r="C372" s="5" t="s">
        <v>11</v>
      </c>
      <c r="D372" s="5" t="s">
        <v>90</v>
      </c>
      <c r="E372" s="5" t="s">
        <v>442</v>
      </c>
      <c r="F372" s="5" t="s">
        <v>55</v>
      </c>
      <c r="G372" s="6">
        <v>86934.62</v>
      </c>
      <c r="H372" s="6">
        <v>159209.32999999999</v>
      </c>
      <c r="I372" s="6">
        <v>240856.64</v>
      </c>
      <c r="J372" s="6">
        <v>217930.58</v>
      </c>
      <c r="K372" s="6">
        <v>182983.12</v>
      </c>
      <c r="L372" s="6">
        <v>120707.66</v>
      </c>
      <c r="M372" s="6">
        <v>91217.41</v>
      </c>
      <c r="N372" s="6">
        <v>143721.45000000001</v>
      </c>
      <c r="O372" s="6">
        <v>106079.86</v>
      </c>
      <c r="P372" s="6">
        <v>181247.42</v>
      </c>
      <c r="Q372" s="6">
        <v>159672.10999999999</v>
      </c>
      <c r="R372" s="6">
        <v>146072.92000000001</v>
      </c>
      <c r="S372" s="6">
        <v>1836633.1199999996</v>
      </c>
      <c r="T372" s="6">
        <v>132568.32999999999</v>
      </c>
      <c r="U372" s="6">
        <v>207698.61</v>
      </c>
      <c r="V372" s="6">
        <v>256890.13</v>
      </c>
      <c r="W372" s="6">
        <v>219458.43</v>
      </c>
      <c r="X372" s="6">
        <v>134682.62</v>
      </c>
      <c r="Y372" s="6">
        <v>104265.58</v>
      </c>
      <c r="Z372" s="6">
        <v>64181.62</v>
      </c>
      <c r="AA372" s="6">
        <v>83133.69</v>
      </c>
      <c r="AB372" s="6">
        <v>85884.59</v>
      </c>
      <c r="AC372" s="6">
        <v>120241.77</v>
      </c>
      <c r="AD372" s="6">
        <v>154026.5</v>
      </c>
      <c r="AE372" s="6">
        <v>246649.24</v>
      </c>
      <c r="AF372" s="6">
        <v>1809681.11</v>
      </c>
      <c r="AG372" s="6">
        <v>-26952.009999999544</v>
      </c>
      <c r="AH372" s="6">
        <v>208122.82</v>
      </c>
      <c r="AI372" s="6">
        <v>227873.13</v>
      </c>
      <c r="AJ372" s="6">
        <v>286064.40999999997</v>
      </c>
      <c r="AK372" s="6">
        <v>202073.92</v>
      </c>
      <c r="AL372" s="6">
        <v>167000.54</v>
      </c>
      <c r="AM372" s="6">
        <v>279854.27</v>
      </c>
      <c r="AN372" s="6">
        <v>177785.17</v>
      </c>
      <c r="AO372" s="6">
        <v>120119.47</v>
      </c>
      <c r="AP372" s="6">
        <v>239845.37</v>
      </c>
      <c r="AQ372" s="6">
        <v>181442.11</v>
      </c>
      <c r="AR372" s="6">
        <v>252333.4</v>
      </c>
      <c r="AS372" s="6">
        <v>292398.59000000003</v>
      </c>
      <c r="AT372" s="6">
        <v>2634913.1999999997</v>
      </c>
      <c r="AU372" s="6">
        <v>825232.08999999962</v>
      </c>
      <c r="AV372" s="6">
        <v>266044.36</v>
      </c>
      <c r="AW372" s="6">
        <v>270580.01</v>
      </c>
      <c r="AX372" s="6">
        <v>287062.27</v>
      </c>
      <c r="AY372" s="6">
        <v>240653.58</v>
      </c>
      <c r="AZ372" s="6">
        <v>295260.79999999999</v>
      </c>
      <c r="BA372" s="6">
        <v>245230.07</v>
      </c>
      <c r="BB372" s="6">
        <v>238682.02</v>
      </c>
      <c r="BC372" s="6">
        <v>1843513.11</v>
      </c>
    </row>
    <row r="373" spans="1:55" x14ac:dyDescent="0.2">
      <c r="A373" s="5" t="s">
        <v>440</v>
      </c>
      <c r="B373" s="5" t="s">
        <v>441</v>
      </c>
      <c r="C373" s="5" t="s">
        <v>11</v>
      </c>
      <c r="D373" s="5" t="s">
        <v>90</v>
      </c>
      <c r="E373" s="5" t="s">
        <v>442</v>
      </c>
      <c r="F373" s="5" t="s">
        <v>14</v>
      </c>
      <c r="G373" s="6">
        <v>3140</v>
      </c>
      <c r="H373" s="6">
        <v>3796.25</v>
      </c>
      <c r="I373" s="6">
        <v>5532.25</v>
      </c>
      <c r="J373" s="6">
        <v>6323.96</v>
      </c>
      <c r="K373" s="6">
        <v>2943.75</v>
      </c>
      <c r="L373" s="6">
        <v>5063.75</v>
      </c>
      <c r="M373" s="6">
        <v>4004</v>
      </c>
      <c r="N373" s="6">
        <v>888</v>
      </c>
      <c r="O373" s="6">
        <v>6295.25</v>
      </c>
      <c r="P373" s="6">
        <v>6988</v>
      </c>
      <c r="Q373" s="6">
        <v>4426.95</v>
      </c>
      <c r="R373" s="6">
        <v>3170.25</v>
      </c>
      <c r="S373" s="6">
        <v>52572.409999999996</v>
      </c>
      <c r="T373" s="6">
        <v>2712.5</v>
      </c>
      <c r="U373" s="6">
        <v>7170.5</v>
      </c>
      <c r="V373" s="6">
        <v>8819.25</v>
      </c>
      <c r="W373" s="6">
        <v>14432</v>
      </c>
      <c r="X373" s="6">
        <v>10153.75</v>
      </c>
      <c r="Y373" s="6">
        <v>16514.63</v>
      </c>
      <c r="Z373" s="6">
        <v>23793.29</v>
      </c>
      <c r="AA373" s="6">
        <v>8017</v>
      </c>
      <c r="AB373" s="6">
        <v>17791.29</v>
      </c>
      <c r="AC373" s="6">
        <v>20960.87</v>
      </c>
      <c r="AD373" s="6">
        <v>7233.13</v>
      </c>
      <c r="AE373" s="6">
        <v>32301.79</v>
      </c>
      <c r="AF373" s="6">
        <v>169900.00000000003</v>
      </c>
      <c r="AG373" s="6">
        <v>117327.59000000003</v>
      </c>
      <c r="AH373" s="6">
        <v>17184.849999999999</v>
      </c>
      <c r="AI373" s="6">
        <v>31768.42</v>
      </c>
      <c r="AJ373" s="6">
        <v>30488.78</v>
      </c>
      <c r="AK373" s="6">
        <v>29958.89</v>
      </c>
      <c r="AL373" s="6">
        <v>27002.639999999999</v>
      </c>
      <c r="AM373" s="6">
        <v>33371.71</v>
      </c>
      <c r="AN373" s="6">
        <v>34463.94</v>
      </c>
      <c r="AO373" s="6">
        <v>12138.4</v>
      </c>
      <c r="AP373" s="6">
        <v>16382.03</v>
      </c>
      <c r="AQ373" s="6">
        <v>31382.82</v>
      </c>
      <c r="AR373" s="6">
        <v>19444.28</v>
      </c>
      <c r="AS373" s="6">
        <v>28572.58</v>
      </c>
      <c r="AT373" s="6">
        <v>312159.34000000003</v>
      </c>
      <c r="AU373" s="6">
        <v>142259.34</v>
      </c>
      <c r="AV373" s="6">
        <v>16953.8</v>
      </c>
      <c r="AW373" s="6">
        <v>21173.88</v>
      </c>
      <c r="AX373" s="6">
        <v>29145.4</v>
      </c>
      <c r="AY373" s="6">
        <v>28432.17</v>
      </c>
      <c r="AZ373" s="6">
        <v>23693.79</v>
      </c>
      <c r="BA373" s="6">
        <v>27754.91</v>
      </c>
      <c r="BB373" s="6">
        <v>14510.88</v>
      </c>
      <c r="BC373" s="6">
        <v>161664.83000000002</v>
      </c>
    </row>
    <row r="374" spans="1:55" x14ac:dyDescent="0.2">
      <c r="A374" s="5" t="s">
        <v>443</v>
      </c>
      <c r="B374" s="5" t="s">
        <v>444</v>
      </c>
      <c r="C374" s="5" t="s">
        <v>109</v>
      </c>
      <c r="D374" s="5" t="s">
        <v>110</v>
      </c>
      <c r="E374" s="5" t="s">
        <v>445</v>
      </c>
      <c r="F374" s="5" t="s">
        <v>14</v>
      </c>
      <c r="G374" s="6"/>
      <c r="H374" s="6"/>
      <c r="I374" s="6"/>
      <c r="J374" s="6"/>
      <c r="K374" s="6"/>
      <c r="L374" s="6">
        <v>10078.77</v>
      </c>
      <c r="M374" s="6">
        <v>9994.2800000000007</v>
      </c>
      <c r="N374" s="6">
        <v>8080.32</v>
      </c>
      <c r="O374" s="6"/>
      <c r="P374" s="6">
        <v>12809.54</v>
      </c>
      <c r="Q374" s="6">
        <v>13666.21</v>
      </c>
      <c r="R374" s="6"/>
      <c r="S374" s="6">
        <v>54629.120000000003</v>
      </c>
      <c r="T374" s="6">
        <v>10614.34</v>
      </c>
      <c r="U374" s="6">
        <v>8206.75</v>
      </c>
      <c r="V374" s="6">
        <v>9658.84</v>
      </c>
      <c r="W374" s="6">
        <v>14469.81</v>
      </c>
      <c r="X374" s="6">
        <v>13658.97</v>
      </c>
      <c r="Y374" s="6">
        <v>9593.42</v>
      </c>
      <c r="Z374" s="6">
        <v>11138.7</v>
      </c>
      <c r="AA374" s="6">
        <v>15591.95</v>
      </c>
      <c r="AB374" s="6">
        <v>11674.5</v>
      </c>
      <c r="AC374" s="6">
        <v>16743.150000000001</v>
      </c>
      <c r="AD374" s="6">
        <v>12238.5</v>
      </c>
      <c r="AE374" s="6">
        <v>8589.5</v>
      </c>
      <c r="AF374" s="6">
        <v>142178.43</v>
      </c>
      <c r="AG374" s="6">
        <v>87549.31</v>
      </c>
      <c r="AH374" s="6">
        <v>5384.5</v>
      </c>
      <c r="AI374" s="6">
        <v>11532.3</v>
      </c>
      <c r="AJ374" s="6">
        <v>10550.75</v>
      </c>
      <c r="AK374" s="6">
        <v>11385</v>
      </c>
      <c r="AL374" s="6">
        <v>12886.75</v>
      </c>
      <c r="AM374" s="6">
        <v>11672.5</v>
      </c>
      <c r="AN374" s="6">
        <v>6101</v>
      </c>
      <c r="AO374" s="6">
        <v>9092.75</v>
      </c>
      <c r="AP374" s="6">
        <v>11038.25</v>
      </c>
      <c r="AQ374" s="6">
        <v>11493.06</v>
      </c>
      <c r="AR374" s="6">
        <v>10860.5</v>
      </c>
      <c r="AS374" s="6"/>
      <c r="AT374" s="6">
        <v>111997.36</v>
      </c>
      <c r="AU374" s="6">
        <v>-30181.069999999992</v>
      </c>
      <c r="AV374" s="6">
        <v>9880</v>
      </c>
      <c r="AW374" s="6">
        <v>9646.0499999999993</v>
      </c>
      <c r="AX374" s="6">
        <v>15560.95</v>
      </c>
      <c r="AY374" s="6">
        <v>11925.85</v>
      </c>
      <c r="AZ374" s="6">
        <v>12761.2</v>
      </c>
      <c r="BA374" s="6">
        <v>6228.75</v>
      </c>
      <c r="BB374" s="6">
        <v>12236.75</v>
      </c>
      <c r="BC374" s="6">
        <v>78239.55</v>
      </c>
    </row>
    <row r="375" spans="1:55" x14ac:dyDescent="0.2">
      <c r="A375" s="5" t="s">
        <v>446</v>
      </c>
      <c r="B375" s="5" t="s">
        <v>447</v>
      </c>
      <c r="C375" s="5" t="s">
        <v>104</v>
      </c>
      <c r="D375" s="5" t="s">
        <v>105</v>
      </c>
      <c r="E375" s="5" t="s">
        <v>448</v>
      </c>
      <c r="F375" s="5" t="s">
        <v>14</v>
      </c>
      <c r="G375" s="6">
        <v>11116.25</v>
      </c>
      <c r="H375" s="6">
        <v>11233.75</v>
      </c>
      <c r="I375" s="6">
        <v>19687.5</v>
      </c>
      <c r="J375" s="6">
        <v>10303.75</v>
      </c>
      <c r="K375" s="6">
        <v>18955</v>
      </c>
      <c r="L375" s="6">
        <v>10646.25</v>
      </c>
      <c r="M375" s="6">
        <v>13212.5</v>
      </c>
      <c r="N375" s="6">
        <v>12251.75</v>
      </c>
      <c r="O375" s="6">
        <v>13283.25</v>
      </c>
      <c r="P375" s="6">
        <v>23539</v>
      </c>
      <c r="Q375" s="6">
        <v>13168.75</v>
      </c>
      <c r="R375" s="6">
        <v>13071.25</v>
      </c>
      <c r="S375" s="6">
        <v>170469</v>
      </c>
      <c r="T375" s="6">
        <v>14261.25</v>
      </c>
      <c r="U375" s="6">
        <v>12558.75</v>
      </c>
      <c r="V375" s="6">
        <v>26400</v>
      </c>
      <c r="W375" s="6">
        <v>9367.5</v>
      </c>
      <c r="X375" s="6">
        <v>10470</v>
      </c>
      <c r="Y375" s="6">
        <v>25363.75</v>
      </c>
      <c r="Z375" s="6">
        <v>9406.6</v>
      </c>
      <c r="AA375" s="6">
        <v>10987.5</v>
      </c>
      <c r="AB375" s="6">
        <v>26523.75</v>
      </c>
      <c r="AC375" s="6">
        <v>12300</v>
      </c>
      <c r="AD375" s="6">
        <v>10278.75</v>
      </c>
      <c r="AE375" s="6">
        <v>12787.5</v>
      </c>
      <c r="AF375" s="6">
        <v>180705.35</v>
      </c>
      <c r="AG375" s="6">
        <v>10236.350000000006</v>
      </c>
      <c r="AH375" s="6">
        <v>11246.25</v>
      </c>
      <c r="AI375" s="6">
        <v>9840</v>
      </c>
      <c r="AJ375" s="6">
        <v>12018.75</v>
      </c>
      <c r="AK375" s="6">
        <v>10803.75</v>
      </c>
      <c r="AL375" s="6">
        <v>10893.75</v>
      </c>
      <c r="AM375" s="6">
        <v>12261.25</v>
      </c>
      <c r="AN375" s="6">
        <v>25751.25</v>
      </c>
      <c r="AO375" s="6"/>
      <c r="AP375" s="6">
        <v>11683.75</v>
      </c>
      <c r="AQ375" s="6">
        <v>11672.5</v>
      </c>
      <c r="AR375" s="6">
        <v>28795</v>
      </c>
      <c r="AS375" s="6">
        <v>9540</v>
      </c>
      <c r="AT375" s="6">
        <v>154506.25</v>
      </c>
      <c r="AU375" s="6">
        <v>-26199.100000000006</v>
      </c>
      <c r="AV375" s="6">
        <v>6067.5</v>
      </c>
      <c r="AW375" s="6">
        <v>11627.5</v>
      </c>
      <c r="AX375" s="6">
        <v>26441.25</v>
      </c>
      <c r="AY375" s="6">
        <v>10446.25</v>
      </c>
      <c r="AZ375" s="6">
        <v>22535</v>
      </c>
      <c r="BA375" s="6">
        <v>6857.5</v>
      </c>
      <c r="BB375" s="6">
        <v>8308.75</v>
      </c>
      <c r="BC375" s="6">
        <v>92283.75</v>
      </c>
    </row>
    <row r="376" spans="1:55" x14ac:dyDescent="0.2">
      <c r="A376" s="5" t="s">
        <v>449</v>
      </c>
      <c r="B376" s="5" t="s">
        <v>450</v>
      </c>
      <c r="C376" s="5" t="s">
        <v>92</v>
      </c>
      <c r="D376" s="5" t="s">
        <v>192</v>
      </c>
      <c r="E376" s="5" t="s">
        <v>451</v>
      </c>
      <c r="F376" s="5" t="s">
        <v>5</v>
      </c>
      <c r="G376" s="6">
        <v>21919.200000000001</v>
      </c>
      <c r="H376" s="6">
        <v>34095.800000000003</v>
      </c>
      <c r="I376" s="6">
        <v>29769.599999999999</v>
      </c>
      <c r="J376" s="6">
        <v>24490.9</v>
      </c>
      <c r="K376" s="6">
        <v>19575.900000000001</v>
      </c>
      <c r="L376" s="6">
        <v>18971.5</v>
      </c>
      <c r="M376" s="6">
        <v>17954.099999999999</v>
      </c>
      <c r="N376" s="6">
        <v>21130.7</v>
      </c>
      <c r="O376" s="6">
        <v>27857.8</v>
      </c>
      <c r="P376" s="6">
        <v>33241.9</v>
      </c>
      <c r="Q376" s="6">
        <v>23728.3</v>
      </c>
      <c r="R376" s="6">
        <v>28227.1</v>
      </c>
      <c r="S376" s="6">
        <v>300962.8</v>
      </c>
      <c r="T376" s="6">
        <v>37187.5</v>
      </c>
      <c r="U376" s="6">
        <v>56014.7</v>
      </c>
      <c r="V376" s="6">
        <v>35032.300000000003</v>
      </c>
      <c r="W376" s="6">
        <v>39680</v>
      </c>
      <c r="X376" s="6">
        <v>33384.1</v>
      </c>
      <c r="Y376" s="6">
        <v>32461.1</v>
      </c>
      <c r="Z376" s="6">
        <v>31121.7</v>
      </c>
      <c r="AA376" s="6">
        <v>35683.199999999997</v>
      </c>
      <c r="AB376" s="6">
        <v>37821.1</v>
      </c>
      <c r="AC376" s="6">
        <v>39919.5</v>
      </c>
      <c r="AD376" s="6">
        <v>45561.7</v>
      </c>
      <c r="AE376" s="6">
        <v>61835.3</v>
      </c>
      <c r="AF376" s="6">
        <v>485702.2</v>
      </c>
      <c r="AG376" s="6">
        <v>184739.40000000002</v>
      </c>
      <c r="AH376" s="6">
        <v>47827.65</v>
      </c>
      <c r="AI376" s="6">
        <v>39655.800000000003</v>
      </c>
      <c r="AJ376" s="6">
        <v>41119.300000000003</v>
      </c>
      <c r="AK376" s="6">
        <v>25187.200000000001</v>
      </c>
      <c r="AL376" s="6">
        <v>29447.45</v>
      </c>
      <c r="AM376" s="6">
        <v>26581.200000000001</v>
      </c>
      <c r="AN376" s="6">
        <v>21584.25</v>
      </c>
      <c r="AO376" s="6">
        <v>29266.95</v>
      </c>
      <c r="AP376" s="6">
        <v>31814.65</v>
      </c>
      <c r="AQ376" s="6">
        <v>36250.120000000003</v>
      </c>
      <c r="AR376" s="6">
        <v>38538.050000000003</v>
      </c>
      <c r="AS376" s="6">
        <v>38541.99</v>
      </c>
      <c r="AT376" s="6">
        <v>405814.61000000004</v>
      </c>
      <c r="AU376" s="6">
        <v>-79887.589999999967</v>
      </c>
      <c r="AV376" s="6">
        <v>35105.800000000003</v>
      </c>
      <c r="AW376" s="6">
        <v>33548.5</v>
      </c>
      <c r="AX376" s="6">
        <v>43928.85</v>
      </c>
      <c r="AY376" s="6">
        <v>43935.27</v>
      </c>
      <c r="AZ376" s="6">
        <v>36660.15</v>
      </c>
      <c r="BA376" s="6">
        <v>34702.400000000001</v>
      </c>
      <c r="BB376" s="6">
        <v>33032.199999999997</v>
      </c>
      <c r="BC376" s="6">
        <v>260913.16999999998</v>
      </c>
    </row>
    <row r="377" spans="1:55" x14ac:dyDescent="0.2">
      <c r="A377" s="5" t="s">
        <v>449</v>
      </c>
      <c r="B377" s="5" t="s">
        <v>450</v>
      </c>
      <c r="C377" s="5" t="s">
        <v>92</v>
      </c>
      <c r="D377" s="5" t="s">
        <v>192</v>
      </c>
      <c r="E377" s="5" t="s">
        <v>451</v>
      </c>
      <c r="F377" s="5" t="s">
        <v>14</v>
      </c>
      <c r="G377" s="6"/>
      <c r="H377" s="6">
        <v>15494.4</v>
      </c>
      <c r="I377" s="6">
        <v>1946.03</v>
      </c>
      <c r="J377" s="6">
        <v>15143.56</v>
      </c>
      <c r="K377" s="6"/>
      <c r="L377" s="6">
        <v>11216.74</v>
      </c>
      <c r="M377" s="6"/>
      <c r="N377" s="6">
        <v>15710.67</v>
      </c>
      <c r="O377" s="6"/>
      <c r="P377" s="6">
        <v>16459.009999999998</v>
      </c>
      <c r="Q377" s="6"/>
      <c r="R377" s="6">
        <v>21228.97</v>
      </c>
      <c r="S377" s="6">
        <v>97199.37999999999</v>
      </c>
      <c r="T377" s="6"/>
      <c r="U377" s="6">
        <v>16861.88</v>
      </c>
      <c r="V377" s="6"/>
      <c r="W377" s="6">
        <v>18205.87</v>
      </c>
      <c r="X377" s="6">
        <v>11962.95</v>
      </c>
      <c r="Y377" s="6">
        <v>3716.07</v>
      </c>
      <c r="Z377" s="6">
        <v>12027.84</v>
      </c>
      <c r="AA377" s="6">
        <v>2443.38</v>
      </c>
      <c r="AB377" s="6">
        <v>22243.23</v>
      </c>
      <c r="AC377" s="6">
        <v>1781.95</v>
      </c>
      <c r="AD377" s="6"/>
      <c r="AE377" s="6">
        <v>20283.59</v>
      </c>
      <c r="AF377" s="6">
        <v>109526.76</v>
      </c>
      <c r="AG377" s="6">
        <v>12327.380000000005</v>
      </c>
      <c r="AH377" s="6"/>
      <c r="AI377" s="6">
        <v>12911.49</v>
      </c>
      <c r="AJ377" s="6">
        <v>2223.66</v>
      </c>
      <c r="AK377" s="6">
        <v>11845.91</v>
      </c>
      <c r="AL377" s="6">
        <v>2317.4499999999998</v>
      </c>
      <c r="AM377" s="6">
        <v>1866.61</v>
      </c>
      <c r="AN377" s="6">
        <v>16926.28</v>
      </c>
      <c r="AO377" s="6"/>
      <c r="AP377" s="6">
        <v>18006.18</v>
      </c>
      <c r="AQ377" s="6"/>
      <c r="AR377" s="6"/>
      <c r="AS377" s="6">
        <v>9108.73</v>
      </c>
      <c r="AT377" s="6">
        <v>75206.309999999983</v>
      </c>
      <c r="AU377" s="6">
        <v>-34320.450000000012</v>
      </c>
      <c r="AV377" s="6"/>
      <c r="AW377" s="6"/>
      <c r="AX377" s="6">
        <v>9903.43</v>
      </c>
      <c r="AY377" s="6"/>
      <c r="AZ377" s="6">
        <v>13416.99</v>
      </c>
      <c r="BA377" s="6"/>
      <c r="BB377" s="6">
        <v>14670.99</v>
      </c>
      <c r="BC377" s="6">
        <v>37991.409999999996</v>
      </c>
    </row>
    <row r="378" spans="1:55" x14ac:dyDescent="0.2">
      <c r="A378" s="5" t="s">
        <v>452</v>
      </c>
      <c r="B378" s="5" t="s">
        <v>453</v>
      </c>
      <c r="C378" s="5" t="s">
        <v>11</v>
      </c>
      <c r="D378" s="5" t="s">
        <v>46</v>
      </c>
      <c r="E378" s="5" t="s">
        <v>454</v>
      </c>
      <c r="F378" s="5" t="s">
        <v>5</v>
      </c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>
        <v>0</v>
      </c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>
        <v>0</v>
      </c>
      <c r="AG378" s="6">
        <v>0</v>
      </c>
      <c r="AH378" s="6"/>
      <c r="AI378" s="6"/>
      <c r="AJ378" s="6"/>
      <c r="AK378" s="6">
        <v>5919</v>
      </c>
      <c r="AL378" s="6">
        <v>9752.2999999999993</v>
      </c>
      <c r="AM378" s="6">
        <v>12312.8</v>
      </c>
      <c r="AN378" s="6">
        <v>13361</v>
      </c>
      <c r="AO378" s="6">
        <v>10982.9</v>
      </c>
      <c r="AP378" s="6">
        <v>11144.4</v>
      </c>
      <c r="AQ378" s="6">
        <v>17020.900000000001</v>
      </c>
      <c r="AR378" s="6">
        <v>14416.6</v>
      </c>
      <c r="AS378" s="6">
        <v>23469.8</v>
      </c>
      <c r="AT378" s="6">
        <v>118379.70000000001</v>
      </c>
      <c r="AU378" s="6">
        <v>118379.70000000001</v>
      </c>
      <c r="AV378" s="6">
        <v>22991.200000000001</v>
      </c>
      <c r="AW378" s="6">
        <v>20234.5</v>
      </c>
      <c r="AX378" s="6">
        <v>22397.599999999999</v>
      </c>
      <c r="AY378" s="6">
        <v>18857.599999999999</v>
      </c>
      <c r="AZ378" s="6">
        <v>24587.4</v>
      </c>
      <c r="BA378" s="6">
        <v>23460.6</v>
      </c>
      <c r="BB378" s="6">
        <v>16460.2</v>
      </c>
      <c r="BC378" s="6">
        <v>148989.1</v>
      </c>
    </row>
    <row r="379" spans="1:55" x14ac:dyDescent="0.2">
      <c r="A379" s="5" t="s">
        <v>452</v>
      </c>
      <c r="B379" s="5" t="s">
        <v>453</v>
      </c>
      <c r="C379" s="5" t="s">
        <v>11</v>
      </c>
      <c r="D379" s="5" t="s">
        <v>46</v>
      </c>
      <c r="E379" s="5" t="s">
        <v>454</v>
      </c>
      <c r="F379" s="5" t="s">
        <v>55</v>
      </c>
      <c r="G379" s="6">
        <v>2569.85</v>
      </c>
      <c r="H379" s="6">
        <v>3502.8</v>
      </c>
      <c r="I379" s="6">
        <v>5577.44</v>
      </c>
      <c r="J379" s="6">
        <v>4143.22</v>
      </c>
      <c r="K379" s="6">
        <v>4180.7700000000004</v>
      </c>
      <c r="L379" s="6">
        <v>1913.59</v>
      </c>
      <c r="M379" s="6">
        <v>3669.15</v>
      </c>
      <c r="N379" s="6">
        <v>1534.95</v>
      </c>
      <c r="O379" s="6">
        <v>2931.1</v>
      </c>
      <c r="P379" s="6">
        <v>3243.2</v>
      </c>
      <c r="Q379" s="6">
        <v>4565.0200000000004</v>
      </c>
      <c r="R379" s="6">
        <v>1501.02</v>
      </c>
      <c r="S379" s="6">
        <v>39332.109999999993</v>
      </c>
      <c r="T379" s="6">
        <v>4896.95</v>
      </c>
      <c r="U379" s="6">
        <v>4190.0200000000004</v>
      </c>
      <c r="V379" s="6">
        <v>6915.25</v>
      </c>
      <c r="W379" s="6">
        <v>6930</v>
      </c>
      <c r="X379" s="6">
        <v>3490.52</v>
      </c>
      <c r="Y379" s="6">
        <v>2892.8</v>
      </c>
      <c r="Z379" s="6"/>
      <c r="AA379" s="6">
        <v>2644.17</v>
      </c>
      <c r="AB379" s="6">
        <v>1769.63</v>
      </c>
      <c r="AC379" s="6">
        <v>1588.17</v>
      </c>
      <c r="AD379" s="6">
        <v>1361.25</v>
      </c>
      <c r="AE379" s="6">
        <v>1139.98</v>
      </c>
      <c r="AF379" s="6">
        <v>37818.74</v>
      </c>
      <c r="AG379" s="6">
        <v>-1513.3699999999953</v>
      </c>
      <c r="AH379" s="6">
        <v>826.5</v>
      </c>
      <c r="AI379" s="6">
        <v>2914.2</v>
      </c>
      <c r="AJ379" s="6">
        <v>798.34</v>
      </c>
      <c r="AK379" s="6">
        <v>64435.15</v>
      </c>
      <c r="AL379" s="6">
        <v>126519.4</v>
      </c>
      <c r="AM379" s="6">
        <v>199555.15</v>
      </c>
      <c r="AN379" s="6">
        <v>214957.62</v>
      </c>
      <c r="AO379" s="6">
        <v>277686.82</v>
      </c>
      <c r="AP379" s="6">
        <v>181406.46</v>
      </c>
      <c r="AQ379" s="6">
        <v>299054.38</v>
      </c>
      <c r="AR379" s="6">
        <v>209633.56</v>
      </c>
      <c r="AS379" s="6">
        <v>281848</v>
      </c>
      <c r="AT379" s="6">
        <v>1859635.58</v>
      </c>
      <c r="AU379" s="6">
        <v>1821816.84</v>
      </c>
      <c r="AV379" s="6">
        <v>312474.99</v>
      </c>
      <c r="AW379" s="6">
        <v>232136.31</v>
      </c>
      <c r="AX379" s="6">
        <v>254146.94</v>
      </c>
      <c r="AY379" s="6">
        <v>132189.84</v>
      </c>
      <c r="AZ379" s="6">
        <v>293403.34000000003</v>
      </c>
      <c r="BA379" s="6">
        <v>177590.92</v>
      </c>
      <c r="BB379" s="6">
        <v>196235.72</v>
      </c>
      <c r="BC379" s="6">
        <v>1598178.0599999998</v>
      </c>
    </row>
    <row r="380" spans="1:55" x14ac:dyDescent="0.2">
      <c r="A380" s="5" t="s">
        <v>452</v>
      </c>
      <c r="B380" s="5" t="s">
        <v>453</v>
      </c>
      <c r="C380" s="5" t="s">
        <v>11</v>
      </c>
      <c r="D380" s="5" t="s">
        <v>46</v>
      </c>
      <c r="E380" s="5" t="s">
        <v>454</v>
      </c>
      <c r="F380" s="5" t="s">
        <v>14</v>
      </c>
      <c r="G380" s="6">
        <v>12367.1</v>
      </c>
      <c r="H380" s="6">
        <v>6556</v>
      </c>
      <c r="I380" s="6">
        <v>14578.5</v>
      </c>
      <c r="J380" s="6">
        <v>8471</v>
      </c>
      <c r="K380" s="6">
        <v>15207.95</v>
      </c>
      <c r="L380" s="6">
        <v>8606.4</v>
      </c>
      <c r="M380" s="6">
        <v>6487.95</v>
      </c>
      <c r="N380" s="6">
        <v>10707.1</v>
      </c>
      <c r="O380" s="6">
        <v>3475.9</v>
      </c>
      <c r="P380" s="6">
        <v>14249.2</v>
      </c>
      <c r="Q380" s="6">
        <v>16318.93</v>
      </c>
      <c r="R380" s="6">
        <v>10076.280000000001</v>
      </c>
      <c r="S380" s="6">
        <v>127102.31</v>
      </c>
      <c r="T380" s="6">
        <v>6820</v>
      </c>
      <c r="U380" s="6">
        <v>8448.1</v>
      </c>
      <c r="V380" s="6">
        <v>11028.18</v>
      </c>
      <c r="W380" s="6">
        <v>20722.38</v>
      </c>
      <c r="X380" s="6">
        <v>8151.4</v>
      </c>
      <c r="Y380" s="6">
        <v>7261.95</v>
      </c>
      <c r="Z380" s="6">
        <v>11975.85</v>
      </c>
      <c r="AA380" s="6">
        <v>14261.01</v>
      </c>
      <c r="AB380" s="6">
        <v>9705.11</v>
      </c>
      <c r="AC380" s="6">
        <v>7312.86</v>
      </c>
      <c r="AD380" s="6">
        <v>8134</v>
      </c>
      <c r="AE380" s="6">
        <v>12468.6</v>
      </c>
      <c r="AF380" s="6">
        <v>126289.44</v>
      </c>
      <c r="AG380" s="6">
        <v>-812.86999999999534</v>
      </c>
      <c r="AH380" s="6">
        <v>7066.2</v>
      </c>
      <c r="AI380" s="6">
        <v>5201</v>
      </c>
      <c r="AJ380" s="6">
        <v>10041.129999999999</v>
      </c>
      <c r="AK380" s="6">
        <v>7825.3</v>
      </c>
      <c r="AL380" s="6">
        <v>11030.08</v>
      </c>
      <c r="AM380" s="6">
        <v>6826.85</v>
      </c>
      <c r="AN380" s="6">
        <v>19403.71</v>
      </c>
      <c r="AO380" s="6">
        <v>10805.72</v>
      </c>
      <c r="AP380" s="6">
        <v>5392.17</v>
      </c>
      <c r="AQ380" s="6">
        <v>7287.5</v>
      </c>
      <c r="AR380" s="6">
        <v>8729.84</v>
      </c>
      <c r="AS380" s="6">
        <v>11571.43</v>
      </c>
      <c r="AT380" s="6">
        <v>111180.93</v>
      </c>
      <c r="AU380" s="6">
        <v>-15108.510000000009</v>
      </c>
      <c r="AV380" s="6">
        <v>6903.9</v>
      </c>
      <c r="AW380" s="6">
        <v>13664.5</v>
      </c>
      <c r="AX380" s="6">
        <v>15612.4</v>
      </c>
      <c r="AY380" s="6">
        <v>12326.16</v>
      </c>
      <c r="AZ380" s="6">
        <v>7379.77</v>
      </c>
      <c r="BA380" s="6">
        <v>14280.48</v>
      </c>
      <c r="BB380" s="6">
        <v>2982</v>
      </c>
      <c r="BC380" s="6">
        <v>73149.210000000006</v>
      </c>
    </row>
    <row r="381" spans="1:55" x14ac:dyDescent="0.2">
      <c r="A381" s="5" t="s">
        <v>452</v>
      </c>
      <c r="B381" s="5" t="s">
        <v>453</v>
      </c>
      <c r="C381" s="5" t="s">
        <v>11</v>
      </c>
      <c r="D381" s="5" t="s">
        <v>46</v>
      </c>
      <c r="E381" s="5" t="s">
        <v>454</v>
      </c>
      <c r="F381" s="5" t="s">
        <v>127</v>
      </c>
      <c r="G381" s="6">
        <v>176400</v>
      </c>
      <c r="H381" s="6">
        <v>131400</v>
      </c>
      <c r="I381" s="6">
        <v>156700</v>
      </c>
      <c r="J381" s="6">
        <v>157100</v>
      </c>
      <c r="K381" s="6">
        <v>164300</v>
      </c>
      <c r="L381" s="6">
        <v>201800</v>
      </c>
      <c r="M381" s="6">
        <v>165600</v>
      </c>
      <c r="N381" s="6">
        <v>187100</v>
      </c>
      <c r="O381" s="6">
        <v>164800</v>
      </c>
      <c r="P381" s="6">
        <v>157300</v>
      </c>
      <c r="Q381" s="6">
        <v>154000</v>
      </c>
      <c r="R381" s="6">
        <v>141100</v>
      </c>
      <c r="S381" s="6">
        <v>1957600</v>
      </c>
      <c r="T381" s="6">
        <v>168200</v>
      </c>
      <c r="U381" s="6">
        <v>167300</v>
      </c>
      <c r="V381" s="6">
        <v>146300</v>
      </c>
      <c r="W381" s="6">
        <v>143500</v>
      </c>
      <c r="X381" s="6">
        <v>147100</v>
      </c>
      <c r="Y381" s="6">
        <v>169700</v>
      </c>
      <c r="Z381" s="6">
        <v>183000</v>
      </c>
      <c r="AA381" s="6">
        <v>169900</v>
      </c>
      <c r="AB381" s="6">
        <v>147700</v>
      </c>
      <c r="AC381" s="6">
        <v>166300</v>
      </c>
      <c r="AD381" s="6">
        <v>127800</v>
      </c>
      <c r="AE381" s="6">
        <v>141300</v>
      </c>
      <c r="AF381" s="6">
        <v>1878100</v>
      </c>
      <c r="AG381" s="6">
        <v>-79500</v>
      </c>
      <c r="AH381" s="6">
        <v>118600</v>
      </c>
      <c r="AI381" s="6">
        <v>128900</v>
      </c>
      <c r="AJ381" s="6">
        <v>92200</v>
      </c>
      <c r="AK381" s="6">
        <v>102200</v>
      </c>
      <c r="AL381" s="6">
        <v>141200</v>
      </c>
      <c r="AM381" s="6">
        <v>137000</v>
      </c>
      <c r="AN381" s="6">
        <v>176600</v>
      </c>
      <c r="AO381" s="6">
        <v>138200</v>
      </c>
      <c r="AP381" s="6">
        <v>134600</v>
      </c>
      <c r="AQ381" s="6">
        <v>145700</v>
      </c>
      <c r="AR381" s="6">
        <v>126100</v>
      </c>
      <c r="AS381" s="6">
        <v>131500</v>
      </c>
      <c r="AT381" s="6">
        <v>1572800</v>
      </c>
      <c r="AU381" s="6">
        <v>-305300</v>
      </c>
      <c r="AV381" s="6">
        <v>127500</v>
      </c>
      <c r="AW381" s="6">
        <v>130700</v>
      </c>
      <c r="AX381" s="6">
        <v>114600</v>
      </c>
      <c r="AY381" s="6">
        <v>108300</v>
      </c>
      <c r="AZ381" s="6">
        <v>106500</v>
      </c>
      <c r="BA381" s="6">
        <v>118300</v>
      </c>
      <c r="BB381" s="6">
        <v>130100</v>
      </c>
      <c r="BC381" s="6">
        <v>836000</v>
      </c>
    </row>
    <row r="382" spans="1:55" x14ac:dyDescent="0.2">
      <c r="A382" s="5" t="s">
        <v>455</v>
      </c>
      <c r="B382" s="5" t="s">
        <v>456</v>
      </c>
      <c r="C382" s="5" t="s">
        <v>104</v>
      </c>
      <c r="D382" s="5" t="s">
        <v>105</v>
      </c>
      <c r="E382" s="5" t="s">
        <v>457</v>
      </c>
      <c r="F382" s="5" t="s">
        <v>5</v>
      </c>
      <c r="G382" s="6">
        <v>65793.37</v>
      </c>
      <c r="H382" s="6">
        <v>2168.2199999999998</v>
      </c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>
        <v>67961.59</v>
      </c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>
        <v>0</v>
      </c>
      <c r="AG382" s="6">
        <v>-67961.59</v>
      </c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>
        <v>0</v>
      </c>
      <c r="AU382" s="6">
        <v>0</v>
      </c>
      <c r="AV382" s="6"/>
      <c r="AW382" s="6"/>
      <c r="AX382" s="6"/>
      <c r="AY382" s="6"/>
      <c r="AZ382" s="6"/>
      <c r="BA382" s="6"/>
      <c r="BB382" s="6"/>
      <c r="BC382" s="6">
        <v>0</v>
      </c>
    </row>
    <row r="383" spans="1:55" x14ac:dyDescent="0.2">
      <c r="A383" s="5" t="s">
        <v>455</v>
      </c>
      <c r="B383" s="5" t="s">
        <v>456</v>
      </c>
      <c r="C383" s="5" t="s">
        <v>104</v>
      </c>
      <c r="D383" s="5" t="s">
        <v>105</v>
      </c>
      <c r="E383" s="5" t="s">
        <v>457</v>
      </c>
      <c r="F383" s="5" t="s">
        <v>55</v>
      </c>
      <c r="G383" s="6">
        <v>719628.21</v>
      </c>
      <c r="H383" s="6">
        <v>162932.74</v>
      </c>
      <c r="I383" s="6">
        <v>5562.87</v>
      </c>
      <c r="J383" s="6"/>
      <c r="K383" s="6"/>
      <c r="L383" s="6"/>
      <c r="M383" s="6"/>
      <c r="N383" s="6"/>
      <c r="O383" s="6"/>
      <c r="P383" s="6"/>
      <c r="Q383" s="6"/>
      <c r="R383" s="6"/>
      <c r="S383" s="6">
        <v>888123.82</v>
      </c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>
        <v>0</v>
      </c>
      <c r="AG383" s="6">
        <v>-888123.82</v>
      </c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>
        <v>0</v>
      </c>
      <c r="AU383" s="6">
        <v>0</v>
      </c>
      <c r="AV383" s="6"/>
      <c r="AW383" s="6"/>
      <c r="AX383" s="6"/>
      <c r="AY383" s="6"/>
      <c r="AZ383" s="6"/>
      <c r="BA383" s="6"/>
      <c r="BB383" s="6"/>
      <c r="BC383" s="6">
        <v>0</v>
      </c>
    </row>
    <row r="384" spans="1:55" x14ac:dyDescent="0.2">
      <c r="A384" s="5" t="s">
        <v>455</v>
      </c>
      <c r="B384" s="5" t="s">
        <v>456</v>
      </c>
      <c r="C384" s="5" t="s">
        <v>104</v>
      </c>
      <c r="D384" s="5" t="s">
        <v>105</v>
      </c>
      <c r="E384" s="5" t="s">
        <v>457</v>
      </c>
      <c r="F384" s="5" t="s">
        <v>70</v>
      </c>
      <c r="G384" s="6">
        <v>205.87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>
        <v>205.87</v>
      </c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>
        <v>0</v>
      </c>
      <c r="AG384" s="6">
        <v>-205.87</v>
      </c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>
        <v>0</v>
      </c>
      <c r="AU384" s="6">
        <v>0</v>
      </c>
      <c r="AV384" s="6"/>
      <c r="AW384" s="6"/>
      <c r="AX384" s="6"/>
      <c r="AY384" s="6"/>
      <c r="AZ384" s="6"/>
      <c r="BA384" s="6"/>
      <c r="BB384" s="6"/>
      <c r="BC384" s="6">
        <v>0</v>
      </c>
    </row>
    <row r="385" spans="1:55" x14ac:dyDescent="0.2">
      <c r="A385" s="5" t="s">
        <v>455</v>
      </c>
      <c r="B385" s="5" t="s">
        <v>456</v>
      </c>
      <c r="C385" s="5" t="s">
        <v>104</v>
      </c>
      <c r="D385" s="5" t="s">
        <v>105</v>
      </c>
      <c r="E385" s="5" t="s">
        <v>457</v>
      </c>
      <c r="F385" s="5" t="s">
        <v>14</v>
      </c>
      <c r="G385" s="6">
        <v>20803.97</v>
      </c>
      <c r="H385" s="6">
        <v>7569.58</v>
      </c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>
        <v>28373.550000000003</v>
      </c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>
        <v>0</v>
      </c>
      <c r="AG385" s="6">
        <v>-28373.550000000003</v>
      </c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>
        <v>0</v>
      </c>
      <c r="AU385" s="6">
        <v>0</v>
      </c>
      <c r="AV385" s="6"/>
      <c r="AW385" s="6"/>
      <c r="AX385" s="6"/>
      <c r="AY385" s="6"/>
      <c r="AZ385" s="6"/>
      <c r="BA385" s="6"/>
      <c r="BB385" s="6"/>
      <c r="BC385" s="6">
        <v>0</v>
      </c>
    </row>
    <row r="386" spans="1:55" x14ac:dyDescent="0.2">
      <c r="A386" s="5" t="s">
        <v>455</v>
      </c>
      <c r="B386" s="5" t="s">
        <v>456</v>
      </c>
      <c r="C386" s="5" t="s">
        <v>104</v>
      </c>
      <c r="D386" s="5" t="s">
        <v>105</v>
      </c>
      <c r="E386" s="5" t="s">
        <v>457</v>
      </c>
      <c r="F386" s="5" t="s">
        <v>71</v>
      </c>
      <c r="G386" s="6">
        <v>150.75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>
        <v>150.75</v>
      </c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>
        <v>0</v>
      </c>
      <c r="AG386" s="6">
        <v>-150.75</v>
      </c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>
        <v>0</v>
      </c>
      <c r="AU386" s="6">
        <v>0</v>
      </c>
      <c r="AV386" s="6"/>
      <c r="AW386" s="6"/>
      <c r="AX386" s="6"/>
      <c r="AY386" s="6"/>
      <c r="AZ386" s="6"/>
      <c r="BA386" s="6"/>
      <c r="BB386" s="6"/>
      <c r="BC386" s="6">
        <v>0</v>
      </c>
    </row>
    <row r="387" spans="1:55" x14ac:dyDescent="0.2">
      <c r="A387" s="5" t="s">
        <v>458</v>
      </c>
      <c r="B387" s="5" t="s">
        <v>459</v>
      </c>
      <c r="C387" s="5" t="s">
        <v>104</v>
      </c>
      <c r="D387" s="5" t="s">
        <v>115</v>
      </c>
      <c r="E387" s="5" t="s">
        <v>460</v>
      </c>
      <c r="F387" s="5" t="s">
        <v>5</v>
      </c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>
        <v>0</v>
      </c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>
        <v>0</v>
      </c>
      <c r="AG387" s="6">
        <v>0</v>
      </c>
      <c r="AH387" s="6"/>
      <c r="AI387" s="6"/>
      <c r="AJ387" s="6"/>
      <c r="AK387" s="6"/>
      <c r="AL387" s="6"/>
      <c r="AM387" s="6">
        <v>2515.34</v>
      </c>
      <c r="AN387" s="6">
        <v>2805.43</v>
      </c>
      <c r="AO387" s="6">
        <v>3041.84</v>
      </c>
      <c r="AP387" s="6">
        <v>3101.34</v>
      </c>
      <c r="AQ387" s="6">
        <v>2382.85</v>
      </c>
      <c r="AR387" s="6">
        <v>2862.4</v>
      </c>
      <c r="AS387" s="6">
        <v>3307.29</v>
      </c>
      <c r="AT387" s="6">
        <v>20016.490000000002</v>
      </c>
      <c r="AU387" s="6">
        <v>20016.490000000002</v>
      </c>
      <c r="AV387" s="6">
        <v>3677.87</v>
      </c>
      <c r="AW387" s="6">
        <v>4030.54</v>
      </c>
      <c r="AX387" s="6">
        <v>5985.3</v>
      </c>
      <c r="AY387" s="6">
        <v>3988.51</v>
      </c>
      <c r="AZ387" s="6">
        <v>5209.3</v>
      </c>
      <c r="BA387" s="6">
        <v>6022.67</v>
      </c>
      <c r="BB387" s="6">
        <v>5125.6000000000004</v>
      </c>
      <c r="BC387" s="6">
        <v>34039.79</v>
      </c>
    </row>
    <row r="388" spans="1:55" x14ac:dyDescent="0.2">
      <c r="A388" s="5" t="s">
        <v>458</v>
      </c>
      <c r="B388" s="5" t="s">
        <v>459</v>
      </c>
      <c r="C388" s="5" t="s">
        <v>104</v>
      </c>
      <c r="D388" s="5" t="s">
        <v>115</v>
      </c>
      <c r="E388" s="5" t="s">
        <v>460</v>
      </c>
      <c r="F388" s="5" t="s">
        <v>55</v>
      </c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>
        <v>0</v>
      </c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>
        <v>0</v>
      </c>
      <c r="AG388" s="6">
        <v>0</v>
      </c>
      <c r="AH388" s="6"/>
      <c r="AI388" s="6"/>
      <c r="AJ388" s="6"/>
      <c r="AK388" s="6"/>
      <c r="AL388" s="6"/>
      <c r="AM388" s="6">
        <v>6211.37</v>
      </c>
      <c r="AN388" s="6">
        <v>89018.37</v>
      </c>
      <c r="AO388" s="6">
        <v>124653.21</v>
      </c>
      <c r="AP388" s="6">
        <v>137575.29999999999</v>
      </c>
      <c r="AQ388" s="6">
        <v>125240.6</v>
      </c>
      <c r="AR388" s="6">
        <v>111139.2</v>
      </c>
      <c r="AS388" s="6">
        <v>121857.52</v>
      </c>
      <c r="AT388" s="6">
        <v>715695.57</v>
      </c>
      <c r="AU388" s="6">
        <v>715695.57</v>
      </c>
      <c r="AV388" s="6">
        <v>140752.85999999999</v>
      </c>
      <c r="AW388" s="6">
        <v>128130.25</v>
      </c>
      <c r="AX388" s="6">
        <v>178580.99</v>
      </c>
      <c r="AY388" s="6">
        <v>173127.4</v>
      </c>
      <c r="AZ388" s="6">
        <v>200871.07</v>
      </c>
      <c r="BA388" s="6">
        <v>147780.5</v>
      </c>
      <c r="BB388" s="6">
        <v>167689.53</v>
      </c>
      <c r="BC388" s="6">
        <v>1136932.6000000001</v>
      </c>
    </row>
    <row r="389" spans="1:55" x14ac:dyDescent="0.2">
      <c r="A389" s="5" t="s">
        <v>458</v>
      </c>
      <c r="B389" s="5" t="s">
        <v>459</v>
      </c>
      <c r="C389" s="5" t="s">
        <v>104</v>
      </c>
      <c r="D389" s="5" t="s">
        <v>115</v>
      </c>
      <c r="E389" s="5" t="s">
        <v>460</v>
      </c>
      <c r="F389" s="5" t="s">
        <v>14</v>
      </c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>
        <v>0</v>
      </c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>
        <v>0</v>
      </c>
      <c r="AG389" s="6">
        <v>0</v>
      </c>
      <c r="AH389" s="6"/>
      <c r="AI389" s="6"/>
      <c r="AJ389" s="6"/>
      <c r="AK389" s="6"/>
      <c r="AL389" s="6"/>
      <c r="AM389" s="6"/>
      <c r="AN389" s="6"/>
      <c r="AO389" s="6">
        <v>1000</v>
      </c>
      <c r="AP389" s="6">
        <v>5165.6499999999996</v>
      </c>
      <c r="AQ389" s="6">
        <v>3967.9</v>
      </c>
      <c r="AR389" s="6">
        <v>3775.14</v>
      </c>
      <c r="AS389" s="6">
        <v>2737.14</v>
      </c>
      <c r="AT389" s="6">
        <v>16645.829999999998</v>
      </c>
      <c r="AU389" s="6">
        <v>16645.829999999998</v>
      </c>
      <c r="AV389" s="6"/>
      <c r="AW389" s="6">
        <v>10365.74</v>
      </c>
      <c r="AX389" s="6">
        <v>9479.61</v>
      </c>
      <c r="AY389" s="6">
        <v>7858.18</v>
      </c>
      <c r="AZ389" s="6">
        <v>6780.23</v>
      </c>
      <c r="BA389" s="6">
        <v>3096.76</v>
      </c>
      <c r="BB389" s="6">
        <v>11046.65</v>
      </c>
      <c r="BC389" s="6">
        <v>48627.17</v>
      </c>
    </row>
    <row r="390" spans="1:55" x14ac:dyDescent="0.2">
      <c r="A390" s="5" t="s">
        <v>458</v>
      </c>
      <c r="B390" s="5" t="s">
        <v>459</v>
      </c>
      <c r="C390" s="5" t="s">
        <v>104</v>
      </c>
      <c r="D390" s="5" t="s">
        <v>115</v>
      </c>
      <c r="E390" s="5" t="s">
        <v>460</v>
      </c>
      <c r="F390" s="5" t="s">
        <v>1290</v>
      </c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>
        <v>0</v>
      </c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>
        <v>0</v>
      </c>
      <c r="AG390" s="6">
        <v>0</v>
      </c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>
        <v>0</v>
      </c>
      <c r="AU390" s="6">
        <v>0</v>
      </c>
      <c r="AV390" s="6">
        <v>5683.73</v>
      </c>
      <c r="AW390" s="6">
        <v>5524</v>
      </c>
      <c r="AX390" s="6">
        <v>7844</v>
      </c>
      <c r="AY390" s="6">
        <v>7720.41</v>
      </c>
      <c r="AZ390" s="6">
        <v>6129</v>
      </c>
      <c r="BA390" s="6">
        <v>9471</v>
      </c>
      <c r="BB390" s="6">
        <v>8685</v>
      </c>
      <c r="BC390" s="6">
        <v>51057.14</v>
      </c>
    </row>
    <row r="391" spans="1:55" x14ac:dyDescent="0.2">
      <c r="A391" s="5" t="s">
        <v>461</v>
      </c>
      <c r="B391" s="5" t="s">
        <v>462</v>
      </c>
      <c r="C391" s="5" t="s">
        <v>11</v>
      </c>
      <c r="D391" s="5" t="s">
        <v>84</v>
      </c>
      <c r="E391" s="5" t="s">
        <v>463</v>
      </c>
      <c r="F391" s="5" t="s">
        <v>5</v>
      </c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>
        <v>0</v>
      </c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>
        <v>0</v>
      </c>
      <c r="AG391" s="6">
        <v>0</v>
      </c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>
        <v>0</v>
      </c>
      <c r="AU391" s="6">
        <v>0</v>
      </c>
      <c r="AV391" s="6"/>
      <c r="AW391" s="6">
        <v>104.9</v>
      </c>
      <c r="AX391" s="6"/>
      <c r="AY391" s="6">
        <v>104</v>
      </c>
      <c r="AZ391" s="6"/>
      <c r="BA391" s="6">
        <v>165.3</v>
      </c>
      <c r="BB391" s="6">
        <v>126.3</v>
      </c>
      <c r="BC391" s="6">
        <v>500.50000000000006</v>
      </c>
    </row>
    <row r="392" spans="1:55" x14ac:dyDescent="0.2">
      <c r="A392" s="5" t="s">
        <v>461</v>
      </c>
      <c r="B392" s="5" t="s">
        <v>462</v>
      </c>
      <c r="C392" s="5" t="s">
        <v>11</v>
      </c>
      <c r="D392" s="5" t="s">
        <v>84</v>
      </c>
      <c r="E392" s="5" t="s">
        <v>463</v>
      </c>
      <c r="F392" s="5" t="s">
        <v>55</v>
      </c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>
        <v>0</v>
      </c>
      <c r="T392" s="6"/>
      <c r="U392" s="6">
        <v>90330.9</v>
      </c>
      <c r="V392" s="6">
        <v>150059.29</v>
      </c>
      <c r="W392" s="6">
        <v>119730.16</v>
      </c>
      <c r="X392" s="6">
        <v>128829.58</v>
      </c>
      <c r="Y392" s="6">
        <v>123477.11</v>
      </c>
      <c r="Z392" s="6">
        <v>107395.49</v>
      </c>
      <c r="AA392" s="6">
        <v>125878.07</v>
      </c>
      <c r="AB392" s="6">
        <v>99082.39</v>
      </c>
      <c r="AC392" s="6">
        <v>106885.3</v>
      </c>
      <c r="AD392" s="6">
        <v>113563.21</v>
      </c>
      <c r="AE392" s="6">
        <v>173672.1</v>
      </c>
      <c r="AF392" s="6">
        <v>1338903.6000000001</v>
      </c>
      <c r="AG392" s="6">
        <v>1338903.6000000001</v>
      </c>
      <c r="AH392" s="6">
        <v>108921.85</v>
      </c>
      <c r="AI392" s="6">
        <v>164449.23000000001</v>
      </c>
      <c r="AJ392" s="6">
        <v>60494.95</v>
      </c>
      <c r="AK392" s="6">
        <v>99330.96</v>
      </c>
      <c r="AL392" s="6">
        <v>82641.52</v>
      </c>
      <c r="AM392" s="6">
        <v>51685.14</v>
      </c>
      <c r="AN392" s="6">
        <v>80023.75</v>
      </c>
      <c r="AO392" s="6">
        <v>58647.7</v>
      </c>
      <c r="AP392" s="6">
        <v>63951.41</v>
      </c>
      <c r="AQ392" s="6">
        <v>103064.48</v>
      </c>
      <c r="AR392" s="6">
        <v>76075.83</v>
      </c>
      <c r="AS392" s="6">
        <v>88269.99</v>
      </c>
      <c r="AT392" s="6">
        <v>1037556.8099999999</v>
      </c>
      <c r="AU392" s="6">
        <v>-301346.79000000015</v>
      </c>
      <c r="AV392" s="6">
        <v>92504.59</v>
      </c>
      <c r="AW392" s="6">
        <v>60083.05</v>
      </c>
      <c r="AX392" s="6">
        <v>124915.96</v>
      </c>
      <c r="AY392" s="6">
        <v>25062.61</v>
      </c>
      <c r="AZ392" s="6">
        <v>26189.85</v>
      </c>
      <c r="BA392" s="6">
        <v>58193.4</v>
      </c>
      <c r="BB392" s="6">
        <v>56007.4</v>
      </c>
      <c r="BC392" s="6">
        <v>442956.86000000004</v>
      </c>
    </row>
    <row r="393" spans="1:55" x14ac:dyDescent="0.2">
      <c r="A393" s="5" t="s">
        <v>464</v>
      </c>
      <c r="B393" s="5" t="s">
        <v>465</v>
      </c>
      <c r="C393" s="5" t="s">
        <v>11</v>
      </c>
      <c r="D393" s="5" t="s">
        <v>46</v>
      </c>
      <c r="E393" s="5" t="s">
        <v>466</v>
      </c>
      <c r="F393" s="5" t="s">
        <v>5</v>
      </c>
      <c r="G393" s="6"/>
      <c r="H393" s="6">
        <v>641.70000000000005</v>
      </c>
      <c r="I393" s="6">
        <v>801.8</v>
      </c>
      <c r="J393" s="6">
        <v>597.20000000000005</v>
      </c>
      <c r="K393" s="6">
        <v>1107.8</v>
      </c>
      <c r="L393" s="6">
        <v>1382.6</v>
      </c>
      <c r="M393" s="6">
        <v>1157.3</v>
      </c>
      <c r="N393" s="6">
        <v>928.7</v>
      </c>
      <c r="O393" s="6">
        <v>1521.5</v>
      </c>
      <c r="P393" s="6">
        <v>1275.2</v>
      </c>
      <c r="Q393" s="6">
        <v>878.8</v>
      </c>
      <c r="R393" s="6">
        <v>1271.8</v>
      </c>
      <c r="S393" s="6">
        <v>11564.4</v>
      </c>
      <c r="T393" s="6">
        <v>1651.9</v>
      </c>
      <c r="U393" s="6">
        <v>2137.6</v>
      </c>
      <c r="V393" s="6">
        <v>2141.6</v>
      </c>
      <c r="W393" s="6">
        <v>2651.4</v>
      </c>
      <c r="X393" s="6">
        <v>1128.8</v>
      </c>
      <c r="Y393" s="6">
        <v>1326.4</v>
      </c>
      <c r="Z393" s="6">
        <v>1506.1</v>
      </c>
      <c r="AA393" s="6">
        <v>1155.5999999999999</v>
      </c>
      <c r="AB393" s="6">
        <v>1588</v>
      </c>
      <c r="AC393" s="6">
        <v>1897</v>
      </c>
      <c r="AD393" s="6">
        <v>2956.2</v>
      </c>
      <c r="AE393" s="6">
        <v>1679.1</v>
      </c>
      <c r="AF393" s="6">
        <v>21819.7</v>
      </c>
      <c r="AG393" s="6">
        <v>10255.300000000001</v>
      </c>
      <c r="AH393" s="6">
        <v>2403.9</v>
      </c>
      <c r="AI393" s="6">
        <v>2743.7</v>
      </c>
      <c r="AJ393" s="6">
        <v>3083.9</v>
      </c>
      <c r="AK393" s="6">
        <v>2589.1999999999998</v>
      </c>
      <c r="AL393" s="6">
        <v>1908.05</v>
      </c>
      <c r="AM393" s="6">
        <v>1765.9</v>
      </c>
      <c r="AN393" s="6">
        <v>1684.4</v>
      </c>
      <c r="AO393" s="6">
        <v>1386.85</v>
      </c>
      <c r="AP393" s="6">
        <v>2202.8000000000002</v>
      </c>
      <c r="AQ393" s="6">
        <v>2448.6</v>
      </c>
      <c r="AR393" s="6">
        <v>3553.1</v>
      </c>
      <c r="AS393" s="6">
        <v>4757.3</v>
      </c>
      <c r="AT393" s="6">
        <v>30527.699999999993</v>
      </c>
      <c r="AU393" s="6">
        <v>8707.9999999999927</v>
      </c>
      <c r="AV393" s="6">
        <v>160.4</v>
      </c>
      <c r="AW393" s="6">
        <v>3437.35</v>
      </c>
      <c r="AX393" s="6">
        <v>3842.15</v>
      </c>
      <c r="AY393" s="6">
        <v>3794.6</v>
      </c>
      <c r="AZ393" s="6">
        <v>5475.95</v>
      </c>
      <c r="BA393" s="6">
        <v>4278.09</v>
      </c>
      <c r="BB393" s="6">
        <v>4783.2</v>
      </c>
      <c r="BC393" s="6">
        <v>25771.74</v>
      </c>
    </row>
    <row r="394" spans="1:55" x14ac:dyDescent="0.2">
      <c r="A394" s="5" t="s">
        <v>464</v>
      </c>
      <c r="B394" s="5" t="s">
        <v>465</v>
      </c>
      <c r="C394" s="5" t="s">
        <v>11</v>
      </c>
      <c r="D394" s="5" t="s">
        <v>46</v>
      </c>
      <c r="E394" s="5" t="s">
        <v>466</v>
      </c>
      <c r="F394" s="5" t="s">
        <v>55</v>
      </c>
      <c r="G394" s="6">
        <v>454747.93</v>
      </c>
      <c r="H394" s="6">
        <v>467181.55</v>
      </c>
      <c r="I394" s="6">
        <v>495194.25</v>
      </c>
      <c r="J394" s="6">
        <v>383104.7</v>
      </c>
      <c r="K394" s="6">
        <v>386227.47</v>
      </c>
      <c r="L394" s="6">
        <v>321670.24</v>
      </c>
      <c r="M394" s="6">
        <v>218884.98</v>
      </c>
      <c r="N394" s="6">
        <v>281716.46999999997</v>
      </c>
      <c r="O394" s="6">
        <v>294787.7</v>
      </c>
      <c r="P394" s="6">
        <v>561056.06999999995</v>
      </c>
      <c r="Q394" s="6">
        <v>469210.6</v>
      </c>
      <c r="R394" s="6">
        <v>563612.51</v>
      </c>
      <c r="S394" s="6">
        <v>4897394.47</v>
      </c>
      <c r="T394" s="6">
        <v>480312.98</v>
      </c>
      <c r="U394" s="6">
        <v>584584.82999999996</v>
      </c>
      <c r="V394" s="6">
        <v>828433.41</v>
      </c>
      <c r="W394" s="6">
        <v>514577.88</v>
      </c>
      <c r="X394" s="6">
        <v>507989.21</v>
      </c>
      <c r="Y394" s="6">
        <v>455852.08</v>
      </c>
      <c r="Z394" s="6">
        <v>301203.76</v>
      </c>
      <c r="AA394" s="6">
        <v>315791.2</v>
      </c>
      <c r="AB394" s="6">
        <v>288121.61</v>
      </c>
      <c r="AC394" s="6">
        <v>457425.04</v>
      </c>
      <c r="AD394" s="6">
        <v>514200.43</v>
      </c>
      <c r="AE394" s="6">
        <v>459795.68</v>
      </c>
      <c r="AF394" s="6">
        <v>5708288.1100000003</v>
      </c>
      <c r="AG394" s="6">
        <v>810893.6400000006</v>
      </c>
      <c r="AH394" s="6">
        <v>514994.46</v>
      </c>
      <c r="AI394" s="6">
        <v>402391.28</v>
      </c>
      <c r="AJ394" s="6">
        <v>508683.26</v>
      </c>
      <c r="AK394" s="6">
        <v>388821.61</v>
      </c>
      <c r="AL394" s="6">
        <v>403721.87</v>
      </c>
      <c r="AM394" s="6">
        <v>359937.17</v>
      </c>
      <c r="AN394" s="6">
        <v>224762.67</v>
      </c>
      <c r="AO394" s="6">
        <v>282824.78999999998</v>
      </c>
      <c r="AP394" s="6">
        <v>286175.78999999998</v>
      </c>
      <c r="AQ394" s="6">
        <v>274675.86</v>
      </c>
      <c r="AR394" s="6">
        <v>515896.29</v>
      </c>
      <c r="AS394" s="6">
        <v>272643.44</v>
      </c>
      <c r="AT394" s="6">
        <v>4435528.49</v>
      </c>
      <c r="AU394" s="6">
        <v>-1272759.6200000001</v>
      </c>
      <c r="AV394" s="6">
        <v>51731.78</v>
      </c>
      <c r="AW394" s="6">
        <v>250184.79</v>
      </c>
      <c r="AX394" s="6">
        <v>328142.34999999998</v>
      </c>
      <c r="AY394" s="6">
        <v>282797.15999999997</v>
      </c>
      <c r="AZ394" s="6">
        <v>333391.28999999998</v>
      </c>
      <c r="BA394" s="6">
        <v>305054.28000000003</v>
      </c>
      <c r="BB394" s="6">
        <v>211158.79</v>
      </c>
      <c r="BC394" s="6">
        <v>1762460.44</v>
      </c>
    </row>
    <row r="395" spans="1:55" x14ac:dyDescent="0.2">
      <c r="A395" s="5" t="s">
        <v>464</v>
      </c>
      <c r="B395" s="5" t="s">
        <v>465</v>
      </c>
      <c r="C395" s="5" t="s">
        <v>11</v>
      </c>
      <c r="D395" s="5" t="s">
        <v>46</v>
      </c>
      <c r="E395" s="5" t="s">
        <v>466</v>
      </c>
      <c r="F395" s="5" t="s">
        <v>14</v>
      </c>
      <c r="G395" s="6"/>
      <c r="H395" s="6">
        <v>2960</v>
      </c>
      <c r="I395" s="6">
        <v>19680</v>
      </c>
      <c r="J395" s="6">
        <v>12821.75</v>
      </c>
      <c r="K395" s="6"/>
      <c r="L395" s="6">
        <v>8242.9</v>
      </c>
      <c r="M395" s="6">
        <v>33199.279999999999</v>
      </c>
      <c r="N395" s="6">
        <v>41557.129999999997</v>
      </c>
      <c r="O395" s="6">
        <v>18415.2</v>
      </c>
      <c r="P395" s="6">
        <v>30720.799999999999</v>
      </c>
      <c r="Q395" s="6">
        <v>18035.75</v>
      </c>
      <c r="R395" s="6">
        <v>30245.32</v>
      </c>
      <c r="S395" s="6">
        <v>215878.13</v>
      </c>
      <c r="T395" s="6">
        <v>8018.75</v>
      </c>
      <c r="U395" s="6">
        <v>30166.959999999999</v>
      </c>
      <c r="V395" s="6">
        <v>23125</v>
      </c>
      <c r="W395" s="6">
        <v>40963</v>
      </c>
      <c r="X395" s="6">
        <v>30984.85</v>
      </c>
      <c r="Y395" s="6">
        <v>17183.759999999998</v>
      </c>
      <c r="Z395" s="6">
        <v>26901.35</v>
      </c>
      <c r="AA395" s="6">
        <v>23555.18</v>
      </c>
      <c r="AB395" s="6">
        <v>32499.919999999998</v>
      </c>
      <c r="AC395" s="6">
        <v>45170.52</v>
      </c>
      <c r="AD395" s="6">
        <v>21970.79</v>
      </c>
      <c r="AE395" s="6">
        <v>20860.07</v>
      </c>
      <c r="AF395" s="6">
        <v>321400.15000000002</v>
      </c>
      <c r="AG395" s="6">
        <v>105522.02000000002</v>
      </c>
      <c r="AH395" s="6">
        <v>44694.879999999997</v>
      </c>
      <c r="AI395" s="6">
        <v>20898.8</v>
      </c>
      <c r="AJ395" s="6">
        <v>48902.42</v>
      </c>
      <c r="AK395" s="6">
        <v>43695.97</v>
      </c>
      <c r="AL395" s="6">
        <v>17384.75</v>
      </c>
      <c r="AM395" s="6">
        <v>24720.38</v>
      </c>
      <c r="AN395" s="6">
        <v>20395.830000000002</v>
      </c>
      <c r="AO395" s="6">
        <v>72139.86</v>
      </c>
      <c r="AP395" s="6">
        <v>16475.189999999999</v>
      </c>
      <c r="AQ395" s="6">
        <v>15162.29</v>
      </c>
      <c r="AR395" s="6">
        <v>28940.400000000001</v>
      </c>
      <c r="AS395" s="6">
        <v>50861.23</v>
      </c>
      <c r="AT395" s="6">
        <v>404272</v>
      </c>
      <c r="AU395" s="6">
        <v>82871.849999999977</v>
      </c>
      <c r="AV395" s="6"/>
      <c r="AW395" s="6">
        <v>6018</v>
      </c>
      <c r="AX395" s="6">
        <v>11003.03</v>
      </c>
      <c r="AY395" s="6">
        <v>13279.02</v>
      </c>
      <c r="AZ395" s="6">
        <v>19856.29</v>
      </c>
      <c r="BA395" s="6">
        <v>22614.2</v>
      </c>
      <c r="BB395" s="6">
        <v>1967.5</v>
      </c>
      <c r="BC395" s="6">
        <v>74738.039999999994</v>
      </c>
    </row>
    <row r="396" spans="1:55" x14ac:dyDescent="0.2">
      <c r="A396" s="5" t="s">
        <v>464</v>
      </c>
      <c r="B396" s="5" t="s">
        <v>465</v>
      </c>
      <c r="C396" s="5" t="s">
        <v>11</v>
      </c>
      <c r="D396" s="5" t="s">
        <v>46</v>
      </c>
      <c r="E396" s="5" t="s">
        <v>466</v>
      </c>
      <c r="F396" s="5" t="s">
        <v>64</v>
      </c>
      <c r="G396" s="6">
        <v>16735.75</v>
      </c>
      <c r="H396" s="6">
        <v>114692.58</v>
      </c>
      <c r="I396" s="6">
        <v>172111.7</v>
      </c>
      <c r="J396" s="6">
        <v>215523.15</v>
      </c>
      <c r="K396" s="6">
        <v>301883.86</v>
      </c>
      <c r="L396" s="6">
        <v>255717.65</v>
      </c>
      <c r="M396" s="6">
        <v>166733.85</v>
      </c>
      <c r="N396" s="6">
        <v>95461.8</v>
      </c>
      <c r="O396" s="6">
        <v>120936.95</v>
      </c>
      <c r="P396" s="6">
        <v>95555.35</v>
      </c>
      <c r="Q396" s="6">
        <v>159224.65</v>
      </c>
      <c r="R396" s="6">
        <v>287454.07</v>
      </c>
      <c r="S396" s="6">
        <v>2002031.36</v>
      </c>
      <c r="T396" s="6">
        <v>178278.41</v>
      </c>
      <c r="U396" s="6">
        <v>97575.1</v>
      </c>
      <c r="V396" s="6">
        <v>102664.35</v>
      </c>
      <c r="W396" s="6">
        <v>260913.96</v>
      </c>
      <c r="X396" s="6">
        <v>144660.45000000001</v>
      </c>
      <c r="Y396" s="6">
        <v>189959.12</v>
      </c>
      <c r="Z396" s="6">
        <v>135555.17000000001</v>
      </c>
      <c r="AA396" s="6">
        <v>74790.05</v>
      </c>
      <c r="AB396" s="6">
        <v>75374.5</v>
      </c>
      <c r="AC396" s="6">
        <v>119707.79</v>
      </c>
      <c r="AD396" s="6">
        <v>126052.79</v>
      </c>
      <c r="AE396" s="6">
        <v>200571.54</v>
      </c>
      <c r="AF396" s="6">
        <v>1706103.2300000002</v>
      </c>
      <c r="AG396" s="6">
        <v>-295928.12999999989</v>
      </c>
      <c r="AH396" s="6">
        <v>88438.02</v>
      </c>
      <c r="AI396" s="6">
        <v>129126.17</v>
      </c>
      <c r="AJ396" s="6">
        <v>218623.98</v>
      </c>
      <c r="AK396" s="6">
        <v>194289.71</v>
      </c>
      <c r="AL396" s="6">
        <v>230062.12</v>
      </c>
      <c r="AM396" s="6">
        <v>147107.5</v>
      </c>
      <c r="AN396" s="6">
        <v>151584.67000000001</v>
      </c>
      <c r="AO396" s="6">
        <v>94781</v>
      </c>
      <c r="AP396" s="6">
        <v>87335.19</v>
      </c>
      <c r="AQ396" s="6">
        <v>70335.649999999994</v>
      </c>
      <c r="AR396" s="6">
        <v>263874.11</v>
      </c>
      <c r="AS396" s="6">
        <v>211928.72</v>
      </c>
      <c r="AT396" s="6">
        <v>1887486.8399999996</v>
      </c>
      <c r="AU396" s="6">
        <v>181383.6099999994</v>
      </c>
      <c r="AV396" s="6">
        <v>132109.20000000001</v>
      </c>
      <c r="AW396" s="6">
        <v>236715.84</v>
      </c>
      <c r="AX396" s="6">
        <v>297521.65999999997</v>
      </c>
      <c r="AY396" s="6">
        <v>145907.74</v>
      </c>
      <c r="AZ396" s="6">
        <v>190813.6</v>
      </c>
      <c r="BA396" s="6">
        <v>243597.3</v>
      </c>
      <c r="BB396" s="6">
        <v>99321.04</v>
      </c>
      <c r="BC396" s="6">
        <v>1345986.38</v>
      </c>
    </row>
    <row r="397" spans="1:55" x14ac:dyDescent="0.2">
      <c r="A397" s="5" t="s">
        <v>467</v>
      </c>
      <c r="B397" s="5" t="s">
        <v>468</v>
      </c>
      <c r="C397" s="5" t="s">
        <v>104</v>
      </c>
      <c r="D397" s="5" t="s">
        <v>105</v>
      </c>
      <c r="E397" s="5" t="s">
        <v>469</v>
      </c>
      <c r="F397" s="5" t="s">
        <v>5</v>
      </c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>
        <v>0</v>
      </c>
      <c r="T397" s="6"/>
      <c r="U397" s="6"/>
      <c r="V397" s="6"/>
      <c r="W397" s="6"/>
      <c r="X397" s="6"/>
      <c r="Y397" s="6"/>
      <c r="Z397" s="6"/>
      <c r="AA397" s="6"/>
      <c r="AB397" s="6">
        <v>2640.18</v>
      </c>
      <c r="AC397" s="6">
        <v>6394.06</v>
      </c>
      <c r="AD397" s="6">
        <v>5723.86</v>
      </c>
      <c r="AE397" s="6">
        <v>9944.01</v>
      </c>
      <c r="AF397" s="6">
        <v>24702.11</v>
      </c>
      <c r="AG397" s="6">
        <v>24702.11</v>
      </c>
      <c r="AH397" s="6">
        <v>6804.2</v>
      </c>
      <c r="AI397" s="6">
        <v>13506.44</v>
      </c>
      <c r="AJ397" s="6">
        <v>8568.11</v>
      </c>
      <c r="AK397" s="6">
        <v>7002.79</v>
      </c>
      <c r="AL397" s="6">
        <v>6075.05</v>
      </c>
      <c r="AM397" s="6">
        <v>5861</v>
      </c>
      <c r="AN397" s="6">
        <v>6960.5</v>
      </c>
      <c r="AO397" s="6">
        <v>7347.97</v>
      </c>
      <c r="AP397" s="6">
        <v>5494.43</v>
      </c>
      <c r="AQ397" s="6">
        <v>6662.56</v>
      </c>
      <c r="AR397" s="6">
        <v>6573.9</v>
      </c>
      <c r="AS397" s="6">
        <v>9382.16</v>
      </c>
      <c r="AT397" s="6">
        <v>90239.11</v>
      </c>
      <c r="AU397" s="6">
        <v>65537</v>
      </c>
      <c r="AV397" s="6">
        <v>18250.97</v>
      </c>
      <c r="AW397" s="6">
        <v>14131.04</v>
      </c>
      <c r="AX397" s="6">
        <v>18643.810000000001</v>
      </c>
      <c r="AY397" s="6">
        <v>15047.25</v>
      </c>
      <c r="AZ397" s="6">
        <v>15733.26</v>
      </c>
      <c r="BA397" s="6">
        <v>15628.13</v>
      </c>
      <c r="BB397" s="6">
        <v>17091.72</v>
      </c>
      <c r="BC397" s="6">
        <v>114526.18000000001</v>
      </c>
    </row>
    <row r="398" spans="1:55" x14ac:dyDescent="0.2">
      <c r="A398" s="5" t="s">
        <v>467</v>
      </c>
      <c r="B398" s="5" t="s">
        <v>468</v>
      </c>
      <c r="C398" s="5" t="s">
        <v>104</v>
      </c>
      <c r="D398" s="5" t="s">
        <v>105</v>
      </c>
      <c r="E398" s="5" t="s">
        <v>469</v>
      </c>
      <c r="F398" s="5" t="s">
        <v>55</v>
      </c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>
        <v>0</v>
      </c>
      <c r="T398" s="6"/>
      <c r="U398" s="6"/>
      <c r="V398" s="6"/>
      <c r="W398" s="6"/>
      <c r="X398" s="6"/>
      <c r="Y398" s="6"/>
      <c r="Z398" s="6"/>
      <c r="AA398" s="6"/>
      <c r="AB398" s="6">
        <v>2001.55</v>
      </c>
      <c r="AC398" s="6">
        <v>17102.75</v>
      </c>
      <c r="AD398" s="6">
        <v>13702.82</v>
      </c>
      <c r="AE398" s="6">
        <v>26126.57</v>
      </c>
      <c r="AF398" s="6">
        <v>58933.689999999995</v>
      </c>
      <c r="AG398" s="6">
        <v>58933.689999999995</v>
      </c>
      <c r="AH398" s="6">
        <v>18837.53</v>
      </c>
      <c r="AI398" s="6">
        <v>31689.599999999999</v>
      </c>
      <c r="AJ398" s="6">
        <v>26232.67</v>
      </c>
      <c r="AK398" s="6">
        <v>19380.330000000002</v>
      </c>
      <c r="AL398" s="6">
        <v>25492.05</v>
      </c>
      <c r="AM398" s="6">
        <v>14621.55</v>
      </c>
      <c r="AN398" s="6">
        <v>21464.7</v>
      </c>
      <c r="AO398" s="6">
        <v>23020.76</v>
      </c>
      <c r="AP398" s="6">
        <v>9246.56</v>
      </c>
      <c r="AQ398" s="6">
        <v>16666.64</v>
      </c>
      <c r="AR398" s="6">
        <v>19914.400000000001</v>
      </c>
      <c r="AS398" s="6">
        <v>27694.400000000001</v>
      </c>
      <c r="AT398" s="6">
        <v>254261.19</v>
      </c>
      <c r="AU398" s="6">
        <v>195327.5</v>
      </c>
      <c r="AV398" s="6">
        <v>2390.7199999999998</v>
      </c>
      <c r="AW398" s="6"/>
      <c r="AX398" s="6"/>
      <c r="AY398" s="6"/>
      <c r="AZ398" s="6"/>
      <c r="BA398" s="6"/>
      <c r="BB398" s="6"/>
      <c r="BC398" s="6">
        <v>2390.7199999999998</v>
      </c>
    </row>
    <row r="399" spans="1:55" x14ac:dyDescent="0.2">
      <c r="A399" s="5" t="s">
        <v>470</v>
      </c>
      <c r="B399" s="5" t="s">
        <v>471</v>
      </c>
      <c r="C399" s="5" t="s">
        <v>11</v>
      </c>
      <c r="D399" s="5" t="s">
        <v>90</v>
      </c>
      <c r="E399" s="5" t="s">
        <v>472</v>
      </c>
      <c r="F399" s="5" t="s">
        <v>5</v>
      </c>
      <c r="G399" s="6">
        <v>2241.4</v>
      </c>
      <c r="H399" s="6">
        <v>9639.1</v>
      </c>
      <c r="I399" s="6">
        <v>9050</v>
      </c>
      <c r="J399" s="6">
        <v>7285.8</v>
      </c>
      <c r="K399" s="6">
        <v>9805.0499999999993</v>
      </c>
      <c r="L399" s="6">
        <v>7275.6</v>
      </c>
      <c r="M399" s="6">
        <v>4274.3</v>
      </c>
      <c r="N399" s="6"/>
      <c r="O399" s="6"/>
      <c r="P399" s="6"/>
      <c r="Q399" s="6"/>
      <c r="R399" s="6"/>
      <c r="S399" s="6">
        <v>49571.25</v>
      </c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>
        <v>0</v>
      </c>
      <c r="AG399" s="6">
        <v>-49571.25</v>
      </c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>
        <v>0</v>
      </c>
      <c r="AU399" s="6">
        <v>0</v>
      </c>
      <c r="AV399" s="6"/>
      <c r="AW399" s="6"/>
      <c r="AX399" s="6"/>
      <c r="AY399" s="6"/>
      <c r="AZ399" s="6"/>
      <c r="BA399" s="6"/>
      <c r="BB399" s="6"/>
      <c r="BC399" s="6">
        <v>0</v>
      </c>
    </row>
    <row r="400" spans="1:55" x14ac:dyDescent="0.2">
      <c r="A400" s="5" t="s">
        <v>470</v>
      </c>
      <c r="B400" s="5" t="s">
        <v>471</v>
      </c>
      <c r="C400" s="5" t="s">
        <v>11</v>
      </c>
      <c r="D400" s="5" t="s">
        <v>90</v>
      </c>
      <c r="E400" s="5" t="s">
        <v>472</v>
      </c>
      <c r="F400" s="5" t="s">
        <v>55</v>
      </c>
      <c r="G400" s="6">
        <v>49730.19</v>
      </c>
      <c r="H400" s="6">
        <v>96130.09</v>
      </c>
      <c r="I400" s="6">
        <v>108217.24</v>
      </c>
      <c r="J400" s="6">
        <v>136216.37</v>
      </c>
      <c r="K400" s="6">
        <v>59642.7</v>
      </c>
      <c r="L400" s="6">
        <v>101418.42</v>
      </c>
      <c r="M400" s="6">
        <v>74472.56</v>
      </c>
      <c r="N400" s="6"/>
      <c r="O400" s="6"/>
      <c r="P400" s="6"/>
      <c r="Q400" s="6"/>
      <c r="R400" s="6"/>
      <c r="S400" s="6">
        <v>625827.57000000007</v>
      </c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>
        <v>0</v>
      </c>
      <c r="AG400" s="6">
        <v>-625827.57000000007</v>
      </c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>
        <v>0</v>
      </c>
      <c r="AU400" s="6">
        <v>0</v>
      </c>
      <c r="AV400" s="6"/>
      <c r="AW400" s="6"/>
      <c r="AX400" s="6"/>
      <c r="AY400" s="6"/>
      <c r="AZ400" s="6"/>
      <c r="BA400" s="6"/>
      <c r="BB400" s="6"/>
      <c r="BC400" s="6">
        <v>0</v>
      </c>
    </row>
    <row r="401" spans="1:55" x14ac:dyDescent="0.2">
      <c r="A401" s="5" t="s">
        <v>470</v>
      </c>
      <c r="B401" s="5" t="s">
        <v>471</v>
      </c>
      <c r="C401" s="5" t="s">
        <v>11</v>
      </c>
      <c r="D401" s="5" t="s">
        <v>90</v>
      </c>
      <c r="E401" s="5" t="s">
        <v>472</v>
      </c>
      <c r="F401" s="5" t="s">
        <v>14</v>
      </c>
      <c r="G401" s="6"/>
      <c r="H401" s="6">
        <v>669.2</v>
      </c>
      <c r="I401" s="6">
        <v>3690.95</v>
      </c>
      <c r="J401" s="6">
        <v>749</v>
      </c>
      <c r="K401" s="6"/>
      <c r="L401" s="6">
        <v>3332.6</v>
      </c>
      <c r="M401" s="6"/>
      <c r="N401" s="6"/>
      <c r="O401" s="6"/>
      <c r="P401" s="6"/>
      <c r="Q401" s="6"/>
      <c r="R401" s="6"/>
      <c r="S401" s="6">
        <v>8441.75</v>
      </c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>
        <v>0</v>
      </c>
      <c r="AG401" s="6">
        <v>-8441.75</v>
      </c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>
        <v>0</v>
      </c>
      <c r="AU401" s="6">
        <v>0</v>
      </c>
      <c r="AV401" s="6"/>
      <c r="AW401" s="6"/>
      <c r="AX401" s="6"/>
      <c r="AY401" s="6"/>
      <c r="AZ401" s="6"/>
      <c r="BA401" s="6"/>
      <c r="BB401" s="6"/>
      <c r="BC401" s="6">
        <v>0</v>
      </c>
    </row>
    <row r="402" spans="1:55" x14ac:dyDescent="0.2">
      <c r="A402" s="5" t="s">
        <v>473</v>
      </c>
      <c r="B402" s="5" t="s">
        <v>474</v>
      </c>
      <c r="C402" s="5" t="s">
        <v>2</v>
      </c>
      <c r="D402" s="5" t="s">
        <v>144</v>
      </c>
      <c r="E402" s="5" t="s">
        <v>475</v>
      </c>
      <c r="F402" s="5" t="s">
        <v>5</v>
      </c>
      <c r="G402" s="6">
        <v>20075</v>
      </c>
      <c r="H402" s="6">
        <v>23598.35</v>
      </c>
      <c r="I402" s="6">
        <v>25773.8</v>
      </c>
      <c r="J402" s="6">
        <v>26912.5</v>
      </c>
      <c r="K402" s="6">
        <v>32478.85</v>
      </c>
      <c r="L402" s="6">
        <v>30408.1</v>
      </c>
      <c r="M402" s="6">
        <v>30979.45</v>
      </c>
      <c r="N402" s="6">
        <v>33103.800000000003</v>
      </c>
      <c r="O402" s="6">
        <v>38507.300000000003</v>
      </c>
      <c r="P402" s="6">
        <v>38244.400000000001</v>
      </c>
      <c r="Q402" s="6">
        <v>39096.449999999997</v>
      </c>
      <c r="R402" s="6">
        <v>46162.05</v>
      </c>
      <c r="S402" s="6">
        <v>385340.05000000005</v>
      </c>
      <c r="T402" s="6">
        <v>46928.35</v>
      </c>
      <c r="U402" s="6">
        <v>47336.85</v>
      </c>
      <c r="V402" s="6">
        <v>51727.199999999997</v>
      </c>
      <c r="W402" s="6">
        <v>50138.3</v>
      </c>
      <c r="X402" s="6">
        <v>50572.82</v>
      </c>
      <c r="Y402" s="6">
        <v>50309.66</v>
      </c>
      <c r="Z402" s="6">
        <v>51514.58</v>
      </c>
      <c r="AA402" s="6">
        <v>46929.63</v>
      </c>
      <c r="AB402" s="6">
        <v>50238.57</v>
      </c>
      <c r="AC402" s="6">
        <v>54659.11</v>
      </c>
      <c r="AD402" s="6">
        <v>51702.09</v>
      </c>
      <c r="AE402" s="6">
        <v>58254.71</v>
      </c>
      <c r="AF402" s="6">
        <v>610311.87</v>
      </c>
      <c r="AG402" s="6">
        <v>224971.81999999995</v>
      </c>
      <c r="AH402" s="6">
        <v>56322.76</v>
      </c>
      <c r="AI402" s="6">
        <v>47105.36</v>
      </c>
      <c r="AJ402" s="6">
        <v>50408.22</v>
      </c>
      <c r="AK402" s="6">
        <v>43172.01</v>
      </c>
      <c r="AL402" s="6">
        <v>30282.21</v>
      </c>
      <c r="AM402" s="6">
        <v>30482.25</v>
      </c>
      <c r="AN402" s="6">
        <v>28234.240000000002</v>
      </c>
      <c r="AO402" s="6">
        <v>24368.36</v>
      </c>
      <c r="AP402" s="6">
        <v>28074.87</v>
      </c>
      <c r="AQ402" s="6">
        <v>29718.12</v>
      </c>
      <c r="AR402" s="6">
        <v>28722.15</v>
      </c>
      <c r="AS402" s="6">
        <v>28415.96</v>
      </c>
      <c r="AT402" s="6">
        <v>425306.51</v>
      </c>
      <c r="AU402" s="6">
        <v>-185005.36</v>
      </c>
      <c r="AV402" s="6">
        <v>32137.64</v>
      </c>
      <c r="AW402" s="6">
        <v>28986</v>
      </c>
      <c r="AX402" s="6">
        <v>34855.61</v>
      </c>
      <c r="AY402" s="6">
        <v>33780.69</v>
      </c>
      <c r="AZ402" s="6">
        <v>34271.440000000002</v>
      </c>
      <c r="BA402" s="6">
        <v>30427.09</v>
      </c>
      <c r="BB402" s="6">
        <v>16970.400000000001</v>
      </c>
      <c r="BC402" s="6">
        <v>211428.87</v>
      </c>
    </row>
    <row r="403" spans="1:55" x14ac:dyDescent="0.2">
      <c r="A403" s="5" t="s">
        <v>473</v>
      </c>
      <c r="B403" s="5" t="s">
        <v>474</v>
      </c>
      <c r="C403" s="5" t="s">
        <v>2</v>
      </c>
      <c r="D403" s="5" t="s">
        <v>144</v>
      </c>
      <c r="E403" s="5" t="s">
        <v>475</v>
      </c>
      <c r="F403" s="5" t="s">
        <v>55</v>
      </c>
      <c r="G403" s="6">
        <v>147279.15</v>
      </c>
      <c r="H403" s="6">
        <v>120756.54</v>
      </c>
      <c r="I403" s="6">
        <v>156062.25</v>
      </c>
      <c r="J403" s="6">
        <v>107953.61</v>
      </c>
      <c r="K403" s="6">
        <v>126806.97</v>
      </c>
      <c r="L403" s="6">
        <v>108100.69</v>
      </c>
      <c r="M403" s="6">
        <v>122519.36</v>
      </c>
      <c r="N403" s="6">
        <v>144757.42000000001</v>
      </c>
      <c r="O403" s="6">
        <v>166316.37</v>
      </c>
      <c r="P403" s="6">
        <v>169040.71</v>
      </c>
      <c r="Q403" s="6">
        <v>230169.1</v>
      </c>
      <c r="R403" s="6">
        <v>198667.27</v>
      </c>
      <c r="S403" s="6">
        <v>1798429.44</v>
      </c>
      <c r="T403" s="6">
        <v>214243.91</v>
      </c>
      <c r="U403" s="6">
        <v>234086.31</v>
      </c>
      <c r="V403" s="6">
        <v>240677.1</v>
      </c>
      <c r="W403" s="6">
        <v>223355.91</v>
      </c>
      <c r="X403" s="6">
        <v>208896.93</v>
      </c>
      <c r="Y403" s="6">
        <v>214600.28</v>
      </c>
      <c r="Z403" s="6">
        <v>167132.93</v>
      </c>
      <c r="AA403" s="6">
        <v>183753.86</v>
      </c>
      <c r="AB403" s="6">
        <v>198451.82</v>
      </c>
      <c r="AC403" s="6">
        <v>231223.6</v>
      </c>
      <c r="AD403" s="6">
        <v>220034.35</v>
      </c>
      <c r="AE403" s="6">
        <v>270859.82</v>
      </c>
      <c r="AF403" s="6">
        <v>2607316.8199999998</v>
      </c>
      <c r="AG403" s="6">
        <v>808887.37999999989</v>
      </c>
      <c r="AH403" s="6">
        <v>330257.23</v>
      </c>
      <c r="AI403" s="6">
        <v>249456.96</v>
      </c>
      <c r="AJ403" s="6">
        <v>294401.33</v>
      </c>
      <c r="AK403" s="6">
        <v>251995.61</v>
      </c>
      <c r="AL403" s="6">
        <v>288350.86</v>
      </c>
      <c r="AM403" s="6">
        <v>243577.04</v>
      </c>
      <c r="AN403" s="6">
        <v>125513.38</v>
      </c>
      <c r="AO403" s="6">
        <v>137543.25</v>
      </c>
      <c r="AP403" s="6">
        <v>214150.67</v>
      </c>
      <c r="AQ403" s="6">
        <v>261342.65</v>
      </c>
      <c r="AR403" s="6">
        <v>215046.71</v>
      </c>
      <c r="AS403" s="6">
        <v>362607.96</v>
      </c>
      <c r="AT403" s="6">
        <v>2974243.6499999994</v>
      </c>
      <c r="AU403" s="6">
        <v>366926.82999999961</v>
      </c>
      <c r="AV403" s="6">
        <v>290328.14</v>
      </c>
      <c r="AW403" s="6">
        <v>289074.65999999997</v>
      </c>
      <c r="AX403" s="6">
        <v>322319.09000000003</v>
      </c>
      <c r="AY403" s="6">
        <v>284098.31</v>
      </c>
      <c r="AZ403" s="6">
        <v>258290.95</v>
      </c>
      <c r="BA403" s="6">
        <v>187481.35</v>
      </c>
      <c r="BB403" s="6"/>
      <c r="BC403" s="6">
        <v>1631592.5000000002</v>
      </c>
    </row>
    <row r="404" spans="1:55" x14ac:dyDescent="0.2">
      <c r="A404" s="5" t="s">
        <v>473</v>
      </c>
      <c r="B404" s="5" t="s">
        <v>474</v>
      </c>
      <c r="C404" s="5" t="s">
        <v>2</v>
      </c>
      <c r="D404" s="5" t="s">
        <v>144</v>
      </c>
      <c r="E404" s="5" t="s">
        <v>475</v>
      </c>
      <c r="F404" s="5" t="s">
        <v>70</v>
      </c>
      <c r="G404" s="6"/>
      <c r="H404" s="6"/>
      <c r="I404" s="6"/>
      <c r="J404" s="6"/>
      <c r="K404" s="6"/>
      <c r="L404" s="6"/>
      <c r="M404" s="6">
        <v>111.37</v>
      </c>
      <c r="N404" s="6"/>
      <c r="O404" s="6"/>
      <c r="P404" s="6"/>
      <c r="Q404" s="6"/>
      <c r="R404" s="6"/>
      <c r="S404" s="6">
        <v>111.37</v>
      </c>
      <c r="T404" s="6"/>
      <c r="U404" s="6">
        <v>538.86</v>
      </c>
      <c r="V404" s="6">
        <v>393.74</v>
      </c>
      <c r="W404" s="6">
        <v>196.87</v>
      </c>
      <c r="X404" s="6">
        <v>247.53</v>
      </c>
      <c r="Y404" s="6">
        <v>118.13</v>
      </c>
      <c r="Z404" s="6">
        <v>346.53</v>
      </c>
      <c r="AA404" s="6"/>
      <c r="AB404" s="6"/>
      <c r="AC404" s="6">
        <v>196.87</v>
      </c>
      <c r="AD404" s="6">
        <v>318.37</v>
      </c>
      <c r="AE404" s="6">
        <v>196.87</v>
      </c>
      <c r="AF404" s="6">
        <v>2553.77</v>
      </c>
      <c r="AG404" s="6">
        <v>2442.4</v>
      </c>
      <c r="AH404" s="6">
        <v>183.64</v>
      </c>
      <c r="AI404" s="6">
        <v>422.18</v>
      </c>
      <c r="AJ404" s="6"/>
      <c r="AK404" s="6">
        <v>630.33000000000004</v>
      </c>
      <c r="AL404" s="6"/>
      <c r="AM404" s="6"/>
      <c r="AN404" s="6">
        <v>347.62</v>
      </c>
      <c r="AO404" s="6"/>
      <c r="AP404" s="6"/>
      <c r="AQ404" s="6">
        <v>235.57</v>
      </c>
      <c r="AR404" s="6"/>
      <c r="AS404" s="6">
        <v>118.12</v>
      </c>
      <c r="AT404" s="6">
        <v>1937.46</v>
      </c>
      <c r="AU404" s="6">
        <v>-616.30999999999995</v>
      </c>
      <c r="AV404" s="6">
        <v>220.5</v>
      </c>
      <c r="AW404" s="6"/>
      <c r="AX404" s="6">
        <v>679.5</v>
      </c>
      <c r="AY404" s="6"/>
      <c r="AZ404" s="6">
        <v>248.62</v>
      </c>
      <c r="BA404" s="6">
        <v>443.32</v>
      </c>
      <c r="BB404" s="6"/>
      <c r="BC404" s="6">
        <v>1591.9399999999998</v>
      </c>
    </row>
    <row r="405" spans="1:55" x14ac:dyDescent="0.2">
      <c r="A405" s="5" t="s">
        <v>473</v>
      </c>
      <c r="B405" s="5" t="s">
        <v>474</v>
      </c>
      <c r="C405" s="5" t="s">
        <v>2</v>
      </c>
      <c r="D405" s="5" t="s">
        <v>144</v>
      </c>
      <c r="E405" s="5" t="s">
        <v>475</v>
      </c>
      <c r="F405" s="5" t="s">
        <v>14</v>
      </c>
      <c r="G405" s="6">
        <v>26466.9</v>
      </c>
      <c r="H405" s="6">
        <v>41759.949999999997</v>
      </c>
      <c r="I405" s="6">
        <v>45413.73</v>
      </c>
      <c r="J405" s="6">
        <v>45683.3</v>
      </c>
      <c r="K405" s="6">
        <v>47138.43</v>
      </c>
      <c r="L405" s="6">
        <v>56731.360000000001</v>
      </c>
      <c r="M405" s="6">
        <v>49420.56</v>
      </c>
      <c r="N405" s="6">
        <v>11465.4</v>
      </c>
      <c r="O405" s="6">
        <v>58879</v>
      </c>
      <c r="P405" s="6">
        <v>38434.589999999997</v>
      </c>
      <c r="Q405" s="6">
        <v>31216.959999999999</v>
      </c>
      <c r="R405" s="6">
        <v>63174.93</v>
      </c>
      <c r="S405" s="6">
        <v>515785.11</v>
      </c>
      <c r="T405" s="6">
        <v>48471.17</v>
      </c>
      <c r="U405" s="6">
        <v>55750.65</v>
      </c>
      <c r="V405" s="6">
        <v>50477.440000000002</v>
      </c>
      <c r="W405" s="6">
        <v>58045.94</v>
      </c>
      <c r="X405" s="6">
        <v>58056.73</v>
      </c>
      <c r="Y405" s="6">
        <v>73217.66</v>
      </c>
      <c r="Z405" s="6">
        <v>55965.62</v>
      </c>
      <c r="AA405" s="6">
        <v>22925.54</v>
      </c>
      <c r="AB405" s="6">
        <v>57437.67</v>
      </c>
      <c r="AC405" s="6">
        <v>43745.14</v>
      </c>
      <c r="AD405" s="6">
        <v>64469.5</v>
      </c>
      <c r="AE405" s="6">
        <v>51389.74</v>
      </c>
      <c r="AF405" s="6">
        <v>639952.79999999993</v>
      </c>
      <c r="AG405" s="6">
        <v>124167.68999999994</v>
      </c>
      <c r="AH405" s="6">
        <v>57372.67</v>
      </c>
      <c r="AI405" s="6">
        <v>63059.57</v>
      </c>
      <c r="AJ405" s="6">
        <v>53374.61</v>
      </c>
      <c r="AK405" s="6">
        <v>56410.25</v>
      </c>
      <c r="AL405" s="6">
        <v>64310.5</v>
      </c>
      <c r="AM405" s="6">
        <v>54661.86</v>
      </c>
      <c r="AN405" s="6">
        <v>47521.74</v>
      </c>
      <c r="AO405" s="6">
        <v>19657.599999999999</v>
      </c>
      <c r="AP405" s="6">
        <v>54438.76</v>
      </c>
      <c r="AQ405" s="6">
        <v>38105.47</v>
      </c>
      <c r="AR405" s="6">
        <v>43538.57</v>
      </c>
      <c r="AS405" s="6">
        <v>55155.88</v>
      </c>
      <c r="AT405" s="6">
        <v>607607.47999999986</v>
      </c>
      <c r="AU405" s="6">
        <v>-32345.320000000065</v>
      </c>
      <c r="AV405" s="6">
        <v>34683.67</v>
      </c>
      <c r="AW405" s="6">
        <v>56642.15</v>
      </c>
      <c r="AX405" s="6">
        <v>64161.51</v>
      </c>
      <c r="AY405" s="6">
        <v>38084.089999999997</v>
      </c>
      <c r="AZ405" s="6">
        <v>66921.009999999995</v>
      </c>
      <c r="BA405" s="6">
        <v>46338</v>
      </c>
      <c r="BB405" s="6">
        <v>22776.02</v>
      </c>
      <c r="BC405" s="6">
        <v>329606.45</v>
      </c>
    </row>
    <row r="406" spans="1:55" x14ac:dyDescent="0.2">
      <c r="A406" s="5" t="s">
        <v>473</v>
      </c>
      <c r="B406" s="5" t="s">
        <v>474</v>
      </c>
      <c r="C406" s="5" t="s">
        <v>2</v>
      </c>
      <c r="D406" s="5" t="s">
        <v>144</v>
      </c>
      <c r="E406" s="5" t="s">
        <v>475</v>
      </c>
      <c r="F406" s="5" t="s">
        <v>64</v>
      </c>
      <c r="G406" s="6"/>
      <c r="H406" s="6"/>
      <c r="I406" s="6"/>
      <c r="J406" s="6"/>
      <c r="K406" s="6"/>
      <c r="L406" s="6"/>
      <c r="M406" s="6"/>
      <c r="N406" s="6">
        <v>2860</v>
      </c>
      <c r="O406" s="6">
        <v>1879.2</v>
      </c>
      <c r="P406" s="6">
        <v>1879.2</v>
      </c>
      <c r="Q406" s="6"/>
      <c r="R406" s="6"/>
      <c r="S406" s="6">
        <v>6618.4</v>
      </c>
      <c r="T406" s="6">
        <v>2905</v>
      </c>
      <c r="U406" s="6">
        <v>1608.75</v>
      </c>
      <c r="V406" s="6">
        <v>1251.25</v>
      </c>
      <c r="W406" s="6">
        <v>11248.65</v>
      </c>
      <c r="X406" s="6">
        <v>8405.9</v>
      </c>
      <c r="Y406" s="6">
        <v>3130.45</v>
      </c>
      <c r="Z406" s="6">
        <v>1608.75</v>
      </c>
      <c r="AA406" s="6"/>
      <c r="AB406" s="6">
        <v>1608.75</v>
      </c>
      <c r="AC406" s="6">
        <v>1461.6</v>
      </c>
      <c r="AD406" s="6">
        <v>3038.75</v>
      </c>
      <c r="AE406" s="6">
        <v>7272.1</v>
      </c>
      <c r="AF406" s="6">
        <v>43539.950000000004</v>
      </c>
      <c r="AG406" s="6">
        <v>36921.550000000003</v>
      </c>
      <c r="AH406" s="6">
        <v>1879.2</v>
      </c>
      <c r="AI406" s="6">
        <v>4802.3999999999996</v>
      </c>
      <c r="AJ406" s="6">
        <v>3436</v>
      </c>
      <c r="AK406" s="6">
        <v>3967.2</v>
      </c>
      <c r="AL406" s="6">
        <v>1608.75</v>
      </c>
      <c r="AM406" s="6">
        <v>6827.25</v>
      </c>
      <c r="AN406" s="6">
        <v>3396.25</v>
      </c>
      <c r="AO406" s="6"/>
      <c r="AP406" s="6">
        <v>1879.2</v>
      </c>
      <c r="AQ406" s="6"/>
      <c r="AR406" s="6">
        <v>1461.6</v>
      </c>
      <c r="AS406" s="6"/>
      <c r="AT406" s="6">
        <v>29257.85</v>
      </c>
      <c r="AU406" s="6">
        <v>-14282.100000000006</v>
      </c>
      <c r="AV406" s="6">
        <v>1251.25</v>
      </c>
      <c r="AW406" s="6">
        <v>6438.45</v>
      </c>
      <c r="AX406" s="6"/>
      <c r="AY406" s="6">
        <v>1251.25</v>
      </c>
      <c r="AZ406" s="6">
        <v>5128.3</v>
      </c>
      <c r="BA406" s="6">
        <v>1879.2</v>
      </c>
      <c r="BB406" s="6">
        <v>1879.2</v>
      </c>
      <c r="BC406" s="6">
        <v>17827.650000000001</v>
      </c>
    </row>
    <row r="407" spans="1:55" x14ac:dyDescent="0.2">
      <c r="A407" s="5" t="s">
        <v>473</v>
      </c>
      <c r="B407" s="5" t="s">
        <v>474</v>
      </c>
      <c r="C407" s="5" t="s">
        <v>2</v>
      </c>
      <c r="D407" s="5" t="s">
        <v>144</v>
      </c>
      <c r="E407" s="5" t="s">
        <v>475</v>
      </c>
      <c r="F407" s="5" t="s">
        <v>127</v>
      </c>
      <c r="G407" s="6">
        <v>5700</v>
      </c>
      <c r="H407" s="6">
        <v>11200</v>
      </c>
      <c r="I407" s="6">
        <v>4900</v>
      </c>
      <c r="J407" s="6">
        <v>8800</v>
      </c>
      <c r="K407" s="6">
        <v>7200</v>
      </c>
      <c r="L407" s="6">
        <v>11500</v>
      </c>
      <c r="M407" s="6">
        <v>15500</v>
      </c>
      <c r="N407" s="6">
        <v>11700</v>
      </c>
      <c r="O407" s="6">
        <v>12000</v>
      </c>
      <c r="P407" s="6">
        <v>17700</v>
      </c>
      <c r="Q407" s="6">
        <v>10900</v>
      </c>
      <c r="R407" s="6">
        <v>11500</v>
      </c>
      <c r="S407" s="6">
        <v>128600</v>
      </c>
      <c r="T407" s="6">
        <v>16900</v>
      </c>
      <c r="U407" s="6">
        <v>23500</v>
      </c>
      <c r="V407" s="6">
        <v>26500</v>
      </c>
      <c r="W407" s="6">
        <v>24900</v>
      </c>
      <c r="X407" s="6">
        <v>14800</v>
      </c>
      <c r="Y407" s="6">
        <v>16200</v>
      </c>
      <c r="Z407" s="6">
        <v>23100</v>
      </c>
      <c r="AA407" s="6">
        <v>20700</v>
      </c>
      <c r="AB407" s="6">
        <v>23500</v>
      </c>
      <c r="AC407" s="6">
        <v>22500</v>
      </c>
      <c r="AD407" s="6">
        <v>25500</v>
      </c>
      <c r="AE407" s="6">
        <v>31400</v>
      </c>
      <c r="AF407" s="6">
        <v>269500</v>
      </c>
      <c r="AG407" s="6">
        <v>140900</v>
      </c>
      <c r="AH407" s="6">
        <v>24400</v>
      </c>
      <c r="AI407" s="6">
        <v>25600</v>
      </c>
      <c r="AJ407" s="6">
        <v>32300</v>
      </c>
      <c r="AK407" s="6">
        <v>21200</v>
      </c>
      <c r="AL407" s="6">
        <v>24300</v>
      </c>
      <c r="AM407" s="6">
        <v>22100</v>
      </c>
      <c r="AN407" s="6">
        <v>27800</v>
      </c>
      <c r="AO407" s="6">
        <v>22900</v>
      </c>
      <c r="AP407" s="6">
        <v>21700</v>
      </c>
      <c r="AQ407" s="6">
        <v>28700</v>
      </c>
      <c r="AR407" s="6">
        <v>22000</v>
      </c>
      <c r="AS407" s="6">
        <v>24600</v>
      </c>
      <c r="AT407" s="6">
        <v>297600</v>
      </c>
      <c r="AU407" s="6">
        <v>28100</v>
      </c>
      <c r="AV407" s="6">
        <v>21400</v>
      </c>
      <c r="AW407" s="6">
        <v>17900</v>
      </c>
      <c r="AX407" s="6">
        <v>19000</v>
      </c>
      <c r="AY407" s="6">
        <v>22500</v>
      </c>
      <c r="AZ407" s="6">
        <v>19500</v>
      </c>
      <c r="BA407" s="6">
        <v>19000</v>
      </c>
      <c r="BB407" s="6">
        <v>24300</v>
      </c>
      <c r="BC407" s="6">
        <v>143600</v>
      </c>
    </row>
    <row r="408" spans="1:55" x14ac:dyDescent="0.2">
      <c r="A408" s="5" t="s">
        <v>476</v>
      </c>
      <c r="B408" s="5" t="s">
        <v>477</v>
      </c>
      <c r="C408" s="5" t="s">
        <v>11</v>
      </c>
      <c r="D408" s="5" t="s">
        <v>46</v>
      </c>
      <c r="E408" s="5" t="s">
        <v>478</v>
      </c>
      <c r="F408" s="5" t="s">
        <v>70</v>
      </c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>
        <v>0</v>
      </c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>
        <v>0</v>
      </c>
      <c r="AG408" s="6">
        <v>0</v>
      </c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>
        <v>0</v>
      </c>
      <c r="AU408" s="6">
        <v>0</v>
      </c>
      <c r="AV408" s="6"/>
      <c r="AW408" s="6"/>
      <c r="AX408" s="6">
        <v>682.88</v>
      </c>
      <c r="AY408" s="6"/>
      <c r="AZ408" s="6">
        <v>450.05</v>
      </c>
      <c r="BA408" s="6">
        <v>331.92</v>
      </c>
      <c r="BB408" s="6">
        <v>325.91000000000003</v>
      </c>
      <c r="BC408" s="6">
        <v>1790.7600000000002</v>
      </c>
    </row>
    <row r="409" spans="1:55" x14ac:dyDescent="0.2">
      <c r="A409" s="5" t="s">
        <v>476</v>
      </c>
      <c r="B409" s="5" t="s">
        <v>477</v>
      </c>
      <c r="C409" s="5" t="s">
        <v>11</v>
      </c>
      <c r="D409" s="5" t="s">
        <v>46</v>
      </c>
      <c r="E409" s="5" t="s">
        <v>478</v>
      </c>
      <c r="F409" s="5" t="s">
        <v>14</v>
      </c>
      <c r="G409" s="6">
        <v>58123.5</v>
      </c>
      <c r="H409" s="6">
        <v>123029.85</v>
      </c>
      <c r="I409" s="6">
        <v>89893.7</v>
      </c>
      <c r="J409" s="6">
        <v>90783.08</v>
      </c>
      <c r="K409" s="6">
        <v>110609.63</v>
      </c>
      <c r="L409" s="6">
        <v>115946.63</v>
      </c>
      <c r="M409" s="6">
        <v>137301.87</v>
      </c>
      <c r="N409" s="6">
        <v>104028.84</v>
      </c>
      <c r="O409" s="6">
        <v>110675.04</v>
      </c>
      <c r="P409" s="6">
        <v>100946.31</v>
      </c>
      <c r="Q409" s="6">
        <v>101884.93</v>
      </c>
      <c r="R409" s="6">
        <v>122582.2</v>
      </c>
      <c r="S409" s="6">
        <v>1265805.5799999998</v>
      </c>
      <c r="T409" s="6">
        <v>64691.67</v>
      </c>
      <c r="U409" s="6">
        <v>110311.21</v>
      </c>
      <c r="V409" s="6">
        <v>108693.99</v>
      </c>
      <c r="W409" s="6">
        <v>129140.72</v>
      </c>
      <c r="X409" s="6">
        <v>131537.69</v>
      </c>
      <c r="Y409" s="6">
        <v>122848.74</v>
      </c>
      <c r="Z409" s="6">
        <v>145828.87</v>
      </c>
      <c r="AA409" s="6">
        <v>123615.54</v>
      </c>
      <c r="AB409" s="6">
        <v>118981.12</v>
      </c>
      <c r="AC409" s="6">
        <v>119448.44</v>
      </c>
      <c r="AD409" s="6">
        <v>138127.43</v>
      </c>
      <c r="AE409" s="6">
        <v>168134.75</v>
      </c>
      <c r="AF409" s="6">
        <v>1481360.17</v>
      </c>
      <c r="AG409" s="6">
        <v>215554.59000000008</v>
      </c>
      <c r="AH409" s="6">
        <v>81386.42</v>
      </c>
      <c r="AI409" s="6">
        <v>110926.68</v>
      </c>
      <c r="AJ409" s="6">
        <v>173679.17</v>
      </c>
      <c r="AK409" s="6">
        <v>112363.33</v>
      </c>
      <c r="AL409" s="6">
        <v>115562.21</v>
      </c>
      <c r="AM409" s="6">
        <v>145692.60999999999</v>
      </c>
      <c r="AN409" s="6">
        <v>102883.19</v>
      </c>
      <c r="AO409" s="6">
        <v>130644.91</v>
      </c>
      <c r="AP409" s="6">
        <v>124991.9</v>
      </c>
      <c r="AQ409" s="6">
        <v>118457.15</v>
      </c>
      <c r="AR409" s="6">
        <v>106229.07</v>
      </c>
      <c r="AS409" s="6">
        <v>112921.26</v>
      </c>
      <c r="AT409" s="6">
        <v>1435737.9000000001</v>
      </c>
      <c r="AU409" s="6">
        <v>-45622.269999999786</v>
      </c>
      <c r="AV409" s="6">
        <v>44121.47</v>
      </c>
      <c r="AW409" s="6">
        <v>131241.07</v>
      </c>
      <c r="AX409" s="6">
        <v>147479.91</v>
      </c>
      <c r="AY409" s="6">
        <v>119484.6</v>
      </c>
      <c r="AZ409" s="6">
        <v>137521.16</v>
      </c>
      <c r="BA409" s="6">
        <v>115655.62</v>
      </c>
      <c r="BB409" s="6">
        <v>129760.59</v>
      </c>
      <c r="BC409" s="6">
        <v>825264.42</v>
      </c>
    </row>
    <row r="410" spans="1:55" x14ac:dyDescent="0.2">
      <c r="A410" s="5" t="s">
        <v>476</v>
      </c>
      <c r="B410" s="5" t="s">
        <v>477</v>
      </c>
      <c r="C410" s="5" t="s">
        <v>11</v>
      </c>
      <c r="D410" s="5" t="s">
        <v>46</v>
      </c>
      <c r="E410" s="5" t="s">
        <v>478</v>
      </c>
      <c r="F410" s="5" t="s">
        <v>71</v>
      </c>
      <c r="G410" s="6">
        <v>24138.7</v>
      </c>
      <c r="H410" s="6">
        <v>23613.599999999999</v>
      </c>
      <c r="I410" s="6">
        <v>34685.5</v>
      </c>
      <c r="J410" s="6">
        <v>32855.120000000003</v>
      </c>
      <c r="K410" s="6">
        <v>35733.519999999997</v>
      </c>
      <c r="L410" s="6">
        <v>36265.4</v>
      </c>
      <c r="M410" s="6">
        <v>35726.720000000001</v>
      </c>
      <c r="N410" s="6">
        <v>33816.400000000001</v>
      </c>
      <c r="O410" s="6">
        <v>28858.9</v>
      </c>
      <c r="P410" s="6">
        <v>33296</v>
      </c>
      <c r="Q410" s="6">
        <v>32337</v>
      </c>
      <c r="R410" s="6">
        <v>33569.86</v>
      </c>
      <c r="S410" s="6">
        <v>384896.72</v>
      </c>
      <c r="T410" s="6">
        <v>25544.75</v>
      </c>
      <c r="U410" s="6">
        <v>30770.16</v>
      </c>
      <c r="V410" s="6">
        <v>29857.69</v>
      </c>
      <c r="W410" s="6">
        <v>31658.91</v>
      </c>
      <c r="X410" s="6">
        <v>30492.59</v>
      </c>
      <c r="Y410" s="6">
        <v>32062.34</v>
      </c>
      <c r="Z410" s="6">
        <v>20763.7</v>
      </c>
      <c r="AA410" s="6">
        <v>37148.31</v>
      </c>
      <c r="AB410" s="6">
        <v>38331.699999999997</v>
      </c>
      <c r="AC410" s="6">
        <v>33023.56</v>
      </c>
      <c r="AD410" s="6">
        <v>32843.75</v>
      </c>
      <c r="AE410" s="6">
        <v>37175.69</v>
      </c>
      <c r="AF410" s="6">
        <v>379673.15</v>
      </c>
      <c r="AG410" s="6">
        <v>-5223.5699999999488</v>
      </c>
      <c r="AH410" s="6">
        <v>32383.8</v>
      </c>
      <c r="AI410" s="6">
        <v>34037.53</v>
      </c>
      <c r="AJ410" s="6">
        <v>35625.21</v>
      </c>
      <c r="AK410" s="6">
        <v>33440.74</v>
      </c>
      <c r="AL410" s="6">
        <v>40159.35</v>
      </c>
      <c r="AM410" s="6">
        <v>40344.78</v>
      </c>
      <c r="AN410" s="6">
        <v>39901.089999999997</v>
      </c>
      <c r="AO410" s="6">
        <v>40934.6</v>
      </c>
      <c r="AP410" s="6">
        <v>46267.81</v>
      </c>
      <c r="AQ410" s="6">
        <v>52597.41</v>
      </c>
      <c r="AR410" s="6">
        <v>47256.19</v>
      </c>
      <c r="AS410" s="6">
        <v>46941.03</v>
      </c>
      <c r="AT410" s="6">
        <v>489889.53999999992</v>
      </c>
      <c r="AU410" s="6">
        <v>110216.3899999999</v>
      </c>
      <c r="AV410" s="6">
        <v>42764.800000000003</v>
      </c>
      <c r="AW410" s="6">
        <v>37812.46</v>
      </c>
      <c r="AX410" s="6">
        <v>37322.76</v>
      </c>
      <c r="AY410" s="6">
        <v>1895.64</v>
      </c>
      <c r="AZ410" s="6">
        <v>42232.17</v>
      </c>
      <c r="BA410" s="6">
        <v>47385.61</v>
      </c>
      <c r="BB410" s="6">
        <v>35221.870000000003</v>
      </c>
      <c r="BC410" s="6">
        <v>244635.31</v>
      </c>
    </row>
    <row r="411" spans="1:55" x14ac:dyDescent="0.2">
      <c r="A411" s="5" t="s">
        <v>479</v>
      </c>
      <c r="B411" s="5" t="s">
        <v>480</v>
      </c>
      <c r="C411" s="5" t="s">
        <v>11</v>
      </c>
      <c r="D411" s="5" t="s">
        <v>46</v>
      </c>
      <c r="E411" s="5" t="s">
        <v>481</v>
      </c>
      <c r="F411" s="5" t="s">
        <v>55</v>
      </c>
      <c r="G411" s="6">
        <v>136653.96</v>
      </c>
      <c r="H411" s="6">
        <v>144476</v>
      </c>
      <c r="I411" s="6">
        <v>131661</v>
      </c>
      <c r="J411" s="6">
        <v>109780.25</v>
      </c>
      <c r="K411" s="6">
        <v>93145.12</v>
      </c>
      <c r="L411" s="6">
        <v>78671.25</v>
      </c>
      <c r="M411" s="6">
        <v>79308</v>
      </c>
      <c r="N411" s="6">
        <v>50705</v>
      </c>
      <c r="O411" s="6">
        <v>40972.5</v>
      </c>
      <c r="P411" s="6">
        <v>54168.75</v>
      </c>
      <c r="Q411" s="6">
        <v>63073.75</v>
      </c>
      <c r="R411" s="6">
        <v>90306</v>
      </c>
      <c r="S411" s="6">
        <v>1072921.58</v>
      </c>
      <c r="T411" s="6">
        <v>89930</v>
      </c>
      <c r="U411" s="6">
        <v>65283.75</v>
      </c>
      <c r="V411" s="6">
        <v>68388.75</v>
      </c>
      <c r="W411" s="6">
        <v>49727.12</v>
      </c>
      <c r="X411" s="6">
        <v>49002.5</v>
      </c>
      <c r="Y411" s="6">
        <v>54639.82</v>
      </c>
      <c r="Z411" s="6">
        <v>47711.25</v>
      </c>
      <c r="AA411" s="6">
        <v>34987.5</v>
      </c>
      <c r="AB411" s="6">
        <v>34778.75</v>
      </c>
      <c r="AC411" s="6">
        <v>32410.49</v>
      </c>
      <c r="AD411" s="6">
        <v>39442.5</v>
      </c>
      <c r="AE411" s="6">
        <v>54370.41</v>
      </c>
      <c r="AF411" s="6">
        <v>620672.84000000008</v>
      </c>
      <c r="AG411" s="6">
        <v>-452248.74</v>
      </c>
      <c r="AH411" s="6">
        <v>59355</v>
      </c>
      <c r="AI411" s="6">
        <v>29337.5</v>
      </c>
      <c r="AJ411" s="6">
        <v>15690.37</v>
      </c>
      <c r="AK411" s="6">
        <v>29704.17</v>
      </c>
      <c r="AL411" s="6">
        <v>31986.25</v>
      </c>
      <c r="AM411" s="6">
        <v>35090</v>
      </c>
      <c r="AN411" s="6">
        <v>10723.5</v>
      </c>
      <c r="AO411" s="6">
        <v>17445</v>
      </c>
      <c r="AP411" s="6">
        <v>13720</v>
      </c>
      <c r="AQ411" s="6">
        <v>12296.25</v>
      </c>
      <c r="AR411" s="6">
        <v>9548.7999999999993</v>
      </c>
      <c r="AS411" s="6">
        <v>13612.13</v>
      </c>
      <c r="AT411" s="6">
        <v>278508.96999999997</v>
      </c>
      <c r="AU411" s="6">
        <v>-342163.87000000011</v>
      </c>
      <c r="AV411" s="6">
        <v>14027.47</v>
      </c>
      <c r="AW411" s="6">
        <v>3526.5</v>
      </c>
      <c r="AX411" s="6"/>
      <c r="AY411" s="6"/>
      <c r="AZ411" s="6"/>
      <c r="BA411" s="6"/>
      <c r="BB411" s="6"/>
      <c r="BC411" s="6">
        <v>17553.97</v>
      </c>
    </row>
    <row r="412" spans="1:55" x14ac:dyDescent="0.2">
      <c r="A412" s="5" t="s">
        <v>479</v>
      </c>
      <c r="B412" s="5" t="s">
        <v>480</v>
      </c>
      <c r="C412" s="5" t="s">
        <v>11</v>
      </c>
      <c r="D412" s="5" t="s">
        <v>46</v>
      </c>
      <c r="E412" s="5" t="s">
        <v>481</v>
      </c>
      <c r="F412" s="5" t="s">
        <v>14</v>
      </c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>
        <v>0</v>
      </c>
      <c r="T412" s="6"/>
      <c r="U412" s="6"/>
      <c r="V412" s="6">
        <v>652.75</v>
      </c>
      <c r="W412" s="6"/>
      <c r="X412" s="6"/>
      <c r="Y412" s="6">
        <v>1299.49</v>
      </c>
      <c r="Z412" s="6">
        <v>1440</v>
      </c>
      <c r="AA412" s="6"/>
      <c r="AB412" s="6"/>
      <c r="AC412" s="6">
        <v>700</v>
      </c>
      <c r="AD412" s="6"/>
      <c r="AE412" s="6">
        <v>2941.5</v>
      </c>
      <c r="AF412" s="6">
        <v>7033.74</v>
      </c>
      <c r="AG412" s="6">
        <v>7033.74</v>
      </c>
      <c r="AH412" s="6">
        <v>1324.24</v>
      </c>
      <c r="AI412" s="6">
        <v>2304.2399999999998</v>
      </c>
      <c r="AJ412" s="6"/>
      <c r="AK412" s="6">
        <v>3378.89</v>
      </c>
      <c r="AL412" s="6">
        <v>2746.52</v>
      </c>
      <c r="AM412" s="6">
        <v>1590</v>
      </c>
      <c r="AN412" s="6">
        <v>1090</v>
      </c>
      <c r="AO412" s="6">
        <v>1324.25</v>
      </c>
      <c r="AP412" s="6">
        <v>2871</v>
      </c>
      <c r="AQ412" s="6"/>
      <c r="AR412" s="6">
        <v>1132.5</v>
      </c>
      <c r="AS412" s="6">
        <v>255</v>
      </c>
      <c r="AT412" s="6">
        <v>18016.64</v>
      </c>
      <c r="AU412" s="6">
        <v>10982.9</v>
      </c>
      <c r="AV412" s="6">
        <v>2928.6</v>
      </c>
      <c r="AW412" s="6"/>
      <c r="AX412" s="6"/>
      <c r="AY412" s="6">
        <v>2764.25</v>
      </c>
      <c r="AZ412" s="6"/>
      <c r="BA412" s="6"/>
      <c r="BB412" s="6"/>
      <c r="BC412" s="6">
        <v>5692.85</v>
      </c>
    </row>
    <row r="413" spans="1:55" x14ac:dyDescent="0.2">
      <c r="A413" s="5" t="s">
        <v>482</v>
      </c>
      <c r="B413" s="5" t="s">
        <v>483</v>
      </c>
      <c r="C413" s="5" t="s">
        <v>92</v>
      </c>
      <c r="D413" s="5" t="s">
        <v>192</v>
      </c>
      <c r="E413" s="5" t="s">
        <v>484</v>
      </c>
      <c r="F413" s="5" t="s">
        <v>5</v>
      </c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>
        <v>0</v>
      </c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>
        <v>1999.51</v>
      </c>
      <c r="AE413" s="6">
        <v>25040.99</v>
      </c>
      <c r="AF413" s="6">
        <v>27040.5</v>
      </c>
      <c r="AG413" s="6">
        <v>27040.5</v>
      </c>
      <c r="AH413" s="6">
        <v>31390.82</v>
      </c>
      <c r="AI413" s="6">
        <v>30753.97</v>
      </c>
      <c r="AJ413" s="6">
        <v>37137.96</v>
      </c>
      <c r="AK413" s="6">
        <v>35375.4</v>
      </c>
      <c r="AL413" s="6">
        <v>26161.95</v>
      </c>
      <c r="AM413" s="6">
        <v>29827.18</v>
      </c>
      <c r="AN413" s="6">
        <v>28090.53</v>
      </c>
      <c r="AO413" s="6">
        <v>36864.07</v>
      </c>
      <c r="AP413" s="6">
        <v>37594.5</v>
      </c>
      <c r="AQ413" s="6">
        <v>47542.92</v>
      </c>
      <c r="AR413" s="6">
        <v>45851.18</v>
      </c>
      <c r="AS413" s="6">
        <v>48915.11</v>
      </c>
      <c r="AT413" s="6">
        <v>435505.58999999997</v>
      </c>
      <c r="AU413" s="6">
        <v>408465.08999999997</v>
      </c>
      <c r="AV413" s="6">
        <v>43340.75</v>
      </c>
      <c r="AW413" s="6">
        <v>56244.35</v>
      </c>
      <c r="AX413" s="6">
        <v>61478.71</v>
      </c>
      <c r="AY413" s="6">
        <v>57566.3</v>
      </c>
      <c r="AZ413" s="6">
        <v>51111.41</v>
      </c>
      <c r="BA413" s="6">
        <v>52050.86</v>
      </c>
      <c r="BB413" s="6">
        <v>54827.47</v>
      </c>
      <c r="BC413" s="6">
        <v>376619.85</v>
      </c>
    </row>
    <row r="414" spans="1:55" x14ac:dyDescent="0.2">
      <c r="A414" s="5" t="s">
        <v>482</v>
      </c>
      <c r="B414" s="5" t="s">
        <v>483</v>
      </c>
      <c r="C414" s="5" t="s">
        <v>92</v>
      </c>
      <c r="D414" s="5" t="s">
        <v>192</v>
      </c>
      <c r="E414" s="5" t="s">
        <v>484</v>
      </c>
      <c r="F414" s="5" t="s">
        <v>14</v>
      </c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>
        <v>0</v>
      </c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>
        <v>0</v>
      </c>
      <c r="AG414" s="6">
        <v>0</v>
      </c>
      <c r="AH414" s="6"/>
      <c r="AI414" s="6"/>
      <c r="AJ414" s="6"/>
      <c r="AK414" s="6"/>
      <c r="AL414" s="6"/>
      <c r="AM414" s="6"/>
      <c r="AN414" s="6">
        <v>4590</v>
      </c>
      <c r="AO414" s="6"/>
      <c r="AP414" s="6">
        <v>7086.25</v>
      </c>
      <c r="AQ414" s="6"/>
      <c r="AR414" s="6">
        <v>8799.25</v>
      </c>
      <c r="AS414" s="6"/>
      <c r="AT414" s="6">
        <v>20475.5</v>
      </c>
      <c r="AU414" s="6">
        <v>20475.5</v>
      </c>
      <c r="AV414" s="6"/>
      <c r="AW414" s="6">
        <v>6152.25</v>
      </c>
      <c r="AX414" s="6"/>
      <c r="AY414" s="6">
        <v>8532.75</v>
      </c>
      <c r="AZ414" s="6"/>
      <c r="BA414" s="6"/>
      <c r="BB414" s="6">
        <v>12930</v>
      </c>
      <c r="BC414" s="6">
        <v>27615</v>
      </c>
    </row>
    <row r="415" spans="1:55" x14ac:dyDescent="0.2">
      <c r="A415" s="5" t="s">
        <v>485</v>
      </c>
      <c r="B415" s="5" t="s">
        <v>486</v>
      </c>
      <c r="C415" s="5" t="s">
        <v>2</v>
      </c>
      <c r="D415" s="5" t="s">
        <v>487</v>
      </c>
      <c r="E415" s="5" t="s">
        <v>488</v>
      </c>
      <c r="F415" s="5" t="s">
        <v>5</v>
      </c>
      <c r="G415" s="6">
        <v>3908.55</v>
      </c>
      <c r="H415" s="6">
        <v>2775.4</v>
      </c>
      <c r="I415" s="6">
        <v>3610.6</v>
      </c>
      <c r="J415" s="6">
        <v>3344.1</v>
      </c>
      <c r="K415" s="6">
        <v>3671.7</v>
      </c>
      <c r="L415" s="6">
        <v>3447.4</v>
      </c>
      <c r="M415" s="6">
        <v>3824.95</v>
      </c>
      <c r="N415" s="6">
        <v>5947.6</v>
      </c>
      <c r="O415" s="6">
        <v>4825</v>
      </c>
      <c r="P415" s="6">
        <v>4935.3999999999996</v>
      </c>
      <c r="Q415" s="6">
        <v>4397.6000000000004</v>
      </c>
      <c r="R415" s="6">
        <v>3793.95</v>
      </c>
      <c r="S415" s="6">
        <v>48482.25</v>
      </c>
      <c r="T415" s="6">
        <v>3565.4</v>
      </c>
      <c r="U415" s="6">
        <v>3075.65</v>
      </c>
      <c r="V415" s="6">
        <v>2124.6</v>
      </c>
      <c r="W415" s="6">
        <v>2501.3000000000002</v>
      </c>
      <c r="X415" s="6">
        <v>3286.3</v>
      </c>
      <c r="Y415" s="6">
        <v>2177.3000000000002</v>
      </c>
      <c r="Z415" s="6">
        <v>2487.4</v>
      </c>
      <c r="AA415" s="6">
        <v>3783.5</v>
      </c>
      <c r="AB415" s="6">
        <v>937.7</v>
      </c>
      <c r="AC415" s="6">
        <v>530.79999999999995</v>
      </c>
      <c r="AD415" s="6">
        <v>314.3</v>
      </c>
      <c r="AE415" s="6">
        <v>611</v>
      </c>
      <c r="AF415" s="6">
        <v>25395.25</v>
      </c>
      <c r="AG415" s="6">
        <v>-23087</v>
      </c>
      <c r="AH415" s="6">
        <v>665</v>
      </c>
      <c r="AI415" s="6">
        <v>127.6</v>
      </c>
      <c r="AJ415" s="6">
        <v>620.4</v>
      </c>
      <c r="AK415" s="6">
        <v>115.8</v>
      </c>
      <c r="AL415" s="6">
        <v>206.9</v>
      </c>
      <c r="AM415" s="6">
        <v>493.8</v>
      </c>
      <c r="AN415" s="6">
        <v>311.8</v>
      </c>
      <c r="AO415" s="6">
        <v>1068.6500000000001</v>
      </c>
      <c r="AP415" s="6">
        <v>57.5</v>
      </c>
      <c r="AQ415" s="6">
        <v>566.4</v>
      </c>
      <c r="AR415" s="6">
        <v>261</v>
      </c>
      <c r="AS415" s="6">
        <v>94</v>
      </c>
      <c r="AT415" s="6">
        <v>4588.8500000000004</v>
      </c>
      <c r="AU415" s="6">
        <v>-20806.400000000001</v>
      </c>
      <c r="AV415" s="6">
        <v>91.5</v>
      </c>
      <c r="AW415" s="6">
        <v>267</v>
      </c>
      <c r="AX415" s="6">
        <v>350</v>
      </c>
      <c r="AY415" s="6">
        <v>355</v>
      </c>
      <c r="AZ415" s="6">
        <v>508.8</v>
      </c>
      <c r="BA415" s="6">
        <v>454.1</v>
      </c>
      <c r="BB415" s="6">
        <v>683.7</v>
      </c>
      <c r="BC415" s="6">
        <v>2710.1000000000004</v>
      </c>
    </row>
    <row r="416" spans="1:55" x14ac:dyDescent="0.2">
      <c r="A416" s="5" t="s">
        <v>489</v>
      </c>
      <c r="B416" s="5" t="s">
        <v>490</v>
      </c>
      <c r="C416" s="5" t="s">
        <v>2</v>
      </c>
      <c r="D416" s="5" t="s">
        <v>144</v>
      </c>
      <c r="E416" s="5" t="s">
        <v>491</v>
      </c>
      <c r="F416" s="5" t="s">
        <v>5</v>
      </c>
      <c r="G416" s="6">
        <v>10521.9</v>
      </c>
      <c r="H416" s="6">
        <v>9416.1</v>
      </c>
      <c r="I416" s="6">
        <v>8437</v>
      </c>
      <c r="J416" s="6">
        <v>5935.6</v>
      </c>
      <c r="K416" s="6">
        <v>8668.85</v>
      </c>
      <c r="L416" s="6">
        <v>6776.95</v>
      </c>
      <c r="M416" s="6">
        <v>10188.049999999999</v>
      </c>
      <c r="N416" s="6">
        <v>8599.25</v>
      </c>
      <c r="O416" s="6">
        <v>8456.6</v>
      </c>
      <c r="P416" s="6">
        <v>7220.7</v>
      </c>
      <c r="Q416" s="6">
        <v>8040.75</v>
      </c>
      <c r="R416" s="6">
        <v>6081.5</v>
      </c>
      <c r="S416" s="6">
        <v>98343.25</v>
      </c>
      <c r="T416" s="6">
        <v>6967.1</v>
      </c>
      <c r="U416" s="6">
        <v>7441.6</v>
      </c>
      <c r="V416" s="6">
        <v>5442.95</v>
      </c>
      <c r="W416" s="6">
        <v>7574.2</v>
      </c>
      <c r="X416" s="6">
        <v>9286.7000000000007</v>
      </c>
      <c r="Y416" s="6">
        <v>7682.1</v>
      </c>
      <c r="Z416" s="6">
        <v>5583.2</v>
      </c>
      <c r="AA416" s="6">
        <v>6045.45</v>
      </c>
      <c r="AB416" s="6">
        <v>5444.85</v>
      </c>
      <c r="AC416" s="6">
        <v>3777.2</v>
      </c>
      <c r="AD416" s="6">
        <v>6331.6</v>
      </c>
      <c r="AE416" s="6">
        <v>6799.45</v>
      </c>
      <c r="AF416" s="6">
        <v>78376.399999999994</v>
      </c>
      <c r="AG416" s="6">
        <v>-19966.850000000006</v>
      </c>
      <c r="AH416" s="6">
        <v>5518.85</v>
      </c>
      <c r="AI416" s="6">
        <v>3828.55</v>
      </c>
      <c r="AJ416" s="6">
        <v>4961.5</v>
      </c>
      <c r="AK416" s="6">
        <v>4762.6000000000004</v>
      </c>
      <c r="AL416" s="6">
        <v>2739.81</v>
      </c>
      <c r="AM416" s="6">
        <v>2093.1999999999998</v>
      </c>
      <c r="AN416" s="6">
        <v>2458.25</v>
      </c>
      <c r="AO416" s="6">
        <v>2157.5700000000002</v>
      </c>
      <c r="AP416" s="6">
        <v>2974.5</v>
      </c>
      <c r="AQ416" s="6">
        <v>2866.25</v>
      </c>
      <c r="AR416" s="6">
        <v>3363.02</v>
      </c>
      <c r="AS416" s="6">
        <v>2967.7</v>
      </c>
      <c r="AT416" s="6">
        <v>40691.799999999996</v>
      </c>
      <c r="AU416" s="6">
        <v>-37684.6</v>
      </c>
      <c r="AV416" s="6">
        <v>3205</v>
      </c>
      <c r="AW416" s="6">
        <v>2218.8000000000002</v>
      </c>
      <c r="AX416" s="6">
        <v>3275.05</v>
      </c>
      <c r="AY416" s="6">
        <v>3911.32</v>
      </c>
      <c r="AZ416" s="6">
        <v>3707.75</v>
      </c>
      <c r="BA416" s="6">
        <v>6626.7</v>
      </c>
      <c r="BB416" s="6">
        <v>6089.3</v>
      </c>
      <c r="BC416" s="6">
        <v>29033.919999999998</v>
      </c>
    </row>
    <row r="417" spans="1:55" x14ac:dyDescent="0.2">
      <c r="A417" s="5" t="s">
        <v>489</v>
      </c>
      <c r="B417" s="5" t="s">
        <v>490</v>
      </c>
      <c r="C417" s="5" t="s">
        <v>2</v>
      </c>
      <c r="D417" s="5" t="s">
        <v>144</v>
      </c>
      <c r="E417" s="5" t="s">
        <v>491</v>
      </c>
      <c r="F417" s="5" t="s">
        <v>55</v>
      </c>
      <c r="G417" s="6">
        <v>34060.92</v>
      </c>
      <c r="H417" s="6">
        <v>28851.759999999998</v>
      </c>
      <c r="I417" s="6">
        <v>33959.19</v>
      </c>
      <c r="J417" s="6">
        <v>17718.23</v>
      </c>
      <c r="K417" s="6">
        <v>38079.57</v>
      </c>
      <c r="L417" s="6">
        <v>12891.21</v>
      </c>
      <c r="M417" s="6">
        <v>18708.82</v>
      </c>
      <c r="N417" s="6">
        <v>12809.02</v>
      </c>
      <c r="O417" s="6">
        <v>17299.27</v>
      </c>
      <c r="P417" s="6">
        <v>14238.22</v>
      </c>
      <c r="Q417" s="6">
        <v>25105.33</v>
      </c>
      <c r="R417" s="6">
        <v>19198.07</v>
      </c>
      <c r="S417" s="6">
        <v>272919.61</v>
      </c>
      <c r="T417" s="6">
        <v>28296.25</v>
      </c>
      <c r="U417" s="6">
        <v>43834.69</v>
      </c>
      <c r="V417" s="6">
        <v>19177.990000000002</v>
      </c>
      <c r="W417" s="6">
        <v>32659.09</v>
      </c>
      <c r="X417" s="6">
        <v>27230.799999999999</v>
      </c>
      <c r="Y417" s="6">
        <v>12946.94</v>
      </c>
      <c r="Z417" s="6">
        <v>12638.79</v>
      </c>
      <c r="AA417" s="6">
        <v>13961.76</v>
      </c>
      <c r="AB417" s="6">
        <v>16516.89</v>
      </c>
      <c r="AC417" s="6">
        <v>12447.6</v>
      </c>
      <c r="AD417" s="6">
        <v>15091.64</v>
      </c>
      <c r="AE417" s="6">
        <v>35085.589999999997</v>
      </c>
      <c r="AF417" s="6">
        <v>269888.03000000003</v>
      </c>
      <c r="AG417" s="6">
        <v>-3031.5799999999581</v>
      </c>
      <c r="AH417" s="6">
        <v>43960.92</v>
      </c>
      <c r="AI417" s="6">
        <v>14739.93</v>
      </c>
      <c r="AJ417" s="6">
        <v>42626.25</v>
      </c>
      <c r="AK417" s="6">
        <v>20983.88</v>
      </c>
      <c r="AL417" s="6">
        <v>24887.26</v>
      </c>
      <c r="AM417" s="6">
        <v>12435.02</v>
      </c>
      <c r="AN417" s="6">
        <v>3963.24</v>
      </c>
      <c r="AO417" s="6">
        <v>14197.98</v>
      </c>
      <c r="AP417" s="6">
        <v>12710.9</v>
      </c>
      <c r="AQ417" s="6">
        <v>16197.7</v>
      </c>
      <c r="AR417" s="6">
        <v>21832.06</v>
      </c>
      <c r="AS417" s="6">
        <v>27874.65</v>
      </c>
      <c r="AT417" s="6">
        <v>256409.79</v>
      </c>
      <c r="AU417" s="6">
        <v>-13478.24000000002</v>
      </c>
      <c r="AV417" s="6">
        <v>12124.88</v>
      </c>
      <c r="AW417" s="6">
        <v>14665.57</v>
      </c>
      <c r="AX417" s="6">
        <v>16553.740000000002</v>
      </c>
      <c r="AY417" s="6">
        <v>18847.349999999999</v>
      </c>
      <c r="AZ417" s="6">
        <v>14822.61</v>
      </c>
      <c r="BA417" s="6">
        <v>30496.84</v>
      </c>
      <c r="BB417" s="6">
        <v>25114.21</v>
      </c>
      <c r="BC417" s="6">
        <v>132625.19999999998</v>
      </c>
    </row>
    <row r="418" spans="1:55" x14ac:dyDescent="0.2">
      <c r="A418" s="5" t="s">
        <v>489</v>
      </c>
      <c r="B418" s="5" t="s">
        <v>490</v>
      </c>
      <c r="C418" s="5" t="s">
        <v>2</v>
      </c>
      <c r="D418" s="5" t="s">
        <v>144</v>
      </c>
      <c r="E418" s="5" t="s">
        <v>491</v>
      </c>
      <c r="F418" s="5" t="s">
        <v>70</v>
      </c>
      <c r="G418" s="6"/>
      <c r="H418" s="6"/>
      <c r="I418" s="6">
        <v>99</v>
      </c>
      <c r="J418" s="6">
        <v>222.76</v>
      </c>
      <c r="K418" s="6">
        <v>111.38</v>
      </c>
      <c r="L418" s="6"/>
      <c r="M418" s="6"/>
      <c r="N418" s="6"/>
      <c r="O418" s="6">
        <v>124.87</v>
      </c>
      <c r="P418" s="6">
        <v>108</v>
      </c>
      <c r="Q418" s="6"/>
      <c r="R418" s="6">
        <v>108</v>
      </c>
      <c r="S418" s="6">
        <v>774.01</v>
      </c>
      <c r="T418" s="6"/>
      <c r="U418" s="6">
        <v>111.41</v>
      </c>
      <c r="V418" s="6">
        <v>222.82</v>
      </c>
      <c r="W418" s="6"/>
      <c r="X418" s="6"/>
      <c r="Y418" s="6"/>
      <c r="Z418" s="6"/>
      <c r="AA418" s="6"/>
      <c r="AB418" s="6">
        <v>205.87</v>
      </c>
      <c r="AC418" s="6">
        <v>111.37</v>
      </c>
      <c r="AD418" s="6">
        <v>136.12</v>
      </c>
      <c r="AE418" s="6"/>
      <c r="AF418" s="6">
        <v>787.59</v>
      </c>
      <c r="AG418" s="6">
        <v>13.580000000000041</v>
      </c>
      <c r="AH418" s="6"/>
      <c r="AI418" s="6"/>
      <c r="AJ418" s="6"/>
      <c r="AK418" s="6"/>
      <c r="AL418" s="6">
        <v>99.04</v>
      </c>
      <c r="AM418" s="6"/>
      <c r="AN418" s="6"/>
      <c r="AO418" s="6"/>
      <c r="AP418" s="6"/>
      <c r="AQ418" s="6"/>
      <c r="AR418" s="6"/>
      <c r="AS418" s="6"/>
      <c r="AT418" s="6">
        <v>99.04</v>
      </c>
      <c r="AU418" s="6">
        <v>-688.55000000000007</v>
      </c>
      <c r="AV418" s="6"/>
      <c r="AW418" s="6"/>
      <c r="AX418" s="6"/>
      <c r="AY418" s="6"/>
      <c r="AZ418" s="6"/>
      <c r="BA418" s="6"/>
      <c r="BB418" s="6"/>
      <c r="BC418" s="6">
        <v>0</v>
      </c>
    </row>
    <row r="419" spans="1:55" x14ac:dyDescent="0.2">
      <c r="A419" s="5" t="s">
        <v>489</v>
      </c>
      <c r="B419" s="5" t="s">
        <v>490</v>
      </c>
      <c r="C419" s="5" t="s">
        <v>2</v>
      </c>
      <c r="D419" s="5" t="s">
        <v>144</v>
      </c>
      <c r="E419" s="5" t="s">
        <v>491</v>
      </c>
      <c r="F419" s="5" t="s">
        <v>14</v>
      </c>
      <c r="G419" s="6">
        <v>22740.05</v>
      </c>
      <c r="H419" s="6">
        <v>26823.85</v>
      </c>
      <c r="I419" s="6">
        <v>29305.5</v>
      </c>
      <c r="J419" s="6">
        <v>25015.45</v>
      </c>
      <c r="K419" s="6">
        <v>38608.879999999997</v>
      </c>
      <c r="L419" s="6">
        <v>36596.44</v>
      </c>
      <c r="M419" s="6">
        <v>46561.1</v>
      </c>
      <c r="N419" s="6">
        <v>18079.28</v>
      </c>
      <c r="O419" s="6">
        <v>42765.75</v>
      </c>
      <c r="P419" s="6">
        <v>37680.949999999997</v>
      </c>
      <c r="Q419" s="6">
        <v>43812.95</v>
      </c>
      <c r="R419" s="6">
        <v>36203.199999999997</v>
      </c>
      <c r="S419" s="6">
        <v>404193.4</v>
      </c>
      <c r="T419" s="6">
        <v>27216.959999999999</v>
      </c>
      <c r="U419" s="6">
        <v>29916.07</v>
      </c>
      <c r="V419" s="6">
        <v>36723.910000000003</v>
      </c>
      <c r="W419" s="6">
        <v>32979.15</v>
      </c>
      <c r="X419" s="6">
        <v>35463.629999999997</v>
      </c>
      <c r="Y419" s="6">
        <v>36760.93</v>
      </c>
      <c r="Z419" s="6">
        <v>45210.49</v>
      </c>
      <c r="AA419" s="6">
        <v>15315.32</v>
      </c>
      <c r="AB419" s="6">
        <v>49118.94</v>
      </c>
      <c r="AC419" s="6">
        <v>35450.65</v>
      </c>
      <c r="AD419" s="6">
        <v>27807.02</v>
      </c>
      <c r="AE419" s="6">
        <v>31695.33</v>
      </c>
      <c r="AF419" s="6">
        <v>403658.40000000008</v>
      </c>
      <c r="AG419" s="6">
        <v>-534.99999999994179</v>
      </c>
      <c r="AH419" s="6">
        <v>26885.38</v>
      </c>
      <c r="AI419" s="6">
        <v>16590.400000000001</v>
      </c>
      <c r="AJ419" s="6">
        <v>23454.05</v>
      </c>
      <c r="AK419" s="6">
        <v>32938.57</v>
      </c>
      <c r="AL419" s="6">
        <v>25534.95</v>
      </c>
      <c r="AM419" s="6">
        <v>31049.88</v>
      </c>
      <c r="AN419" s="6">
        <v>26384.41</v>
      </c>
      <c r="AO419" s="6">
        <v>19670.11</v>
      </c>
      <c r="AP419" s="6">
        <v>13874.2</v>
      </c>
      <c r="AQ419" s="6">
        <v>35372</v>
      </c>
      <c r="AR419" s="6">
        <v>28222.77</v>
      </c>
      <c r="AS419" s="6">
        <v>21426.71</v>
      </c>
      <c r="AT419" s="6">
        <v>301403.43000000005</v>
      </c>
      <c r="AU419" s="6">
        <v>-102254.97000000003</v>
      </c>
      <c r="AV419" s="6">
        <v>17459</v>
      </c>
      <c r="AW419" s="6">
        <v>28496.75</v>
      </c>
      <c r="AX419" s="6">
        <v>21738.1</v>
      </c>
      <c r="AY419" s="6">
        <v>28415.15</v>
      </c>
      <c r="AZ419" s="6">
        <v>32434.51</v>
      </c>
      <c r="BA419" s="6">
        <v>27370.09</v>
      </c>
      <c r="BB419" s="6">
        <v>12507.1</v>
      </c>
      <c r="BC419" s="6">
        <v>168420.7</v>
      </c>
    </row>
    <row r="420" spans="1:55" x14ac:dyDescent="0.2">
      <c r="A420" s="5" t="s">
        <v>492</v>
      </c>
      <c r="B420" s="5" t="s">
        <v>493</v>
      </c>
      <c r="C420" s="5" t="s">
        <v>2</v>
      </c>
      <c r="D420" s="5" t="s">
        <v>95</v>
      </c>
      <c r="E420" s="5" t="s">
        <v>494</v>
      </c>
      <c r="F420" s="5" t="s">
        <v>5</v>
      </c>
      <c r="G420" s="6">
        <v>612.1</v>
      </c>
      <c r="H420" s="6">
        <v>1159.2</v>
      </c>
      <c r="I420" s="6">
        <v>2151.5</v>
      </c>
      <c r="J420" s="6">
        <v>1481.8</v>
      </c>
      <c r="K420" s="6">
        <v>2267.3000000000002</v>
      </c>
      <c r="L420" s="6">
        <v>2444.6999999999998</v>
      </c>
      <c r="M420" s="6">
        <v>2259.8000000000002</v>
      </c>
      <c r="N420" s="6">
        <v>1800.9</v>
      </c>
      <c r="O420" s="6">
        <v>2899.4</v>
      </c>
      <c r="P420" s="6">
        <v>1439</v>
      </c>
      <c r="Q420" s="6">
        <v>1534.4</v>
      </c>
      <c r="R420" s="6">
        <v>1864.7</v>
      </c>
      <c r="S420" s="6">
        <v>21914.800000000003</v>
      </c>
      <c r="T420" s="6">
        <v>1520.6</v>
      </c>
      <c r="U420" s="6">
        <v>1264.4000000000001</v>
      </c>
      <c r="V420" s="6">
        <v>1545.4</v>
      </c>
      <c r="W420" s="6">
        <v>1412.6</v>
      </c>
      <c r="X420" s="6">
        <v>2211.5</v>
      </c>
      <c r="Y420" s="6">
        <v>1273.1400000000001</v>
      </c>
      <c r="Z420" s="6">
        <v>813.38</v>
      </c>
      <c r="AA420" s="6">
        <v>1533.21</v>
      </c>
      <c r="AB420" s="6">
        <v>1198.8900000000001</v>
      </c>
      <c r="AC420" s="6">
        <v>1414.7</v>
      </c>
      <c r="AD420" s="6">
        <v>919.37</v>
      </c>
      <c r="AE420" s="6">
        <v>589.45000000000005</v>
      </c>
      <c r="AF420" s="6">
        <v>15696.640000000001</v>
      </c>
      <c r="AG420" s="6">
        <v>-6218.1600000000017</v>
      </c>
      <c r="AH420" s="6">
        <v>1651.93</v>
      </c>
      <c r="AI420" s="6">
        <v>1043.27</v>
      </c>
      <c r="AJ420" s="6">
        <v>1053</v>
      </c>
      <c r="AK420" s="6">
        <v>366.9</v>
      </c>
      <c r="AL420" s="6">
        <v>576.04999999999995</v>
      </c>
      <c r="AM420" s="6">
        <v>613.57000000000005</v>
      </c>
      <c r="AN420" s="6">
        <v>251.19</v>
      </c>
      <c r="AO420" s="6">
        <v>1020.01</v>
      </c>
      <c r="AP420" s="6">
        <v>502.61</v>
      </c>
      <c r="AQ420" s="6">
        <v>222.8</v>
      </c>
      <c r="AR420" s="6">
        <v>108.4</v>
      </c>
      <c r="AS420" s="6">
        <v>386.7</v>
      </c>
      <c r="AT420" s="6">
        <v>7796.4299999999985</v>
      </c>
      <c r="AU420" s="6">
        <v>-7900.2100000000028</v>
      </c>
      <c r="AV420" s="6">
        <v>87.8</v>
      </c>
      <c r="AW420" s="6">
        <v>547.9</v>
      </c>
      <c r="AX420" s="6">
        <v>334.94</v>
      </c>
      <c r="AY420" s="6">
        <v>247.45</v>
      </c>
      <c r="AZ420" s="6">
        <v>378</v>
      </c>
      <c r="BA420" s="6">
        <v>543.54999999999995</v>
      </c>
      <c r="BB420" s="6">
        <v>114.3</v>
      </c>
      <c r="BC420" s="6">
        <v>2253.94</v>
      </c>
    </row>
    <row r="421" spans="1:55" x14ac:dyDescent="0.2">
      <c r="A421" s="5" t="s">
        <v>492</v>
      </c>
      <c r="B421" s="5" t="s">
        <v>493</v>
      </c>
      <c r="C421" s="5" t="s">
        <v>2</v>
      </c>
      <c r="D421" s="5" t="s">
        <v>95</v>
      </c>
      <c r="E421" s="5" t="s">
        <v>494</v>
      </c>
      <c r="F421" s="5" t="s">
        <v>55</v>
      </c>
      <c r="G421" s="6">
        <v>7895.5</v>
      </c>
      <c r="H421" s="6">
        <v>13578.41</v>
      </c>
      <c r="I421" s="6">
        <v>13253.76</v>
      </c>
      <c r="J421" s="6">
        <v>13610.08</v>
      </c>
      <c r="K421" s="6">
        <v>27614.31</v>
      </c>
      <c r="L421" s="6">
        <v>22147.02</v>
      </c>
      <c r="M421" s="6">
        <v>15003.67</v>
      </c>
      <c r="N421" s="6">
        <v>8843.2900000000009</v>
      </c>
      <c r="O421" s="6">
        <v>33235.879999999997</v>
      </c>
      <c r="P421" s="6">
        <v>29603.58</v>
      </c>
      <c r="Q421" s="6">
        <v>55774.82</v>
      </c>
      <c r="R421" s="6">
        <v>39435.97</v>
      </c>
      <c r="S421" s="6">
        <v>279996.29000000004</v>
      </c>
      <c r="T421" s="6">
        <v>17618.259999999998</v>
      </c>
      <c r="U421" s="6">
        <v>52013.599999999999</v>
      </c>
      <c r="V421" s="6">
        <v>58419.07</v>
      </c>
      <c r="W421" s="6">
        <v>65044.46</v>
      </c>
      <c r="X421" s="6">
        <v>55593.120000000003</v>
      </c>
      <c r="Y421" s="6">
        <v>67629.039999999994</v>
      </c>
      <c r="Z421" s="6">
        <v>47768.66</v>
      </c>
      <c r="AA421" s="6">
        <v>49888.63</v>
      </c>
      <c r="AB421" s="6">
        <v>48948.68</v>
      </c>
      <c r="AC421" s="6">
        <v>49609.33</v>
      </c>
      <c r="AD421" s="6">
        <v>42479.1</v>
      </c>
      <c r="AE421" s="6">
        <v>46254.04</v>
      </c>
      <c r="AF421" s="6">
        <v>601265.99</v>
      </c>
      <c r="AG421" s="6">
        <v>321269.69999999995</v>
      </c>
      <c r="AH421" s="6">
        <v>55343.92</v>
      </c>
      <c r="AI421" s="6">
        <v>30587.73</v>
      </c>
      <c r="AJ421" s="6">
        <v>44890.71</v>
      </c>
      <c r="AK421" s="6">
        <v>33702</v>
      </c>
      <c r="AL421" s="6">
        <v>47661.84</v>
      </c>
      <c r="AM421" s="6">
        <v>35425.050000000003</v>
      </c>
      <c r="AN421" s="6">
        <v>27891.8</v>
      </c>
      <c r="AO421" s="6">
        <v>8955.7999999999993</v>
      </c>
      <c r="AP421" s="6">
        <v>31357.8</v>
      </c>
      <c r="AQ421" s="6">
        <v>47977.2</v>
      </c>
      <c r="AR421" s="6">
        <v>38347.050000000003</v>
      </c>
      <c r="AS421" s="6">
        <v>39560.300000000003</v>
      </c>
      <c r="AT421" s="6">
        <v>441701.19999999995</v>
      </c>
      <c r="AU421" s="6">
        <v>-159564.79000000004</v>
      </c>
      <c r="AV421" s="6">
        <v>64268.67</v>
      </c>
      <c r="AW421" s="6">
        <v>30577.9</v>
      </c>
      <c r="AX421" s="6">
        <v>49948.17</v>
      </c>
      <c r="AY421" s="6">
        <v>52284.43</v>
      </c>
      <c r="AZ421" s="6">
        <v>55631.98</v>
      </c>
      <c r="BA421" s="6">
        <v>46597.03</v>
      </c>
      <c r="BB421" s="6">
        <v>51665.37</v>
      </c>
      <c r="BC421" s="6">
        <v>350973.55</v>
      </c>
    </row>
    <row r="422" spans="1:55" x14ac:dyDescent="0.2">
      <c r="A422" s="5" t="s">
        <v>492</v>
      </c>
      <c r="B422" s="5" t="s">
        <v>493</v>
      </c>
      <c r="C422" s="5" t="s">
        <v>2</v>
      </c>
      <c r="D422" s="5" t="s">
        <v>95</v>
      </c>
      <c r="E422" s="5" t="s">
        <v>494</v>
      </c>
      <c r="F422" s="5" t="s">
        <v>64</v>
      </c>
      <c r="G422" s="6"/>
      <c r="H422" s="6"/>
      <c r="I422" s="6"/>
      <c r="J422" s="6"/>
      <c r="K422" s="6"/>
      <c r="L422" s="6">
        <v>2160</v>
      </c>
      <c r="M422" s="6">
        <v>1530</v>
      </c>
      <c r="N422" s="6"/>
      <c r="O422" s="6">
        <v>12777.75</v>
      </c>
      <c r="P422" s="6">
        <v>4520</v>
      </c>
      <c r="Q422" s="6">
        <v>1190</v>
      </c>
      <c r="R422" s="6">
        <v>1530</v>
      </c>
      <c r="S422" s="6">
        <v>23707.75</v>
      </c>
      <c r="T422" s="6">
        <v>4960</v>
      </c>
      <c r="U422" s="6">
        <v>5160</v>
      </c>
      <c r="V422" s="6">
        <v>11630</v>
      </c>
      <c r="W422" s="6">
        <v>17130</v>
      </c>
      <c r="X422" s="6">
        <v>26000</v>
      </c>
      <c r="Y422" s="6">
        <v>18710</v>
      </c>
      <c r="Z422" s="6">
        <v>11700</v>
      </c>
      <c r="AA422" s="6">
        <v>11410</v>
      </c>
      <c r="AB422" s="6">
        <v>16600</v>
      </c>
      <c r="AC422" s="6">
        <v>7070</v>
      </c>
      <c r="AD422" s="6">
        <v>13590</v>
      </c>
      <c r="AE422" s="6">
        <v>4520</v>
      </c>
      <c r="AF422" s="6">
        <v>148480</v>
      </c>
      <c r="AG422" s="6">
        <v>124772.25</v>
      </c>
      <c r="AH422" s="6">
        <v>8060</v>
      </c>
      <c r="AI422" s="6">
        <v>17080</v>
      </c>
      <c r="AJ422" s="6">
        <v>11990</v>
      </c>
      <c r="AK422" s="6">
        <v>6140</v>
      </c>
      <c r="AL422" s="6">
        <v>5650</v>
      </c>
      <c r="AM422" s="6">
        <v>13070</v>
      </c>
      <c r="AN422" s="6">
        <v>11510</v>
      </c>
      <c r="AO422" s="6">
        <v>9560</v>
      </c>
      <c r="AP422" s="6">
        <v>1680</v>
      </c>
      <c r="AQ422" s="6">
        <v>7160</v>
      </c>
      <c r="AR422" s="6">
        <v>4740</v>
      </c>
      <c r="AS422" s="6">
        <v>4760</v>
      </c>
      <c r="AT422" s="6">
        <v>101400</v>
      </c>
      <c r="AU422" s="6">
        <v>-47080</v>
      </c>
      <c r="AV422" s="6"/>
      <c r="AW422" s="6">
        <v>6290</v>
      </c>
      <c r="AX422" s="6">
        <v>1400</v>
      </c>
      <c r="AY422" s="6">
        <v>4730</v>
      </c>
      <c r="AZ422" s="6">
        <v>4250</v>
      </c>
      <c r="BA422" s="6">
        <v>5230</v>
      </c>
      <c r="BB422" s="6">
        <v>6520</v>
      </c>
      <c r="BC422" s="6">
        <v>28420</v>
      </c>
    </row>
    <row r="423" spans="1:55" x14ac:dyDescent="0.2">
      <c r="A423" s="5" t="s">
        <v>524</v>
      </c>
      <c r="B423" s="5" t="s">
        <v>525</v>
      </c>
      <c r="C423" s="5" t="s">
        <v>2</v>
      </c>
      <c r="D423" s="5" t="s">
        <v>95</v>
      </c>
      <c r="E423" s="5" t="s">
        <v>526</v>
      </c>
      <c r="F423" s="5" t="s">
        <v>5</v>
      </c>
      <c r="G423" s="6"/>
      <c r="H423" s="6">
        <v>493.2</v>
      </c>
      <c r="I423" s="6">
        <v>1350.1</v>
      </c>
      <c r="J423" s="6">
        <v>502.9</v>
      </c>
      <c r="K423" s="6">
        <v>1833.2</v>
      </c>
      <c r="L423" s="6">
        <v>2180.1</v>
      </c>
      <c r="M423" s="6">
        <v>1419.4</v>
      </c>
      <c r="N423" s="6">
        <v>800.6</v>
      </c>
      <c r="O423" s="6">
        <v>1210.95</v>
      </c>
      <c r="P423" s="6">
        <v>1285.4000000000001</v>
      </c>
      <c r="Q423" s="6">
        <v>689.3</v>
      </c>
      <c r="R423" s="6"/>
      <c r="S423" s="6">
        <v>11765.15</v>
      </c>
      <c r="T423" s="6">
        <v>446.5</v>
      </c>
      <c r="U423" s="6">
        <v>481.7</v>
      </c>
      <c r="V423" s="6">
        <v>428.3</v>
      </c>
      <c r="W423" s="6">
        <v>382.3</v>
      </c>
      <c r="X423" s="6">
        <v>441.29</v>
      </c>
      <c r="Y423" s="6">
        <v>834.6</v>
      </c>
      <c r="Z423" s="6">
        <v>553</v>
      </c>
      <c r="AA423" s="6">
        <v>621.1</v>
      </c>
      <c r="AB423" s="6">
        <v>1060.3</v>
      </c>
      <c r="AC423" s="6">
        <v>392</v>
      </c>
      <c r="AD423" s="6">
        <v>258.39999999999998</v>
      </c>
      <c r="AE423" s="6">
        <v>132.6</v>
      </c>
      <c r="AF423" s="6">
        <v>6032.09</v>
      </c>
      <c r="AG423" s="6">
        <v>-5733.0599999999995</v>
      </c>
      <c r="AH423" s="6">
        <v>287.7</v>
      </c>
      <c r="AI423" s="6">
        <v>283.89999999999998</v>
      </c>
      <c r="AJ423" s="6">
        <v>479.8</v>
      </c>
      <c r="AK423" s="6"/>
      <c r="AL423" s="6"/>
      <c r="AM423" s="6"/>
      <c r="AN423" s="6"/>
      <c r="AO423" s="6"/>
      <c r="AP423" s="6">
        <v>13</v>
      </c>
      <c r="AQ423" s="6"/>
      <c r="AR423" s="6"/>
      <c r="AS423" s="6"/>
      <c r="AT423" s="6">
        <v>1064.3999999999999</v>
      </c>
      <c r="AU423" s="6">
        <v>-4967.6900000000005</v>
      </c>
      <c r="AV423" s="6"/>
      <c r="AW423" s="6"/>
      <c r="AX423" s="6"/>
      <c r="AY423" s="6"/>
      <c r="AZ423" s="6"/>
      <c r="BA423" s="6"/>
      <c r="BB423" s="6"/>
      <c r="BC423" s="6">
        <v>0</v>
      </c>
    </row>
    <row r="424" spans="1:55" x14ac:dyDescent="0.2">
      <c r="A424" s="5" t="s">
        <v>495</v>
      </c>
      <c r="B424" s="5" t="s">
        <v>496</v>
      </c>
      <c r="C424" s="5" t="s">
        <v>92</v>
      </c>
      <c r="D424" s="5" t="s">
        <v>163</v>
      </c>
      <c r="E424" s="5" t="s">
        <v>497</v>
      </c>
      <c r="F424" s="5" t="s">
        <v>5</v>
      </c>
      <c r="G424" s="6">
        <v>3568</v>
      </c>
      <c r="H424" s="6">
        <v>3191</v>
      </c>
      <c r="I424" s="6">
        <v>4483.6000000000004</v>
      </c>
      <c r="J424" s="6">
        <v>3617.2</v>
      </c>
      <c r="K424" s="6">
        <v>4381.5</v>
      </c>
      <c r="L424" s="6">
        <v>4320.6000000000004</v>
      </c>
      <c r="M424" s="6">
        <v>4475.5</v>
      </c>
      <c r="N424" s="6">
        <v>5627.8</v>
      </c>
      <c r="O424" s="6">
        <v>6989.8</v>
      </c>
      <c r="P424" s="6">
        <v>6371.6</v>
      </c>
      <c r="Q424" s="6">
        <v>5439.3</v>
      </c>
      <c r="R424" s="6">
        <v>7074.3</v>
      </c>
      <c r="S424" s="6">
        <v>59540.200000000012</v>
      </c>
      <c r="T424" s="6">
        <v>7632.9</v>
      </c>
      <c r="U424" s="6">
        <v>11914.9</v>
      </c>
      <c r="V424" s="6">
        <v>9193.2999999999993</v>
      </c>
      <c r="W424" s="6">
        <v>8363.2999999999993</v>
      </c>
      <c r="X424" s="6">
        <v>8282.5</v>
      </c>
      <c r="Y424" s="6">
        <v>9447.6</v>
      </c>
      <c r="Z424" s="6">
        <v>10681.6</v>
      </c>
      <c r="AA424" s="6">
        <v>9852.2999999999993</v>
      </c>
      <c r="AB424" s="6">
        <v>12975.3</v>
      </c>
      <c r="AC424" s="6">
        <v>12375</v>
      </c>
      <c r="AD424" s="6">
        <v>11876</v>
      </c>
      <c r="AE424" s="6">
        <v>12424.3</v>
      </c>
      <c r="AF424" s="6">
        <v>125019</v>
      </c>
      <c r="AG424" s="6">
        <v>65478.799999999988</v>
      </c>
      <c r="AH424" s="6">
        <v>12516.6</v>
      </c>
      <c r="AI424" s="6">
        <v>12817.9</v>
      </c>
      <c r="AJ424" s="6">
        <v>12051.5</v>
      </c>
      <c r="AK424" s="6">
        <v>7425.1</v>
      </c>
      <c r="AL424" s="6">
        <v>6718.3</v>
      </c>
      <c r="AM424" s="6">
        <v>6862.3</v>
      </c>
      <c r="AN424" s="6">
        <v>7704.45</v>
      </c>
      <c r="AO424" s="6">
        <v>9729.2000000000007</v>
      </c>
      <c r="AP424" s="6">
        <v>7620.4</v>
      </c>
      <c r="AQ424" s="6">
        <v>9281.5499999999993</v>
      </c>
      <c r="AR424" s="6">
        <v>9037.2000000000007</v>
      </c>
      <c r="AS424" s="6">
        <v>8978.1</v>
      </c>
      <c r="AT424" s="6">
        <v>110742.6</v>
      </c>
      <c r="AU424" s="6">
        <v>-14276.399999999994</v>
      </c>
      <c r="AV424" s="6">
        <v>7812</v>
      </c>
      <c r="AW424" s="6">
        <v>8867.0499999999993</v>
      </c>
      <c r="AX424" s="6">
        <v>9526.5</v>
      </c>
      <c r="AY424" s="6">
        <v>9453.6</v>
      </c>
      <c r="AZ424" s="6">
        <v>11524.7</v>
      </c>
      <c r="BA424" s="6">
        <v>10799.3</v>
      </c>
      <c r="BB424" s="6">
        <v>9909.9</v>
      </c>
      <c r="BC424" s="6">
        <v>67893.05</v>
      </c>
    </row>
    <row r="425" spans="1:55" x14ac:dyDescent="0.2">
      <c r="A425" s="5" t="s">
        <v>495</v>
      </c>
      <c r="B425" s="5" t="s">
        <v>496</v>
      </c>
      <c r="C425" s="5" t="s">
        <v>92</v>
      </c>
      <c r="D425" s="5" t="s">
        <v>163</v>
      </c>
      <c r="E425" s="5" t="s">
        <v>497</v>
      </c>
      <c r="F425" s="5" t="s">
        <v>14</v>
      </c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>
        <v>0</v>
      </c>
      <c r="T425" s="6"/>
      <c r="U425" s="6"/>
      <c r="V425" s="6">
        <v>14790</v>
      </c>
      <c r="W425" s="6"/>
      <c r="X425" s="6">
        <v>10965</v>
      </c>
      <c r="Y425" s="6">
        <v>9049.9500000000007</v>
      </c>
      <c r="Z425" s="6"/>
      <c r="AA425" s="6"/>
      <c r="AB425" s="6">
        <v>13897.5</v>
      </c>
      <c r="AC425" s="6"/>
      <c r="AD425" s="6">
        <v>11228</v>
      </c>
      <c r="AE425" s="6"/>
      <c r="AF425" s="6">
        <v>59930.45</v>
      </c>
      <c r="AG425" s="6">
        <v>59930.45</v>
      </c>
      <c r="AH425" s="6"/>
      <c r="AI425" s="6">
        <v>12838.25</v>
      </c>
      <c r="AJ425" s="6"/>
      <c r="AK425" s="6"/>
      <c r="AL425" s="6">
        <v>5307.75</v>
      </c>
      <c r="AM425" s="6"/>
      <c r="AN425" s="6">
        <v>7522.5</v>
      </c>
      <c r="AO425" s="6"/>
      <c r="AP425" s="6">
        <v>7810.25</v>
      </c>
      <c r="AQ425" s="6"/>
      <c r="AR425" s="6"/>
      <c r="AS425" s="6"/>
      <c r="AT425" s="6">
        <v>33478.75</v>
      </c>
      <c r="AU425" s="6">
        <v>-26451.699999999997</v>
      </c>
      <c r="AV425" s="6"/>
      <c r="AW425" s="6">
        <v>5582.75</v>
      </c>
      <c r="AX425" s="6"/>
      <c r="AY425" s="6">
        <v>11532.5</v>
      </c>
      <c r="AZ425" s="6"/>
      <c r="BA425" s="6">
        <v>9381.25</v>
      </c>
      <c r="BB425" s="6"/>
      <c r="BC425" s="6">
        <v>26496.5</v>
      </c>
    </row>
    <row r="426" spans="1:55" x14ac:dyDescent="0.2">
      <c r="A426" s="5" t="s">
        <v>498</v>
      </c>
      <c r="B426" s="5" t="s">
        <v>499</v>
      </c>
      <c r="C426" s="5" t="s">
        <v>11</v>
      </c>
      <c r="D426" s="5" t="s">
        <v>206</v>
      </c>
      <c r="E426" s="5" t="s">
        <v>500</v>
      </c>
      <c r="F426" s="5" t="s">
        <v>5</v>
      </c>
      <c r="G426" s="6">
        <v>4015</v>
      </c>
      <c r="H426" s="6">
        <v>4995.6000000000004</v>
      </c>
      <c r="I426" s="6">
        <v>4546.25</v>
      </c>
      <c r="J426" s="6">
        <v>4807</v>
      </c>
      <c r="K426" s="6">
        <v>5130.6000000000004</v>
      </c>
      <c r="L426" s="6">
        <v>5997.6</v>
      </c>
      <c r="M426" s="6">
        <v>8767.2000000000007</v>
      </c>
      <c r="N426" s="6">
        <v>7051.5</v>
      </c>
      <c r="O426" s="6">
        <v>7098.4</v>
      </c>
      <c r="P426" s="6">
        <v>6250.1</v>
      </c>
      <c r="Q426" s="6">
        <v>6856.1</v>
      </c>
      <c r="R426" s="6">
        <v>5658.6</v>
      </c>
      <c r="S426" s="6">
        <v>71173.95</v>
      </c>
      <c r="T426" s="6">
        <v>8409.4</v>
      </c>
      <c r="U426" s="6">
        <v>5978.32</v>
      </c>
      <c r="V426" s="6">
        <v>4402.8999999999996</v>
      </c>
      <c r="W426" s="6">
        <v>6099.18</v>
      </c>
      <c r="X426" s="6">
        <v>6667.85</v>
      </c>
      <c r="Y426" s="6">
        <v>4831.95</v>
      </c>
      <c r="Z426" s="6">
        <v>6975.54</v>
      </c>
      <c r="AA426" s="6">
        <v>6975.87</v>
      </c>
      <c r="AB426" s="6">
        <v>6226.17</v>
      </c>
      <c r="AC426" s="6">
        <v>7390.26</v>
      </c>
      <c r="AD426" s="6">
        <v>4853.3900000000003</v>
      </c>
      <c r="AE426" s="6">
        <v>6406.3</v>
      </c>
      <c r="AF426" s="6">
        <v>75217.13</v>
      </c>
      <c r="AG426" s="6">
        <v>4043.1800000000076</v>
      </c>
      <c r="AH426" s="6">
        <v>4478.6899999999996</v>
      </c>
      <c r="AI426" s="6">
        <v>3699.59</v>
      </c>
      <c r="AJ426" s="6">
        <v>4525.32</v>
      </c>
      <c r="AK426" s="6">
        <v>4113.72</v>
      </c>
      <c r="AL426" s="6">
        <v>2238.2600000000002</v>
      </c>
      <c r="AM426" s="6">
        <v>3351.1</v>
      </c>
      <c r="AN426" s="6">
        <v>1764.9</v>
      </c>
      <c r="AO426" s="6">
        <v>1135.2</v>
      </c>
      <c r="AP426" s="6">
        <v>2492.35</v>
      </c>
      <c r="AQ426" s="6">
        <v>3030.65</v>
      </c>
      <c r="AR426" s="6">
        <v>1443.57</v>
      </c>
      <c r="AS426" s="6">
        <v>1708.45</v>
      </c>
      <c r="AT426" s="6">
        <v>33981.800000000003</v>
      </c>
      <c r="AU426" s="6">
        <v>-41235.33</v>
      </c>
      <c r="AV426" s="6">
        <v>2197.0500000000002</v>
      </c>
      <c r="AW426" s="6">
        <v>2435.37</v>
      </c>
      <c r="AX426" s="6">
        <v>2841.15</v>
      </c>
      <c r="AY426" s="6">
        <v>2281.9499999999998</v>
      </c>
      <c r="AZ426" s="6">
        <v>3186.05</v>
      </c>
      <c r="BA426" s="6">
        <v>4481.76</v>
      </c>
      <c r="BB426" s="6">
        <v>4145.6099999999997</v>
      </c>
      <c r="BC426" s="6">
        <v>21568.940000000002</v>
      </c>
    </row>
    <row r="427" spans="1:55" x14ac:dyDescent="0.2">
      <c r="A427" s="5" t="s">
        <v>498</v>
      </c>
      <c r="B427" s="5" t="s">
        <v>499</v>
      </c>
      <c r="C427" s="5" t="s">
        <v>11</v>
      </c>
      <c r="D427" s="5" t="s">
        <v>206</v>
      </c>
      <c r="E427" s="5" t="s">
        <v>500</v>
      </c>
      <c r="F427" s="5" t="s">
        <v>55</v>
      </c>
      <c r="G427" s="6">
        <v>196172.26</v>
      </c>
      <c r="H427" s="6">
        <v>105277.54</v>
      </c>
      <c r="I427" s="6">
        <v>110758.5</v>
      </c>
      <c r="J427" s="6">
        <v>112464.46</v>
      </c>
      <c r="K427" s="6">
        <v>177124.01</v>
      </c>
      <c r="L427" s="6">
        <v>81498.92</v>
      </c>
      <c r="M427" s="6">
        <v>91733.62</v>
      </c>
      <c r="N427" s="6">
        <v>130384.04</v>
      </c>
      <c r="O427" s="6">
        <v>62481.18</v>
      </c>
      <c r="P427" s="6">
        <v>101544.75</v>
      </c>
      <c r="Q427" s="6">
        <v>82666.44</v>
      </c>
      <c r="R427" s="6">
        <v>80757.81</v>
      </c>
      <c r="S427" s="6">
        <v>1332863.53</v>
      </c>
      <c r="T427" s="6">
        <v>88720.68</v>
      </c>
      <c r="U427" s="6">
        <v>130776.19</v>
      </c>
      <c r="V427" s="6">
        <v>179376.02</v>
      </c>
      <c r="W427" s="6">
        <v>63582.39</v>
      </c>
      <c r="X427" s="6">
        <v>131984.42000000001</v>
      </c>
      <c r="Y427" s="6">
        <v>110977.83</v>
      </c>
      <c r="Z427" s="6">
        <v>88627.93</v>
      </c>
      <c r="AA427" s="6">
        <v>14552.34</v>
      </c>
      <c r="AB427" s="6">
        <v>70732.94</v>
      </c>
      <c r="AC427" s="6">
        <v>79910.41</v>
      </c>
      <c r="AD427" s="6">
        <v>84520.02</v>
      </c>
      <c r="AE427" s="6">
        <v>115072.66</v>
      </c>
      <c r="AF427" s="6">
        <v>1158833.83</v>
      </c>
      <c r="AG427" s="6">
        <v>-174029.69999999995</v>
      </c>
      <c r="AH427" s="6">
        <v>136085.48000000001</v>
      </c>
      <c r="AI427" s="6">
        <v>82102.460000000006</v>
      </c>
      <c r="AJ427" s="6">
        <v>61398.62</v>
      </c>
      <c r="AK427" s="6">
        <v>47924.89</v>
      </c>
      <c r="AL427" s="6">
        <v>29753.53</v>
      </c>
      <c r="AM427" s="6">
        <v>19835.04</v>
      </c>
      <c r="AN427" s="6">
        <v>30610.18</v>
      </c>
      <c r="AO427" s="6">
        <v>30281.56</v>
      </c>
      <c r="AP427" s="6">
        <v>30193.86</v>
      </c>
      <c r="AQ427" s="6">
        <v>40301.800000000003</v>
      </c>
      <c r="AR427" s="6">
        <v>25750.93</v>
      </c>
      <c r="AS427" s="6">
        <v>29030.73</v>
      </c>
      <c r="AT427" s="6">
        <v>563269.07999999996</v>
      </c>
      <c r="AU427" s="6">
        <v>-595564.75000000012</v>
      </c>
      <c r="AV427" s="6">
        <v>82738.59</v>
      </c>
      <c r="AW427" s="6">
        <v>52316.13</v>
      </c>
      <c r="AX427" s="6">
        <v>58949.95</v>
      </c>
      <c r="AY427" s="6">
        <v>45110.12</v>
      </c>
      <c r="AZ427" s="6">
        <v>57922.84</v>
      </c>
      <c r="BA427" s="6">
        <v>35702.199999999997</v>
      </c>
      <c r="BB427" s="6">
        <v>66459.86</v>
      </c>
      <c r="BC427" s="6">
        <v>399199.69</v>
      </c>
    </row>
    <row r="428" spans="1:55" x14ac:dyDescent="0.2">
      <c r="A428" s="5" t="s">
        <v>498</v>
      </c>
      <c r="B428" s="5" t="s">
        <v>499</v>
      </c>
      <c r="C428" s="5" t="s">
        <v>11</v>
      </c>
      <c r="D428" s="5" t="s">
        <v>206</v>
      </c>
      <c r="E428" s="5" t="s">
        <v>500</v>
      </c>
      <c r="F428" s="5" t="s">
        <v>14</v>
      </c>
      <c r="G428" s="6">
        <v>1260</v>
      </c>
      <c r="H428" s="6">
        <v>2434.35</v>
      </c>
      <c r="I428" s="6">
        <v>2564.64</v>
      </c>
      <c r="J428" s="6">
        <v>243.52</v>
      </c>
      <c r="K428" s="6">
        <v>730.56</v>
      </c>
      <c r="L428" s="6">
        <v>1945.52</v>
      </c>
      <c r="M428" s="6">
        <v>1138.3</v>
      </c>
      <c r="N428" s="6">
        <v>2215.5</v>
      </c>
      <c r="O428" s="6">
        <v>884.25</v>
      </c>
      <c r="P428" s="6">
        <v>4664.8900000000003</v>
      </c>
      <c r="Q428" s="6">
        <v>3937</v>
      </c>
      <c r="R428" s="6">
        <v>975.5</v>
      </c>
      <c r="S428" s="6">
        <v>22994.03</v>
      </c>
      <c r="T428" s="6">
        <v>801.04</v>
      </c>
      <c r="U428" s="6">
        <v>3567.07</v>
      </c>
      <c r="V428" s="6">
        <v>2665.75</v>
      </c>
      <c r="W428" s="6">
        <v>9040.81</v>
      </c>
      <c r="X428" s="6">
        <v>2937</v>
      </c>
      <c r="Y428" s="6">
        <v>19919.89</v>
      </c>
      <c r="Z428" s="6">
        <v>2144.54</v>
      </c>
      <c r="AA428" s="6"/>
      <c r="AB428" s="6">
        <v>7450.82</v>
      </c>
      <c r="AC428" s="6">
        <v>6460.12</v>
      </c>
      <c r="AD428" s="6">
        <v>1287.5</v>
      </c>
      <c r="AE428" s="6">
        <v>2100.25</v>
      </c>
      <c r="AF428" s="6">
        <v>58374.79</v>
      </c>
      <c r="AG428" s="6">
        <v>35380.76</v>
      </c>
      <c r="AH428" s="6">
        <v>1346.5</v>
      </c>
      <c r="AI428" s="6">
        <v>11149.58</v>
      </c>
      <c r="AJ428" s="6">
        <v>1444.29</v>
      </c>
      <c r="AK428" s="6">
        <v>6901.58</v>
      </c>
      <c r="AL428" s="6">
        <v>6502.05</v>
      </c>
      <c r="AM428" s="6">
        <v>4093</v>
      </c>
      <c r="AN428" s="6">
        <v>2065.88</v>
      </c>
      <c r="AO428" s="6"/>
      <c r="AP428" s="6">
        <v>275</v>
      </c>
      <c r="AQ428" s="6">
        <v>1322.5</v>
      </c>
      <c r="AR428" s="6"/>
      <c r="AS428" s="6">
        <v>1822.5</v>
      </c>
      <c r="AT428" s="6">
        <v>36922.879999999997</v>
      </c>
      <c r="AU428" s="6">
        <v>-21451.910000000003</v>
      </c>
      <c r="AV428" s="6"/>
      <c r="AW428" s="6"/>
      <c r="AX428" s="6">
        <v>1060.56</v>
      </c>
      <c r="AY428" s="6"/>
      <c r="AZ428" s="6">
        <v>955</v>
      </c>
      <c r="BA428" s="6"/>
      <c r="BB428" s="6">
        <v>441</v>
      </c>
      <c r="BC428" s="6">
        <v>2456.56</v>
      </c>
    </row>
    <row r="429" spans="1:55" x14ac:dyDescent="0.2">
      <c r="A429" s="5" t="s">
        <v>501</v>
      </c>
      <c r="B429" s="5" t="s">
        <v>502</v>
      </c>
      <c r="C429" s="5" t="s">
        <v>2</v>
      </c>
      <c r="D429" s="5" t="s">
        <v>95</v>
      </c>
      <c r="E429" s="5" t="s">
        <v>503</v>
      </c>
      <c r="F429" s="5" t="s">
        <v>5</v>
      </c>
      <c r="G429" s="6"/>
      <c r="H429" s="6"/>
      <c r="I429" s="6"/>
      <c r="J429" s="6"/>
      <c r="K429" s="6"/>
      <c r="L429" s="6"/>
      <c r="M429" s="6"/>
      <c r="N429" s="6"/>
      <c r="O429" s="6">
        <v>102.3</v>
      </c>
      <c r="P429" s="6"/>
      <c r="Q429" s="6">
        <v>40.5</v>
      </c>
      <c r="R429" s="6">
        <v>102.3</v>
      </c>
      <c r="S429" s="6">
        <v>245.10000000000002</v>
      </c>
      <c r="T429" s="6"/>
      <c r="U429" s="6">
        <v>281.60000000000002</v>
      </c>
      <c r="V429" s="6">
        <v>393.6</v>
      </c>
      <c r="W429" s="6">
        <v>420</v>
      </c>
      <c r="X429" s="6">
        <v>433</v>
      </c>
      <c r="Y429" s="6">
        <v>555.79999999999995</v>
      </c>
      <c r="Z429" s="6">
        <v>878.8</v>
      </c>
      <c r="AA429" s="6">
        <v>867.9</v>
      </c>
      <c r="AB429" s="6">
        <v>621</v>
      </c>
      <c r="AC429" s="6">
        <v>822.3</v>
      </c>
      <c r="AD429" s="6">
        <v>400</v>
      </c>
      <c r="AE429" s="6">
        <v>761.5</v>
      </c>
      <c r="AF429" s="6">
        <v>6435.5000000000009</v>
      </c>
      <c r="AG429" s="6">
        <v>6190.4000000000005</v>
      </c>
      <c r="AH429" s="6">
        <v>560</v>
      </c>
      <c r="AI429" s="6">
        <v>480</v>
      </c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>
        <v>1040</v>
      </c>
      <c r="AU429" s="6">
        <v>-5395.5000000000009</v>
      </c>
      <c r="AV429" s="6"/>
      <c r="AW429" s="6"/>
      <c r="AX429" s="6"/>
      <c r="AY429" s="6"/>
      <c r="AZ429" s="6"/>
      <c r="BA429" s="6"/>
      <c r="BB429" s="6"/>
      <c r="BC429" s="6">
        <v>0</v>
      </c>
    </row>
    <row r="430" spans="1:55" x14ac:dyDescent="0.2">
      <c r="A430" s="5" t="s">
        <v>504</v>
      </c>
      <c r="B430" s="5" t="s">
        <v>505</v>
      </c>
      <c r="C430" s="5" t="s">
        <v>99</v>
      </c>
      <c r="D430" s="5" t="s">
        <v>506</v>
      </c>
      <c r="E430" s="5" t="s">
        <v>507</v>
      </c>
      <c r="F430" s="5" t="s">
        <v>5</v>
      </c>
      <c r="G430" s="6">
        <v>36412.6</v>
      </c>
      <c r="H430" s="6">
        <v>45789.4</v>
      </c>
      <c r="I430" s="6">
        <v>52349.3</v>
      </c>
      <c r="J430" s="6">
        <v>42091.95</v>
      </c>
      <c r="K430" s="6">
        <v>45221.599999999999</v>
      </c>
      <c r="L430" s="6">
        <v>44886.7</v>
      </c>
      <c r="M430" s="6">
        <v>49363.25</v>
      </c>
      <c r="N430" s="6">
        <v>66718.5</v>
      </c>
      <c r="O430" s="6">
        <v>49622.2</v>
      </c>
      <c r="P430" s="6">
        <v>44502</v>
      </c>
      <c r="Q430" s="6">
        <v>41042.5</v>
      </c>
      <c r="R430" s="6">
        <v>40246.050000000003</v>
      </c>
      <c r="S430" s="6">
        <v>558246.05000000005</v>
      </c>
      <c r="T430" s="6">
        <v>51786</v>
      </c>
      <c r="U430" s="6">
        <v>72718.92</v>
      </c>
      <c r="V430" s="6">
        <v>55099.9</v>
      </c>
      <c r="W430" s="6">
        <v>49247.6</v>
      </c>
      <c r="X430" s="6">
        <v>50415.7</v>
      </c>
      <c r="Y430" s="6">
        <v>48192.15</v>
      </c>
      <c r="Z430" s="6">
        <v>54378.76</v>
      </c>
      <c r="AA430" s="6">
        <v>62269.4</v>
      </c>
      <c r="AB430" s="6">
        <v>42758.05</v>
      </c>
      <c r="AC430" s="6">
        <v>42171.3</v>
      </c>
      <c r="AD430" s="6">
        <v>44679.15</v>
      </c>
      <c r="AE430" s="6">
        <v>44462.9</v>
      </c>
      <c r="AF430" s="6">
        <v>618179.83000000007</v>
      </c>
      <c r="AG430" s="6">
        <v>59933.780000000028</v>
      </c>
      <c r="AH430" s="6">
        <v>59764.9</v>
      </c>
      <c r="AI430" s="6">
        <v>35103.699999999997</v>
      </c>
      <c r="AJ430" s="6">
        <v>47326.45</v>
      </c>
      <c r="AK430" s="6">
        <v>49665</v>
      </c>
      <c r="AL430" s="6">
        <v>41741.75</v>
      </c>
      <c r="AM430" s="6">
        <v>37776.300000000003</v>
      </c>
      <c r="AN430" s="6">
        <v>40560.400000000001</v>
      </c>
      <c r="AO430" s="6">
        <v>51522.67</v>
      </c>
      <c r="AP430" s="6">
        <v>31302.1</v>
      </c>
      <c r="AQ430" s="6">
        <v>38527.300000000003</v>
      </c>
      <c r="AR430" s="6">
        <v>33275.4</v>
      </c>
      <c r="AS430" s="6">
        <v>48499.5</v>
      </c>
      <c r="AT430" s="6">
        <v>515065.47</v>
      </c>
      <c r="AU430" s="6">
        <v>-103114.3600000001</v>
      </c>
      <c r="AV430" s="6">
        <v>43923.5</v>
      </c>
      <c r="AW430" s="6">
        <v>42429.75</v>
      </c>
      <c r="AX430" s="6">
        <v>44074.7</v>
      </c>
      <c r="AY430" s="6">
        <v>43803.47</v>
      </c>
      <c r="AZ430" s="6">
        <v>51938.9</v>
      </c>
      <c r="BA430" s="6">
        <v>45672.1</v>
      </c>
      <c r="BB430" s="6">
        <v>50764.15</v>
      </c>
      <c r="BC430" s="6">
        <v>322606.57</v>
      </c>
    </row>
    <row r="431" spans="1:55" x14ac:dyDescent="0.2">
      <c r="A431" s="5" t="s">
        <v>504</v>
      </c>
      <c r="B431" s="5" t="s">
        <v>505</v>
      </c>
      <c r="C431" s="5" t="s">
        <v>99</v>
      </c>
      <c r="D431" s="5" t="s">
        <v>506</v>
      </c>
      <c r="E431" s="5" t="s">
        <v>507</v>
      </c>
      <c r="F431" s="5" t="s">
        <v>55</v>
      </c>
      <c r="G431" s="6">
        <v>15640.52</v>
      </c>
      <c r="H431" s="6">
        <v>22915.43</v>
      </c>
      <c r="I431" s="6">
        <v>20650.27</v>
      </c>
      <c r="J431" s="6">
        <v>20932.03</v>
      </c>
      <c r="K431" s="6">
        <v>15382.51</v>
      </c>
      <c r="L431" s="6">
        <v>23182.22</v>
      </c>
      <c r="M431" s="6">
        <v>11722.43</v>
      </c>
      <c r="N431" s="6">
        <v>13195.88</v>
      </c>
      <c r="O431" s="6">
        <v>19520.490000000002</v>
      </c>
      <c r="P431" s="6">
        <v>15052.25</v>
      </c>
      <c r="Q431" s="6">
        <v>7911.53</v>
      </c>
      <c r="R431" s="6">
        <v>19542.47</v>
      </c>
      <c r="S431" s="6">
        <v>205648.03</v>
      </c>
      <c r="T431" s="6">
        <v>19552.810000000001</v>
      </c>
      <c r="U431" s="6">
        <v>15693.98</v>
      </c>
      <c r="V431" s="6">
        <v>21307.119999999999</v>
      </c>
      <c r="W431" s="6">
        <v>20534.22</v>
      </c>
      <c r="X431" s="6">
        <v>17122.36</v>
      </c>
      <c r="Y431" s="6">
        <v>15718.51</v>
      </c>
      <c r="Z431" s="6">
        <v>22190.84</v>
      </c>
      <c r="AA431" s="6">
        <v>16736.810000000001</v>
      </c>
      <c r="AB431" s="6">
        <v>20331.27</v>
      </c>
      <c r="AC431" s="6">
        <v>5293.5</v>
      </c>
      <c r="AD431" s="6">
        <v>16698.810000000001</v>
      </c>
      <c r="AE431" s="6">
        <v>16364.39</v>
      </c>
      <c r="AF431" s="6">
        <v>207544.62</v>
      </c>
      <c r="AG431" s="6">
        <v>1896.5899999999965</v>
      </c>
      <c r="AH431" s="6">
        <v>23022.7</v>
      </c>
      <c r="AI431" s="6">
        <v>17892.810000000001</v>
      </c>
      <c r="AJ431" s="6">
        <v>35101.480000000003</v>
      </c>
      <c r="AK431" s="6">
        <v>45222.49</v>
      </c>
      <c r="AL431" s="6">
        <v>81271.199999999997</v>
      </c>
      <c r="AM431" s="6">
        <v>41157.54</v>
      </c>
      <c r="AN431" s="6">
        <v>47209.86</v>
      </c>
      <c r="AO431" s="6">
        <v>43080.18</v>
      </c>
      <c r="AP431" s="6">
        <v>55844.31</v>
      </c>
      <c r="AQ431" s="6">
        <v>50056.77</v>
      </c>
      <c r="AR431" s="6">
        <v>60955.43</v>
      </c>
      <c r="AS431" s="6">
        <v>49323.4</v>
      </c>
      <c r="AT431" s="6">
        <v>550138.17000000004</v>
      </c>
      <c r="AU431" s="6">
        <v>342593.55000000005</v>
      </c>
      <c r="AV431" s="6">
        <v>40714.699999999997</v>
      </c>
      <c r="AW431" s="6">
        <v>31929.3</v>
      </c>
      <c r="AX431" s="6">
        <v>46344.7</v>
      </c>
      <c r="AY431" s="6">
        <v>51722.55</v>
      </c>
      <c r="AZ431" s="6">
        <v>70268.45</v>
      </c>
      <c r="BA431" s="6">
        <v>49005.82</v>
      </c>
      <c r="BB431" s="6">
        <v>65592.87</v>
      </c>
      <c r="BC431" s="6">
        <v>355578.39</v>
      </c>
    </row>
    <row r="432" spans="1:55" x14ac:dyDescent="0.2">
      <c r="A432" s="5" t="s">
        <v>504</v>
      </c>
      <c r="B432" s="5" t="s">
        <v>505</v>
      </c>
      <c r="C432" s="5" t="s">
        <v>99</v>
      </c>
      <c r="D432" s="5" t="s">
        <v>506</v>
      </c>
      <c r="E432" s="5" t="s">
        <v>507</v>
      </c>
      <c r="F432" s="5" t="s">
        <v>14</v>
      </c>
      <c r="G432" s="6"/>
      <c r="H432" s="6"/>
      <c r="I432" s="6">
        <v>1676.47</v>
      </c>
      <c r="J432" s="6">
        <v>524.08000000000004</v>
      </c>
      <c r="K432" s="6">
        <v>1182.78</v>
      </c>
      <c r="L432" s="6">
        <v>586.25</v>
      </c>
      <c r="M432" s="6">
        <v>900</v>
      </c>
      <c r="N432" s="6">
        <v>1182.78</v>
      </c>
      <c r="O432" s="6">
        <v>1028.49</v>
      </c>
      <c r="P432" s="6">
        <v>2120.65</v>
      </c>
      <c r="Q432" s="6">
        <v>760</v>
      </c>
      <c r="R432" s="6">
        <v>1056.53</v>
      </c>
      <c r="S432" s="6">
        <v>11018.03</v>
      </c>
      <c r="T432" s="6"/>
      <c r="U432" s="6">
        <v>1870.53</v>
      </c>
      <c r="V432" s="6">
        <v>586.24</v>
      </c>
      <c r="W432" s="6">
        <v>215.98</v>
      </c>
      <c r="X432" s="6">
        <v>308.55</v>
      </c>
      <c r="Y432" s="6">
        <v>1337.05</v>
      </c>
      <c r="Z432" s="6">
        <v>277.69</v>
      </c>
      <c r="AA432" s="6">
        <v>1265.05</v>
      </c>
      <c r="AB432" s="6"/>
      <c r="AC432" s="6">
        <v>1152.9000000000001</v>
      </c>
      <c r="AD432" s="6">
        <v>555.19000000000005</v>
      </c>
      <c r="AE432" s="6"/>
      <c r="AF432" s="6">
        <v>7569.18</v>
      </c>
      <c r="AG432" s="6">
        <v>-3448.8500000000004</v>
      </c>
      <c r="AH432" s="6">
        <v>771.36</v>
      </c>
      <c r="AI432" s="6">
        <v>5777.45</v>
      </c>
      <c r="AJ432" s="6">
        <v>6790.65</v>
      </c>
      <c r="AK432" s="6">
        <v>8518.58</v>
      </c>
      <c r="AL432" s="6">
        <v>7615.05</v>
      </c>
      <c r="AM432" s="6">
        <v>10905.69</v>
      </c>
      <c r="AN432" s="6">
        <v>9030.66</v>
      </c>
      <c r="AO432" s="6">
        <v>8789.59</v>
      </c>
      <c r="AP432" s="6">
        <v>8988.57</v>
      </c>
      <c r="AQ432" s="6">
        <v>3977.5</v>
      </c>
      <c r="AR432" s="6">
        <v>6149.13</v>
      </c>
      <c r="AS432" s="6">
        <v>2689.33</v>
      </c>
      <c r="AT432" s="6">
        <v>80003.560000000012</v>
      </c>
      <c r="AU432" s="6">
        <v>72434.38</v>
      </c>
      <c r="AV432" s="6">
        <v>7057.73</v>
      </c>
      <c r="AW432" s="6">
        <v>8252.2099999999991</v>
      </c>
      <c r="AX432" s="6">
        <v>8938.2999999999993</v>
      </c>
      <c r="AY432" s="6">
        <v>3010.94</v>
      </c>
      <c r="AZ432" s="6">
        <v>9159.98</v>
      </c>
      <c r="BA432" s="6">
        <v>7981.85</v>
      </c>
      <c r="BB432" s="6">
        <v>11807.11</v>
      </c>
      <c r="BC432" s="6">
        <v>56208.119999999995</v>
      </c>
    </row>
    <row r="433" spans="1:55" x14ac:dyDescent="0.2">
      <c r="A433" s="5" t="s">
        <v>504</v>
      </c>
      <c r="B433" s="5" t="s">
        <v>505</v>
      </c>
      <c r="C433" s="5" t="s">
        <v>99</v>
      </c>
      <c r="D433" s="5" t="s">
        <v>506</v>
      </c>
      <c r="E433" s="5" t="s">
        <v>507</v>
      </c>
      <c r="F433" s="5" t="s">
        <v>127</v>
      </c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>
        <v>0</v>
      </c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>
        <v>0</v>
      </c>
      <c r="AG433" s="6">
        <v>0</v>
      </c>
      <c r="AH433" s="6"/>
      <c r="AI433" s="6">
        <v>1500</v>
      </c>
      <c r="AJ433" s="6">
        <v>2000</v>
      </c>
      <c r="AK433" s="6">
        <v>3000</v>
      </c>
      <c r="AL433" s="6">
        <v>4300</v>
      </c>
      <c r="AM433" s="6">
        <v>1000</v>
      </c>
      <c r="AN433" s="6">
        <v>2500</v>
      </c>
      <c r="AO433" s="6">
        <v>1300</v>
      </c>
      <c r="AP433" s="6">
        <v>3000</v>
      </c>
      <c r="AQ433" s="6">
        <v>3600</v>
      </c>
      <c r="AR433" s="6">
        <v>3500</v>
      </c>
      <c r="AS433" s="6">
        <v>4600</v>
      </c>
      <c r="AT433" s="6">
        <v>30300</v>
      </c>
      <c r="AU433" s="6">
        <v>30300</v>
      </c>
      <c r="AV433" s="6">
        <v>1000</v>
      </c>
      <c r="AW433" s="6">
        <v>2000</v>
      </c>
      <c r="AX433" s="6"/>
      <c r="AY433" s="6"/>
      <c r="AZ433" s="6">
        <v>2900</v>
      </c>
      <c r="BA433" s="6">
        <v>2100</v>
      </c>
      <c r="BB433" s="6">
        <v>1800</v>
      </c>
      <c r="BC433" s="6">
        <v>9800</v>
      </c>
    </row>
    <row r="434" spans="1:55" x14ac:dyDescent="0.2">
      <c r="A434" s="5" t="s">
        <v>508</v>
      </c>
      <c r="B434" s="5" t="s">
        <v>509</v>
      </c>
      <c r="C434" s="5" t="s">
        <v>11</v>
      </c>
      <c r="D434" s="5" t="s">
        <v>216</v>
      </c>
      <c r="E434" s="5" t="s">
        <v>547</v>
      </c>
      <c r="F434" s="5" t="s">
        <v>5</v>
      </c>
      <c r="G434" s="6"/>
      <c r="H434" s="6"/>
      <c r="I434" s="6"/>
      <c r="J434" s="6"/>
      <c r="K434" s="6"/>
      <c r="L434" s="6"/>
      <c r="M434" s="6"/>
      <c r="N434" s="6"/>
      <c r="O434" s="6">
        <v>72.5</v>
      </c>
      <c r="P434" s="6">
        <v>72.5</v>
      </c>
      <c r="Q434" s="6"/>
      <c r="R434" s="6"/>
      <c r="S434" s="6">
        <v>145</v>
      </c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>
        <v>0</v>
      </c>
      <c r="AG434" s="6">
        <v>-145</v>
      </c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>
        <v>0</v>
      </c>
      <c r="AU434" s="6">
        <v>0</v>
      </c>
      <c r="AV434" s="6"/>
      <c r="AW434" s="6"/>
      <c r="AX434" s="6"/>
      <c r="AY434" s="6"/>
      <c r="AZ434" s="6"/>
      <c r="BA434" s="6"/>
      <c r="BB434" s="6"/>
      <c r="BC434" s="6">
        <v>0</v>
      </c>
    </row>
    <row r="435" spans="1:55" x14ac:dyDescent="0.2">
      <c r="A435" s="5" t="s">
        <v>508</v>
      </c>
      <c r="B435" s="5" t="s">
        <v>509</v>
      </c>
      <c r="C435" s="5" t="s">
        <v>11</v>
      </c>
      <c r="D435" s="5" t="s">
        <v>157</v>
      </c>
      <c r="E435" s="5" t="s">
        <v>510</v>
      </c>
      <c r="F435" s="5" t="s">
        <v>5</v>
      </c>
      <c r="G435" s="6"/>
      <c r="H435" s="6">
        <v>42.8</v>
      </c>
      <c r="I435" s="6">
        <v>313.60000000000002</v>
      </c>
      <c r="J435" s="6">
        <v>72.5</v>
      </c>
      <c r="K435" s="6"/>
      <c r="L435" s="6"/>
      <c r="M435" s="6"/>
      <c r="N435" s="6"/>
      <c r="O435" s="6"/>
      <c r="P435" s="6"/>
      <c r="Q435" s="6">
        <v>42.8</v>
      </c>
      <c r="R435" s="6"/>
      <c r="S435" s="6">
        <v>471.70000000000005</v>
      </c>
      <c r="T435" s="6"/>
      <c r="U435" s="6"/>
      <c r="V435" s="6"/>
      <c r="W435" s="6"/>
      <c r="X435" s="6">
        <v>66.3</v>
      </c>
      <c r="Y435" s="6"/>
      <c r="Z435" s="6"/>
      <c r="AA435" s="6"/>
      <c r="AB435" s="6"/>
      <c r="AC435" s="6"/>
      <c r="AD435" s="6"/>
      <c r="AE435" s="6"/>
      <c r="AF435" s="6">
        <v>66.3</v>
      </c>
      <c r="AG435" s="6">
        <v>-405.40000000000003</v>
      </c>
      <c r="AH435" s="6"/>
      <c r="AI435" s="6">
        <v>66.3</v>
      </c>
      <c r="AJ435" s="6">
        <v>66.3</v>
      </c>
      <c r="AK435" s="6">
        <v>66.3</v>
      </c>
      <c r="AL435" s="6"/>
      <c r="AM435" s="6"/>
      <c r="AN435" s="6"/>
      <c r="AO435" s="6"/>
      <c r="AP435" s="6"/>
      <c r="AQ435" s="6"/>
      <c r="AR435" s="6"/>
      <c r="AS435" s="6"/>
      <c r="AT435" s="6">
        <v>198.89999999999998</v>
      </c>
      <c r="AU435" s="6">
        <v>132.59999999999997</v>
      </c>
      <c r="AV435" s="6"/>
      <c r="AW435" s="6"/>
      <c r="AX435" s="6"/>
      <c r="AY435" s="6"/>
      <c r="AZ435" s="6"/>
      <c r="BA435" s="6"/>
      <c r="BB435" s="6"/>
      <c r="BC435" s="6">
        <v>0</v>
      </c>
    </row>
    <row r="436" spans="1:55" x14ac:dyDescent="0.2">
      <c r="A436" s="5" t="s">
        <v>508</v>
      </c>
      <c r="B436" s="5" t="s">
        <v>509</v>
      </c>
      <c r="C436" s="5" t="s">
        <v>11</v>
      </c>
      <c r="D436" s="5" t="s">
        <v>80</v>
      </c>
      <c r="E436" s="5" t="s">
        <v>511</v>
      </c>
      <c r="F436" s="5" t="s">
        <v>5</v>
      </c>
      <c r="G436" s="6"/>
      <c r="H436" s="6"/>
      <c r="I436" s="6"/>
      <c r="J436" s="6">
        <v>349.6</v>
      </c>
      <c r="K436" s="6">
        <v>592</v>
      </c>
      <c r="L436" s="6">
        <v>444.8</v>
      </c>
      <c r="M436" s="6">
        <v>353.6</v>
      </c>
      <c r="N436" s="6"/>
      <c r="O436" s="6">
        <v>145</v>
      </c>
      <c r="P436" s="6">
        <v>241.3</v>
      </c>
      <c r="Q436" s="6">
        <v>283.8</v>
      </c>
      <c r="R436" s="6">
        <v>422.5</v>
      </c>
      <c r="S436" s="6">
        <v>2832.6000000000004</v>
      </c>
      <c r="T436" s="6">
        <v>343.4</v>
      </c>
      <c r="U436" s="6">
        <v>898.1</v>
      </c>
      <c r="V436" s="6">
        <v>621.1</v>
      </c>
      <c r="W436" s="6">
        <v>578.4</v>
      </c>
      <c r="X436" s="6">
        <v>356.3</v>
      </c>
      <c r="Y436" s="6">
        <v>313.60000000000002</v>
      </c>
      <c r="Z436" s="6">
        <v>451.9</v>
      </c>
      <c r="AA436" s="6">
        <v>349.6</v>
      </c>
      <c r="AB436" s="6">
        <v>290</v>
      </c>
      <c r="AC436" s="6">
        <v>174.8</v>
      </c>
      <c r="AD436" s="6">
        <v>290</v>
      </c>
      <c r="AE436" s="6">
        <v>263.87</v>
      </c>
      <c r="AF436" s="6">
        <v>4931.07</v>
      </c>
      <c r="AG436" s="6">
        <v>2098.4699999999993</v>
      </c>
      <c r="AH436" s="6">
        <v>277.10000000000002</v>
      </c>
      <c r="AI436" s="6">
        <v>464.8</v>
      </c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>
        <v>741.90000000000009</v>
      </c>
      <c r="AU436" s="6">
        <v>-4189.17</v>
      </c>
      <c r="AV436" s="6"/>
      <c r="AW436" s="6"/>
      <c r="AX436" s="6"/>
      <c r="AY436" s="6"/>
      <c r="AZ436" s="6"/>
      <c r="BA436" s="6"/>
      <c r="BB436" s="6"/>
      <c r="BC436" s="6">
        <v>0</v>
      </c>
    </row>
    <row r="437" spans="1:55" x14ac:dyDescent="0.2">
      <c r="A437" s="5" t="s">
        <v>1296</v>
      </c>
      <c r="B437" s="5" t="s">
        <v>1297</v>
      </c>
      <c r="C437" s="5" t="s">
        <v>104</v>
      </c>
      <c r="D437" s="5" t="s">
        <v>1250</v>
      </c>
      <c r="E437" s="5" t="s">
        <v>1298</v>
      </c>
      <c r="F437" s="5" t="s">
        <v>14</v>
      </c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>
        <v>0</v>
      </c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>
        <v>0</v>
      </c>
      <c r="AG437" s="6">
        <v>0</v>
      </c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>
        <v>0</v>
      </c>
      <c r="AU437" s="6">
        <v>0</v>
      </c>
      <c r="AV437" s="6"/>
      <c r="AW437" s="6"/>
      <c r="AX437" s="6"/>
      <c r="AY437" s="6"/>
      <c r="AZ437" s="6">
        <v>19933.939999999999</v>
      </c>
      <c r="BA437" s="6">
        <v>14662.57</v>
      </c>
      <c r="BB437" s="6">
        <v>15840.98</v>
      </c>
      <c r="BC437" s="6">
        <v>50437.489999999991</v>
      </c>
    </row>
    <row r="438" spans="1:55" x14ac:dyDescent="0.2">
      <c r="A438" s="5" t="s">
        <v>512</v>
      </c>
      <c r="B438" s="5" t="s">
        <v>513</v>
      </c>
      <c r="C438" s="5" t="s">
        <v>92</v>
      </c>
      <c r="D438" s="5" t="s">
        <v>514</v>
      </c>
      <c r="E438" s="5" t="s">
        <v>515</v>
      </c>
      <c r="F438" s="5" t="s">
        <v>5</v>
      </c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>
        <v>0</v>
      </c>
      <c r="T438" s="6"/>
      <c r="U438" s="6"/>
      <c r="V438" s="6"/>
      <c r="W438" s="6">
        <v>3279.01</v>
      </c>
      <c r="X438" s="6">
        <v>8993.09</v>
      </c>
      <c r="Y438" s="6">
        <v>10035.19</v>
      </c>
      <c r="Z438" s="6">
        <v>11295.56</v>
      </c>
      <c r="AA438" s="6">
        <v>13105.83</v>
      </c>
      <c r="AB438" s="6">
        <v>8265.1</v>
      </c>
      <c r="AC438" s="6">
        <v>8043.95</v>
      </c>
      <c r="AD438" s="6">
        <v>6754.7</v>
      </c>
      <c r="AE438" s="6">
        <v>9049.61</v>
      </c>
      <c r="AF438" s="6">
        <v>78822.039999999994</v>
      </c>
      <c r="AG438" s="6">
        <v>78822.039999999994</v>
      </c>
      <c r="AH438" s="6">
        <v>8058.49</v>
      </c>
      <c r="AI438" s="6">
        <v>7141.24</v>
      </c>
      <c r="AJ438" s="6">
        <v>4904</v>
      </c>
      <c r="AK438" s="6">
        <v>6798.84</v>
      </c>
      <c r="AL438" s="6">
        <v>6220.12</v>
      </c>
      <c r="AM438" s="6">
        <v>7024.64</v>
      </c>
      <c r="AN438" s="6">
        <v>9270.83</v>
      </c>
      <c r="AO438" s="6">
        <v>11539.99</v>
      </c>
      <c r="AP438" s="6">
        <v>9455.9</v>
      </c>
      <c r="AQ438" s="6">
        <v>5413.02</v>
      </c>
      <c r="AR438" s="6">
        <v>5140.09</v>
      </c>
      <c r="AS438" s="6">
        <v>4756.04</v>
      </c>
      <c r="AT438" s="6">
        <v>85723.199999999997</v>
      </c>
      <c r="AU438" s="6">
        <v>6901.1600000000035</v>
      </c>
      <c r="AV438" s="6">
        <v>6486.64</v>
      </c>
      <c r="AW438" s="6">
        <v>7287.91</v>
      </c>
      <c r="AX438" s="6">
        <v>7411.19</v>
      </c>
      <c r="AY438" s="6">
        <v>5787.29</v>
      </c>
      <c r="AZ438" s="6">
        <v>7513.64</v>
      </c>
      <c r="BA438" s="6">
        <v>5294.6</v>
      </c>
      <c r="BB438" s="6">
        <v>6522.49</v>
      </c>
      <c r="BC438" s="6">
        <v>46303.759999999995</v>
      </c>
    </row>
    <row r="439" spans="1:55" x14ac:dyDescent="0.2">
      <c r="A439" s="5" t="s">
        <v>512</v>
      </c>
      <c r="B439" s="5" t="s">
        <v>513</v>
      </c>
      <c r="C439" s="5" t="s">
        <v>92</v>
      </c>
      <c r="D439" s="5" t="s">
        <v>514</v>
      </c>
      <c r="E439" s="5" t="s">
        <v>515</v>
      </c>
      <c r="F439" s="5" t="s">
        <v>55</v>
      </c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>
        <v>0</v>
      </c>
      <c r="T439" s="6"/>
      <c r="U439" s="6"/>
      <c r="V439" s="6"/>
      <c r="W439" s="6"/>
      <c r="X439" s="6">
        <v>2300</v>
      </c>
      <c r="Y439" s="6">
        <v>10177.52</v>
      </c>
      <c r="Z439" s="6">
        <v>11655.85</v>
      </c>
      <c r="AA439" s="6">
        <v>3078.22</v>
      </c>
      <c r="AB439" s="6">
        <v>8295.16</v>
      </c>
      <c r="AC439" s="6">
        <v>21379.66</v>
      </c>
      <c r="AD439" s="6">
        <v>20000.98</v>
      </c>
      <c r="AE439" s="6">
        <v>19795.189999999999</v>
      </c>
      <c r="AF439" s="6">
        <v>96682.58</v>
      </c>
      <c r="AG439" s="6">
        <v>96682.58</v>
      </c>
      <c r="AH439" s="6">
        <v>16433.32</v>
      </c>
      <c r="AI439" s="6">
        <v>8447.66</v>
      </c>
      <c r="AJ439" s="6">
        <v>11419.25</v>
      </c>
      <c r="AK439" s="6">
        <v>13528.83</v>
      </c>
      <c r="AL439" s="6">
        <v>15555.43</v>
      </c>
      <c r="AM439" s="6">
        <v>11681.19</v>
      </c>
      <c r="AN439" s="6">
        <v>8406</v>
      </c>
      <c r="AO439" s="6">
        <v>5347</v>
      </c>
      <c r="AP439" s="6">
        <v>9908.9500000000007</v>
      </c>
      <c r="AQ439" s="6">
        <v>6106.41</v>
      </c>
      <c r="AR439" s="6">
        <v>13459.11</v>
      </c>
      <c r="AS439" s="6">
        <v>10508.99</v>
      </c>
      <c r="AT439" s="6">
        <v>130802.14</v>
      </c>
      <c r="AU439" s="6">
        <v>34119.56</v>
      </c>
      <c r="AV439" s="6">
        <v>23242.21</v>
      </c>
      <c r="AW439" s="6">
        <v>23457.99</v>
      </c>
      <c r="AX439" s="6">
        <v>16231.05</v>
      </c>
      <c r="AY439" s="6">
        <v>9810.61</v>
      </c>
      <c r="AZ439" s="6">
        <v>7038.34</v>
      </c>
      <c r="BA439" s="6">
        <v>11079.11</v>
      </c>
      <c r="BB439" s="6">
        <v>9534.5400000000009</v>
      </c>
      <c r="BC439" s="6">
        <v>100393.85</v>
      </c>
    </row>
    <row r="440" spans="1:55" x14ac:dyDescent="0.2">
      <c r="A440" s="5" t="s">
        <v>512</v>
      </c>
      <c r="B440" s="5" t="s">
        <v>513</v>
      </c>
      <c r="C440" s="5" t="s">
        <v>92</v>
      </c>
      <c r="D440" s="5" t="s">
        <v>514</v>
      </c>
      <c r="E440" s="5" t="s">
        <v>515</v>
      </c>
      <c r="F440" s="5" t="s">
        <v>14</v>
      </c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>
        <v>0</v>
      </c>
      <c r="T440" s="6"/>
      <c r="U440" s="6"/>
      <c r="V440" s="6"/>
      <c r="W440" s="6"/>
      <c r="X440" s="6"/>
      <c r="Y440" s="6"/>
      <c r="Z440" s="6">
        <v>14614.23</v>
      </c>
      <c r="AA440" s="6"/>
      <c r="AB440" s="6"/>
      <c r="AC440" s="6">
        <v>4642.9799999999996</v>
      </c>
      <c r="AD440" s="6"/>
      <c r="AE440" s="6">
        <v>6032.48</v>
      </c>
      <c r="AF440" s="6">
        <v>25289.69</v>
      </c>
      <c r="AG440" s="6">
        <v>25289.69</v>
      </c>
      <c r="AH440" s="6"/>
      <c r="AI440" s="6"/>
      <c r="AJ440" s="6"/>
      <c r="AK440" s="6"/>
      <c r="AL440" s="6"/>
      <c r="AM440" s="6"/>
      <c r="AN440" s="6"/>
      <c r="AO440" s="6"/>
      <c r="AP440" s="6">
        <v>8853.73</v>
      </c>
      <c r="AQ440" s="6"/>
      <c r="AR440" s="6"/>
      <c r="AS440" s="6">
        <v>4007.99</v>
      </c>
      <c r="AT440" s="6">
        <v>12861.72</v>
      </c>
      <c r="AU440" s="6">
        <v>-12427.97</v>
      </c>
      <c r="AV440" s="6"/>
      <c r="AW440" s="6"/>
      <c r="AX440" s="6">
        <v>7207.48</v>
      </c>
      <c r="AY440" s="6"/>
      <c r="AZ440" s="6">
        <v>1846.74</v>
      </c>
      <c r="BA440" s="6"/>
      <c r="BB440" s="6"/>
      <c r="BC440" s="6">
        <v>9054.2199999999993</v>
      </c>
    </row>
    <row r="441" spans="1:55" x14ac:dyDescent="0.2">
      <c r="A441" s="5" t="s">
        <v>512</v>
      </c>
      <c r="B441" s="5" t="s">
        <v>513</v>
      </c>
      <c r="C441" s="5" t="s">
        <v>92</v>
      </c>
      <c r="D441" s="5" t="s">
        <v>514</v>
      </c>
      <c r="E441" s="5" t="s">
        <v>515</v>
      </c>
      <c r="F441" s="5" t="s">
        <v>127</v>
      </c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>
        <v>0</v>
      </c>
      <c r="T441" s="6"/>
      <c r="U441" s="6"/>
      <c r="V441" s="6"/>
      <c r="W441" s="6"/>
      <c r="X441" s="6"/>
      <c r="Y441" s="6">
        <v>1300</v>
      </c>
      <c r="Z441" s="6"/>
      <c r="AA441" s="6">
        <v>1000</v>
      </c>
      <c r="AB441" s="6">
        <v>1600</v>
      </c>
      <c r="AC441" s="6"/>
      <c r="AD441" s="6"/>
      <c r="AE441" s="6">
        <v>1000</v>
      </c>
      <c r="AF441" s="6">
        <v>4900</v>
      </c>
      <c r="AG441" s="6">
        <v>4900</v>
      </c>
      <c r="AH441" s="6"/>
      <c r="AI441" s="6">
        <v>500</v>
      </c>
      <c r="AJ441" s="6">
        <v>500</v>
      </c>
      <c r="AK441" s="6">
        <v>1000</v>
      </c>
      <c r="AL441" s="6">
        <v>500</v>
      </c>
      <c r="AM441" s="6"/>
      <c r="AN441" s="6">
        <v>1300</v>
      </c>
      <c r="AO441" s="6">
        <v>2600</v>
      </c>
      <c r="AP441" s="6"/>
      <c r="AQ441" s="6"/>
      <c r="AR441" s="6"/>
      <c r="AS441" s="6"/>
      <c r="AT441" s="6">
        <v>6400</v>
      </c>
      <c r="AU441" s="6">
        <v>1500</v>
      </c>
      <c r="AV441" s="6">
        <v>500</v>
      </c>
      <c r="AW441" s="6">
        <v>1000</v>
      </c>
      <c r="AX441" s="6">
        <v>500</v>
      </c>
      <c r="AY441" s="6"/>
      <c r="AZ441" s="6"/>
      <c r="BA441" s="6"/>
      <c r="BB441" s="6"/>
      <c r="BC441" s="6">
        <v>2000</v>
      </c>
    </row>
    <row r="442" spans="1:55" x14ac:dyDescent="0.2">
      <c r="A442" s="5" t="s">
        <v>516</v>
      </c>
      <c r="B442" s="5" t="s">
        <v>517</v>
      </c>
      <c r="C442" s="5" t="s">
        <v>92</v>
      </c>
      <c r="D442" s="5" t="s">
        <v>260</v>
      </c>
      <c r="E442" s="5" t="s">
        <v>518</v>
      </c>
      <c r="F442" s="5" t="s">
        <v>5</v>
      </c>
      <c r="G442" s="6"/>
      <c r="H442" s="6"/>
      <c r="I442" s="6"/>
      <c r="J442" s="6">
        <v>4321.8999999999996</v>
      </c>
      <c r="K442" s="6">
        <v>6045.8</v>
      </c>
      <c r="L442" s="6">
        <v>10182.9</v>
      </c>
      <c r="M442" s="6">
        <v>12617.8</v>
      </c>
      <c r="N442" s="6">
        <v>11646.4</v>
      </c>
      <c r="O442" s="6">
        <v>20950.8</v>
      </c>
      <c r="P442" s="6">
        <v>24901.3</v>
      </c>
      <c r="Q442" s="6">
        <v>23178.1</v>
      </c>
      <c r="R442" s="6">
        <v>28887.200000000001</v>
      </c>
      <c r="S442" s="6">
        <v>142732.20000000001</v>
      </c>
      <c r="T442" s="6">
        <v>22417.9</v>
      </c>
      <c r="U442" s="6">
        <v>33518.1</v>
      </c>
      <c r="V442" s="6">
        <v>25413</v>
      </c>
      <c r="W442" s="6">
        <v>15175.12</v>
      </c>
      <c r="X442" s="6">
        <v>13687.87</v>
      </c>
      <c r="Y442" s="6">
        <v>16620.240000000002</v>
      </c>
      <c r="Z442" s="6">
        <v>22564.87</v>
      </c>
      <c r="AA442" s="6">
        <v>21832.1</v>
      </c>
      <c r="AB442" s="6">
        <v>19012.62</v>
      </c>
      <c r="AC442" s="6">
        <v>20238.2</v>
      </c>
      <c r="AD442" s="6">
        <v>21956.5</v>
      </c>
      <c r="AE442" s="6">
        <v>24982.36</v>
      </c>
      <c r="AF442" s="6">
        <v>257418.88</v>
      </c>
      <c r="AG442" s="6">
        <v>114686.68</v>
      </c>
      <c r="AH442" s="6">
        <v>20863.259999999998</v>
      </c>
      <c r="AI442" s="6">
        <v>18183.23</v>
      </c>
      <c r="AJ442" s="6">
        <v>21272.720000000001</v>
      </c>
      <c r="AK442" s="6">
        <v>14036.84</v>
      </c>
      <c r="AL442" s="6">
        <v>14819.24</v>
      </c>
      <c r="AM442" s="6">
        <v>16078.96</v>
      </c>
      <c r="AN442" s="6">
        <v>14950.5</v>
      </c>
      <c r="AO442" s="6">
        <v>14104.66</v>
      </c>
      <c r="AP442" s="6">
        <v>15243.09</v>
      </c>
      <c r="AQ442" s="6">
        <v>14237.16</v>
      </c>
      <c r="AR442" s="6">
        <v>15469.52</v>
      </c>
      <c r="AS442" s="6">
        <v>12778.44</v>
      </c>
      <c r="AT442" s="6">
        <v>192037.62</v>
      </c>
      <c r="AU442" s="6">
        <v>-65381.260000000009</v>
      </c>
      <c r="AV442" s="6">
        <v>13350.68</v>
      </c>
      <c r="AW442" s="6">
        <v>11673.95</v>
      </c>
      <c r="AX442" s="6">
        <v>12810.8</v>
      </c>
      <c r="AY442" s="6">
        <v>11845.62</v>
      </c>
      <c r="AZ442" s="6">
        <v>15308.44</v>
      </c>
      <c r="BA442" s="6">
        <v>17005.09</v>
      </c>
      <c r="BB442" s="6">
        <v>20276</v>
      </c>
      <c r="BC442" s="6">
        <v>102270.58</v>
      </c>
    </row>
    <row r="443" spans="1:55" x14ac:dyDescent="0.2">
      <c r="A443" s="5" t="s">
        <v>519</v>
      </c>
      <c r="B443" s="5" t="s">
        <v>520</v>
      </c>
      <c r="C443" s="5" t="s">
        <v>11</v>
      </c>
      <c r="D443" s="5" t="s">
        <v>84</v>
      </c>
      <c r="E443" s="5" t="s">
        <v>366</v>
      </c>
      <c r="F443" s="5" t="s">
        <v>55</v>
      </c>
      <c r="G443" s="6">
        <v>83310.960000000006</v>
      </c>
      <c r="H443" s="6">
        <v>110810.38</v>
      </c>
      <c r="I443" s="6">
        <v>80408.960000000006</v>
      </c>
      <c r="J443" s="6">
        <v>40881.96</v>
      </c>
      <c r="K443" s="6"/>
      <c r="L443" s="6">
        <v>58322.65</v>
      </c>
      <c r="M443" s="6">
        <v>17023.14</v>
      </c>
      <c r="N443" s="6">
        <v>86216.25</v>
      </c>
      <c r="O443" s="6">
        <v>50758.34</v>
      </c>
      <c r="P443" s="6"/>
      <c r="Q443" s="6"/>
      <c r="R443" s="6"/>
      <c r="S443" s="6">
        <v>527732.64000000013</v>
      </c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>
        <v>0</v>
      </c>
      <c r="AG443" s="6">
        <v>-527732.64000000013</v>
      </c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>
        <v>0</v>
      </c>
      <c r="AU443" s="6">
        <v>0</v>
      </c>
      <c r="AV443" s="6"/>
      <c r="AW443" s="6"/>
      <c r="AX443" s="6"/>
      <c r="AY443" s="6"/>
      <c r="AZ443" s="6"/>
      <c r="BA443" s="6"/>
      <c r="BB443" s="6"/>
      <c r="BC443" s="6">
        <v>0</v>
      </c>
    </row>
    <row r="444" spans="1:55" x14ac:dyDescent="0.2">
      <c r="A444" s="5" t="s">
        <v>521</v>
      </c>
      <c r="B444" s="5" t="s">
        <v>522</v>
      </c>
      <c r="C444" s="5" t="s">
        <v>109</v>
      </c>
      <c r="D444" s="5" t="s">
        <v>110</v>
      </c>
      <c r="E444" s="5" t="s">
        <v>523</v>
      </c>
      <c r="F444" s="5" t="s">
        <v>14</v>
      </c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>
        <v>0</v>
      </c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>
        <v>0</v>
      </c>
      <c r="AG444" s="6">
        <v>0</v>
      </c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>
        <v>600</v>
      </c>
      <c r="AS444" s="6">
        <v>1620</v>
      </c>
      <c r="AT444" s="6">
        <v>2220</v>
      </c>
      <c r="AU444" s="6">
        <v>2220</v>
      </c>
      <c r="AV444" s="6"/>
      <c r="AW444" s="6">
        <v>2340</v>
      </c>
      <c r="AX444" s="6">
        <v>1140</v>
      </c>
      <c r="AY444" s="6">
        <v>640</v>
      </c>
      <c r="AZ444" s="6">
        <v>1980</v>
      </c>
      <c r="BA444" s="6">
        <v>1840</v>
      </c>
      <c r="BB444" s="6">
        <v>2010</v>
      </c>
      <c r="BC444" s="6">
        <v>9950</v>
      </c>
    </row>
    <row r="445" spans="1:55" x14ac:dyDescent="0.2">
      <c r="A445" s="5" t="s">
        <v>521</v>
      </c>
      <c r="B445" s="5" t="s">
        <v>522</v>
      </c>
      <c r="C445" s="5" t="s">
        <v>109</v>
      </c>
      <c r="D445" s="5" t="s">
        <v>110</v>
      </c>
      <c r="E445" s="5" t="s">
        <v>523</v>
      </c>
      <c r="F445" s="5" t="s">
        <v>71</v>
      </c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>
        <v>0</v>
      </c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>
        <v>0</v>
      </c>
      <c r="AG445" s="6">
        <v>0</v>
      </c>
      <c r="AH445" s="6"/>
      <c r="AI445" s="6"/>
      <c r="AJ445" s="6"/>
      <c r="AK445" s="6"/>
      <c r="AL445" s="6"/>
      <c r="AM445" s="6"/>
      <c r="AN445" s="6"/>
      <c r="AO445" s="6"/>
      <c r="AP445" s="6">
        <v>100</v>
      </c>
      <c r="AQ445" s="6">
        <v>2885.42</v>
      </c>
      <c r="AR445" s="6">
        <v>6503.48</v>
      </c>
      <c r="AS445" s="6">
        <v>5113.8</v>
      </c>
      <c r="AT445" s="6">
        <v>14602.7</v>
      </c>
      <c r="AU445" s="6">
        <v>14602.7</v>
      </c>
      <c r="AV445" s="6">
        <v>4097.95</v>
      </c>
      <c r="AW445" s="6">
        <v>5626.95</v>
      </c>
      <c r="AX445" s="6">
        <v>3125.05</v>
      </c>
      <c r="AY445" s="6">
        <v>5306.9</v>
      </c>
      <c r="AZ445" s="6">
        <v>5745.17</v>
      </c>
      <c r="BA445" s="6">
        <v>6141.87</v>
      </c>
      <c r="BB445" s="6">
        <v>6442.85</v>
      </c>
      <c r="BC445" s="6">
        <v>36486.74</v>
      </c>
    </row>
    <row r="446" spans="1:55" x14ac:dyDescent="0.2">
      <c r="A446" s="5" t="s">
        <v>527</v>
      </c>
      <c r="B446" s="5" t="s">
        <v>528</v>
      </c>
      <c r="C446" s="5" t="s">
        <v>92</v>
      </c>
      <c r="D446" s="5" t="s">
        <v>93</v>
      </c>
      <c r="E446" s="5" t="s">
        <v>529</v>
      </c>
      <c r="F446" s="5" t="s">
        <v>5</v>
      </c>
      <c r="G446" s="6"/>
      <c r="H446" s="6"/>
      <c r="I446" s="6"/>
      <c r="J446" s="6"/>
      <c r="K446" s="6"/>
      <c r="L446" s="6"/>
      <c r="M446" s="6"/>
      <c r="N446" s="6"/>
      <c r="O446" s="6"/>
      <c r="P446" s="6">
        <v>18247.2</v>
      </c>
      <c r="Q446" s="6">
        <v>23938.3</v>
      </c>
      <c r="R446" s="6">
        <v>27105.200000000001</v>
      </c>
      <c r="S446" s="6">
        <v>69290.7</v>
      </c>
      <c r="T446" s="6">
        <v>32375.200000000001</v>
      </c>
      <c r="U446" s="6">
        <v>46005.3</v>
      </c>
      <c r="V446" s="6">
        <v>31808.55</v>
      </c>
      <c r="W446" s="6">
        <v>42274.26</v>
      </c>
      <c r="X446" s="6">
        <v>44475.360000000001</v>
      </c>
      <c r="Y446" s="6">
        <v>38940.800000000003</v>
      </c>
      <c r="Z446" s="6">
        <v>42291.45</v>
      </c>
      <c r="AA446" s="6">
        <v>59335.5</v>
      </c>
      <c r="AB446" s="6">
        <v>57345.85</v>
      </c>
      <c r="AC446" s="6">
        <v>60920.19</v>
      </c>
      <c r="AD446" s="6">
        <v>70103</v>
      </c>
      <c r="AE446" s="6">
        <v>100595.6</v>
      </c>
      <c r="AF446" s="6">
        <v>626471.05999999994</v>
      </c>
      <c r="AG446" s="6">
        <v>557180.36</v>
      </c>
      <c r="AH446" s="6">
        <v>75408.14</v>
      </c>
      <c r="AI446" s="6">
        <v>67673.820000000007</v>
      </c>
      <c r="AJ446" s="6">
        <v>99907.199999999997</v>
      </c>
      <c r="AK446" s="6">
        <v>87482.6</v>
      </c>
      <c r="AL446" s="6">
        <v>58714.54</v>
      </c>
      <c r="AM446" s="6">
        <v>63300.77</v>
      </c>
      <c r="AN446" s="6">
        <v>58296.88</v>
      </c>
      <c r="AO446" s="6">
        <v>61566.61</v>
      </c>
      <c r="AP446" s="6">
        <v>61427.8</v>
      </c>
      <c r="AQ446" s="6">
        <v>72405.7</v>
      </c>
      <c r="AR446" s="6">
        <v>67829.86</v>
      </c>
      <c r="AS446" s="6">
        <v>67281.67</v>
      </c>
      <c r="AT446" s="6">
        <v>841295.59000000008</v>
      </c>
      <c r="AU446" s="6">
        <v>214824.53000000014</v>
      </c>
      <c r="AV446" s="6">
        <v>77404.070000000007</v>
      </c>
      <c r="AW446" s="6">
        <v>79191.990000000005</v>
      </c>
      <c r="AX446" s="6">
        <v>67189.149999999994</v>
      </c>
      <c r="AY446" s="6">
        <v>78270.5</v>
      </c>
      <c r="AZ446" s="6">
        <v>75489.31</v>
      </c>
      <c r="BA446" s="6">
        <v>65570.600000000006</v>
      </c>
      <c r="BB446" s="6">
        <v>74362.22</v>
      </c>
      <c r="BC446" s="6">
        <v>517477.83999999997</v>
      </c>
    </row>
    <row r="447" spans="1:55" x14ac:dyDescent="0.2">
      <c r="A447" s="5" t="s">
        <v>527</v>
      </c>
      <c r="B447" s="5" t="s">
        <v>528</v>
      </c>
      <c r="C447" s="5" t="s">
        <v>92</v>
      </c>
      <c r="D447" s="5" t="s">
        <v>93</v>
      </c>
      <c r="E447" s="5" t="s">
        <v>529</v>
      </c>
      <c r="F447" s="5" t="s">
        <v>55</v>
      </c>
      <c r="G447" s="6"/>
      <c r="H447" s="6"/>
      <c r="I447" s="6"/>
      <c r="J447" s="6"/>
      <c r="K447" s="6"/>
      <c r="L447" s="6"/>
      <c r="M447" s="6"/>
      <c r="N447" s="6"/>
      <c r="O447" s="6"/>
      <c r="P447" s="6">
        <v>14632.37</v>
      </c>
      <c r="Q447" s="6">
        <v>50570.01</v>
      </c>
      <c r="R447" s="6">
        <v>39172.519999999997</v>
      </c>
      <c r="S447" s="6">
        <v>104374.9</v>
      </c>
      <c r="T447" s="6">
        <v>31564.12</v>
      </c>
      <c r="U447" s="6">
        <v>32124.29</v>
      </c>
      <c r="V447" s="6">
        <v>28355.84</v>
      </c>
      <c r="W447" s="6">
        <v>26229.040000000001</v>
      </c>
      <c r="X447" s="6">
        <v>39653.040000000001</v>
      </c>
      <c r="Y447" s="6">
        <v>41428.559999999998</v>
      </c>
      <c r="Z447" s="6">
        <v>46177.760000000002</v>
      </c>
      <c r="AA447" s="6">
        <v>60211.61</v>
      </c>
      <c r="AB447" s="6">
        <v>48361.47</v>
      </c>
      <c r="AC447" s="6">
        <v>45875.05</v>
      </c>
      <c r="AD447" s="6">
        <v>36514.019999999997</v>
      </c>
      <c r="AE447" s="6">
        <v>49871.01</v>
      </c>
      <c r="AF447" s="6">
        <v>486365.81</v>
      </c>
      <c r="AG447" s="6">
        <v>381990.91000000003</v>
      </c>
      <c r="AH447" s="6">
        <v>53278.2</v>
      </c>
      <c r="AI447" s="6">
        <v>60431.03</v>
      </c>
      <c r="AJ447" s="6">
        <v>65419.73</v>
      </c>
      <c r="AK447" s="6">
        <v>46937.05</v>
      </c>
      <c r="AL447" s="6">
        <v>50605.02</v>
      </c>
      <c r="AM447" s="6">
        <v>63046.78</v>
      </c>
      <c r="AN447" s="6">
        <v>55944.18</v>
      </c>
      <c r="AO447" s="6">
        <v>39478.33</v>
      </c>
      <c r="AP447" s="6">
        <v>34788.980000000003</v>
      </c>
      <c r="AQ447" s="6">
        <v>45101.9</v>
      </c>
      <c r="AR447" s="6">
        <v>55892.32</v>
      </c>
      <c r="AS447" s="6">
        <v>69029.39</v>
      </c>
      <c r="AT447" s="6">
        <v>639952.91</v>
      </c>
      <c r="AU447" s="6">
        <v>153587.10000000003</v>
      </c>
      <c r="AV447" s="6">
        <v>44685.22</v>
      </c>
      <c r="AW447" s="6">
        <v>47923.4</v>
      </c>
      <c r="AX447" s="6">
        <v>63631.45</v>
      </c>
      <c r="AY447" s="6">
        <v>58331.14</v>
      </c>
      <c r="AZ447" s="6">
        <v>60140.9</v>
      </c>
      <c r="BA447" s="6">
        <v>39769.4</v>
      </c>
      <c r="BB447" s="6">
        <v>53760.03</v>
      </c>
      <c r="BC447" s="6">
        <v>368241.54000000004</v>
      </c>
    </row>
    <row r="448" spans="1:55" x14ac:dyDescent="0.2">
      <c r="A448" s="5" t="s">
        <v>527</v>
      </c>
      <c r="B448" s="5" t="s">
        <v>528</v>
      </c>
      <c r="C448" s="5" t="s">
        <v>92</v>
      </c>
      <c r="D448" s="5" t="s">
        <v>93</v>
      </c>
      <c r="E448" s="5" t="s">
        <v>529</v>
      </c>
      <c r="F448" s="5" t="s">
        <v>14</v>
      </c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>
        <v>3238.25</v>
      </c>
      <c r="S448" s="6">
        <v>3238.25</v>
      </c>
      <c r="T448" s="6">
        <v>4269.8500000000004</v>
      </c>
      <c r="U448" s="6">
        <v>13118.78</v>
      </c>
      <c r="V448" s="6">
        <v>14372.15</v>
      </c>
      <c r="W448" s="6">
        <v>16728.02</v>
      </c>
      <c r="X448" s="6">
        <v>13716.05</v>
      </c>
      <c r="Y448" s="6">
        <v>11759.84</v>
      </c>
      <c r="Z448" s="6">
        <v>20383.87</v>
      </c>
      <c r="AA448" s="6">
        <v>16846.919999999998</v>
      </c>
      <c r="AB448" s="6">
        <v>10928.78</v>
      </c>
      <c r="AC448" s="6">
        <v>18682.46</v>
      </c>
      <c r="AD448" s="6">
        <v>23506.880000000001</v>
      </c>
      <c r="AE448" s="6">
        <v>17581.72</v>
      </c>
      <c r="AF448" s="6">
        <v>181895.32</v>
      </c>
      <c r="AG448" s="6">
        <v>178657.07</v>
      </c>
      <c r="AH448" s="6">
        <v>9527.65</v>
      </c>
      <c r="AI448" s="6">
        <v>14599.08</v>
      </c>
      <c r="AJ448" s="6">
        <v>34863.379999999997</v>
      </c>
      <c r="AK448" s="6">
        <v>27064.48</v>
      </c>
      <c r="AL448" s="6">
        <v>21142.79</v>
      </c>
      <c r="AM448" s="6">
        <v>20805.5</v>
      </c>
      <c r="AN448" s="6">
        <v>34639.96</v>
      </c>
      <c r="AO448" s="6">
        <v>23306.04</v>
      </c>
      <c r="AP448" s="6">
        <v>27744.32</v>
      </c>
      <c r="AQ448" s="6">
        <v>39494.51</v>
      </c>
      <c r="AR448" s="6">
        <v>29595.06</v>
      </c>
      <c r="AS448" s="6">
        <v>27666.560000000001</v>
      </c>
      <c r="AT448" s="6">
        <v>310449.33</v>
      </c>
      <c r="AU448" s="6">
        <v>128554.01000000001</v>
      </c>
      <c r="AV448" s="6">
        <v>15425.57</v>
      </c>
      <c r="AW448" s="6">
        <v>39656.160000000003</v>
      </c>
      <c r="AX448" s="6">
        <v>39616.639999999999</v>
      </c>
      <c r="AY448" s="6">
        <v>24303.94</v>
      </c>
      <c r="AZ448" s="6">
        <v>41456.160000000003</v>
      </c>
      <c r="BA448" s="6">
        <v>35353.25</v>
      </c>
      <c r="BB448" s="6">
        <v>28667.33</v>
      </c>
      <c r="BC448" s="6">
        <v>224479.05</v>
      </c>
    </row>
    <row r="449" spans="1:55" x14ac:dyDescent="0.2">
      <c r="A449" s="5" t="s">
        <v>530</v>
      </c>
      <c r="B449" s="5" t="s">
        <v>531</v>
      </c>
      <c r="C449" s="5" t="s">
        <v>11</v>
      </c>
      <c r="D449" s="5" t="s">
        <v>84</v>
      </c>
      <c r="E449" s="5" t="s">
        <v>532</v>
      </c>
      <c r="F449" s="5" t="s">
        <v>55</v>
      </c>
      <c r="G449" s="6">
        <v>1540</v>
      </c>
      <c r="H449" s="6"/>
      <c r="I449" s="6">
        <v>2170</v>
      </c>
      <c r="J449" s="6">
        <v>1470</v>
      </c>
      <c r="K449" s="6">
        <v>2100</v>
      </c>
      <c r="L449" s="6">
        <v>490</v>
      </c>
      <c r="M449" s="6">
        <v>1470</v>
      </c>
      <c r="N449" s="6">
        <v>2450</v>
      </c>
      <c r="O449" s="6">
        <v>2450</v>
      </c>
      <c r="P449" s="6"/>
      <c r="Q449" s="6"/>
      <c r="R449" s="6"/>
      <c r="S449" s="6">
        <v>14140</v>
      </c>
      <c r="T449" s="6">
        <v>980</v>
      </c>
      <c r="U449" s="6">
        <v>490</v>
      </c>
      <c r="V449" s="6"/>
      <c r="W449" s="6"/>
      <c r="X449" s="6"/>
      <c r="Y449" s="6"/>
      <c r="Z449" s="6"/>
      <c r="AA449" s="6"/>
      <c r="AB449" s="6"/>
      <c r="AC449" s="6"/>
      <c r="AD449" s="6"/>
      <c r="AE449" s="6">
        <v>2110</v>
      </c>
      <c r="AF449" s="6">
        <v>3580</v>
      </c>
      <c r="AG449" s="6">
        <v>-10560</v>
      </c>
      <c r="AH449" s="6">
        <v>2870</v>
      </c>
      <c r="AI449" s="6">
        <v>490</v>
      </c>
      <c r="AJ449" s="6">
        <v>490</v>
      </c>
      <c r="AK449" s="6"/>
      <c r="AL449" s="6"/>
      <c r="AM449" s="6">
        <v>900</v>
      </c>
      <c r="AN449" s="6"/>
      <c r="AO449" s="6"/>
      <c r="AP449" s="6">
        <v>700</v>
      </c>
      <c r="AQ449" s="6">
        <v>1260</v>
      </c>
      <c r="AR449" s="6"/>
      <c r="AS449" s="6"/>
      <c r="AT449" s="6">
        <v>6710</v>
      </c>
      <c r="AU449" s="6">
        <v>3130</v>
      </c>
      <c r="AV449" s="6"/>
      <c r="AW449" s="6"/>
      <c r="AX449" s="6"/>
      <c r="AY449" s="6"/>
      <c r="AZ449" s="6"/>
      <c r="BA449" s="6"/>
      <c r="BB449" s="6"/>
      <c r="BC449" s="6">
        <v>0</v>
      </c>
    </row>
    <row r="450" spans="1:55" x14ac:dyDescent="0.2">
      <c r="A450" s="5" t="s">
        <v>530</v>
      </c>
      <c r="B450" s="5" t="s">
        <v>531</v>
      </c>
      <c r="C450" s="5" t="s">
        <v>11</v>
      </c>
      <c r="D450" s="5" t="s">
        <v>84</v>
      </c>
      <c r="E450" s="5" t="s">
        <v>532</v>
      </c>
      <c r="F450" s="5" t="s">
        <v>14</v>
      </c>
      <c r="G450" s="6">
        <v>490</v>
      </c>
      <c r="H450" s="6"/>
      <c r="I450" s="6">
        <v>375</v>
      </c>
      <c r="J450" s="6">
        <v>980</v>
      </c>
      <c r="K450" s="6"/>
      <c r="L450" s="6"/>
      <c r="M450" s="6">
        <v>952</v>
      </c>
      <c r="N450" s="6"/>
      <c r="O450" s="6"/>
      <c r="P450" s="6"/>
      <c r="Q450" s="6">
        <v>2060</v>
      </c>
      <c r="R450" s="6">
        <v>980</v>
      </c>
      <c r="S450" s="6">
        <v>5837</v>
      </c>
      <c r="T450" s="6">
        <v>910</v>
      </c>
      <c r="U450" s="6">
        <v>980</v>
      </c>
      <c r="V450" s="6">
        <v>3430</v>
      </c>
      <c r="W450" s="6">
        <v>1820</v>
      </c>
      <c r="X450" s="6">
        <v>840</v>
      </c>
      <c r="Y450" s="6"/>
      <c r="Z450" s="6">
        <v>4576</v>
      </c>
      <c r="AA450" s="6">
        <v>490</v>
      </c>
      <c r="AB450" s="6">
        <v>5806</v>
      </c>
      <c r="AC450" s="6">
        <v>3150</v>
      </c>
      <c r="AD450" s="6">
        <v>3700</v>
      </c>
      <c r="AE450" s="6">
        <v>2870</v>
      </c>
      <c r="AF450" s="6">
        <v>28572</v>
      </c>
      <c r="AG450" s="6">
        <v>22735</v>
      </c>
      <c r="AH450" s="6"/>
      <c r="AI450" s="6">
        <v>980</v>
      </c>
      <c r="AJ450" s="6">
        <v>5180</v>
      </c>
      <c r="AK450" s="6">
        <v>1470</v>
      </c>
      <c r="AL450" s="6"/>
      <c r="AM450" s="6">
        <v>1440</v>
      </c>
      <c r="AN450" s="6">
        <v>4480</v>
      </c>
      <c r="AO450" s="6">
        <v>3754.3</v>
      </c>
      <c r="AP450" s="6">
        <v>3000</v>
      </c>
      <c r="AQ450" s="6">
        <v>3980</v>
      </c>
      <c r="AR450" s="6">
        <v>900</v>
      </c>
      <c r="AS450" s="6"/>
      <c r="AT450" s="6">
        <v>25184.3</v>
      </c>
      <c r="AU450" s="6">
        <v>-3387.7000000000007</v>
      </c>
      <c r="AV450" s="6"/>
      <c r="AW450" s="6">
        <v>1125</v>
      </c>
      <c r="AX450" s="6">
        <v>1800</v>
      </c>
      <c r="AY450" s="6"/>
      <c r="AZ450" s="6"/>
      <c r="BA450" s="6">
        <v>1800</v>
      </c>
      <c r="BB450" s="6">
        <v>3060</v>
      </c>
      <c r="BC450" s="6">
        <v>7785</v>
      </c>
    </row>
    <row r="451" spans="1:55" x14ac:dyDescent="0.2">
      <c r="A451" s="5" t="s">
        <v>530</v>
      </c>
      <c r="B451" s="5" t="s">
        <v>531</v>
      </c>
      <c r="C451" s="5" t="s">
        <v>11</v>
      </c>
      <c r="D451" s="5" t="s">
        <v>84</v>
      </c>
      <c r="E451" s="5" t="s">
        <v>532</v>
      </c>
      <c r="F451" s="5" t="s">
        <v>127</v>
      </c>
      <c r="G451" s="6">
        <v>26700</v>
      </c>
      <c r="H451" s="6">
        <v>17200</v>
      </c>
      <c r="I451" s="6">
        <v>27100</v>
      </c>
      <c r="J451" s="6">
        <v>22800</v>
      </c>
      <c r="K451" s="6">
        <v>24500</v>
      </c>
      <c r="L451" s="6">
        <v>14300</v>
      </c>
      <c r="M451" s="6">
        <v>22400</v>
      </c>
      <c r="N451" s="6">
        <v>32800</v>
      </c>
      <c r="O451" s="6">
        <v>25300</v>
      </c>
      <c r="P451" s="6">
        <v>20700</v>
      </c>
      <c r="Q451" s="6">
        <v>19600</v>
      </c>
      <c r="R451" s="6">
        <v>20600</v>
      </c>
      <c r="S451" s="6">
        <v>274000</v>
      </c>
      <c r="T451" s="6">
        <v>17000</v>
      </c>
      <c r="U451" s="6">
        <v>15500</v>
      </c>
      <c r="V451" s="6">
        <v>20400</v>
      </c>
      <c r="W451" s="6">
        <v>16600</v>
      </c>
      <c r="X451" s="6">
        <v>24200</v>
      </c>
      <c r="Y451" s="6">
        <v>17400</v>
      </c>
      <c r="Z451" s="6">
        <v>24900</v>
      </c>
      <c r="AA451" s="6">
        <v>12700</v>
      </c>
      <c r="AB451" s="6">
        <v>21500</v>
      </c>
      <c r="AC451" s="6">
        <v>21600</v>
      </c>
      <c r="AD451" s="6">
        <v>19800</v>
      </c>
      <c r="AE451" s="6">
        <v>19900</v>
      </c>
      <c r="AF451" s="6">
        <v>231500</v>
      </c>
      <c r="AG451" s="6">
        <v>-42500</v>
      </c>
      <c r="AH451" s="6">
        <v>23400</v>
      </c>
      <c r="AI451" s="6">
        <v>16100</v>
      </c>
      <c r="AJ451" s="6">
        <v>15900</v>
      </c>
      <c r="AK451" s="6">
        <v>7800</v>
      </c>
      <c r="AL451" s="6">
        <v>20900</v>
      </c>
      <c r="AM451" s="6">
        <v>25600</v>
      </c>
      <c r="AN451" s="6">
        <v>33800</v>
      </c>
      <c r="AO451" s="6">
        <v>24000</v>
      </c>
      <c r="AP451" s="6">
        <v>22200</v>
      </c>
      <c r="AQ451" s="6">
        <v>29100</v>
      </c>
      <c r="AR451" s="6">
        <v>27400</v>
      </c>
      <c r="AS451" s="6">
        <v>20700</v>
      </c>
      <c r="AT451" s="6">
        <v>266900</v>
      </c>
      <c r="AU451" s="6">
        <v>35400</v>
      </c>
      <c r="AV451" s="6">
        <v>24900</v>
      </c>
      <c r="AW451" s="6">
        <v>19700</v>
      </c>
      <c r="AX451" s="6">
        <v>14900</v>
      </c>
      <c r="AY451" s="6">
        <v>3700</v>
      </c>
      <c r="AZ451" s="6"/>
      <c r="BA451" s="6"/>
      <c r="BB451" s="6"/>
      <c r="BC451" s="6">
        <v>63200</v>
      </c>
    </row>
    <row r="452" spans="1:55" x14ac:dyDescent="0.2">
      <c r="A452" s="5" t="s">
        <v>530</v>
      </c>
      <c r="B452" s="5" t="s">
        <v>531</v>
      </c>
      <c r="C452" s="5" t="s">
        <v>11</v>
      </c>
      <c r="D452" s="5" t="s">
        <v>84</v>
      </c>
      <c r="E452" s="5" t="s">
        <v>532</v>
      </c>
      <c r="F452" s="5" t="s">
        <v>71</v>
      </c>
      <c r="G452" s="6">
        <v>871.62</v>
      </c>
      <c r="H452" s="6">
        <v>672.75</v>
      </c>
      <c r="I452" s="6">
        <v>1266.71</v>
      </c>
      <c r="J452" s="6">
        <v>1143.67</v>
      </c>
      <c r="K452" s="6">
        <v>783.28</v>
      </c>
      <c r="L452" s="6">
        <v>569.6</v>
      </c>
      <c r="M452" s="6">
        <v>834</v>
      </c>
      <c r="N452" s="6">
        <v>503.6</v>
      </c>
      <c r="O452" s="6">
        <v>372</v>
      </c>
      <c r="P452" s="6">
        <v>708.75</v>
      </c>
      <c r="Q452" s="6">
        <v>551.6</v>
      </c>
      <c r="R452" s="6">
        <v>636</v>
      </c>
      <c r="S452" s="6">
        <v>8913.58</v>
      </c>
      <c r="T452" s="6">
        <v>420</v>
      </c>
      <c r="U452" s="6">
        <v>756</v>
      </c>
      <c r="V452" s="6">
        <v>462</v>
      </c>
      <c r="W452" s="6">
        <v>414</v>
      </c>
      <c r="X452" s="6">
        <v>522</v>
      </c>
      <c r="Y452" s="6">
        <v>654</v>
      </c>
      <c r="Z452" s="6">
        <v>930</v>
      </c>
      <c r="AA452" s="6">
        <v>720</v>
      </c>
      <c r="AB452" s="6">
        <v>762</v>
      </c>
      <c r="AC452" s="6">
        <v>1092</v>
      </c>
      <c r="AD452" s="6">
        <v>1335</v>
      </c>
      <c r="AE452" s="6">
        <v>1135</v>
      </c>
      <c r="AF452" s="6">
        <v>9202</v>
      </c>
      <c r="AG452" s="6">
        <v>288.42000000000007</v>
      </c>
      <c r="AH452" s="6">
        <v>1045</v>
      </c>
      <c r="AI452" s="6">
        <v>1979.23</v>
      </c>
      <c r="AJ452" s="6">
        <v>1033.4000000000001</v>
      </c>
      <c r="AK452" s="6">
        <v>996</v>
      </c>
      <c r="AL452" s="6"/>
      <c r="AM452" s="6">
        <v>762</v>
      </c>
      <c r="AN452" s="6">
        <v>54</v>
      </c>
      <c r="AO452" s="6"/>
      <c r="AP452" s="6"/>
      <c r="AQ452" s="6">
        <v>318</v>
      </c>
      <c r="AR452" s="6">
        <v>906</v>
      </c>
      <c r="AS452" s="6">
        <v>1422</v>
      </c>
      <c r="AT452" s="6">
        <v>8515.630000000001</v>
      </c>
      <c r="AU452" s="6">
        <v>-686.36999999999898</v>
      </c>
      <c r="AV452" s="6">
        <v>1421.2</v>
      </c>
      <c r="AW452" s="6">
        <v>1315.76</v>
      </c>
      <c r="AX452" s="6">
        <v>985.43</v>
      </c>
      <c r="AY452" s="6">
        <v>1713.63</v>
      </c>
      <c r="AZ452" s="6">
        <v>1319.4</v>
      </c>
      <c r="BA452" s="6">
        <v>1084.02</v>
      </c>
      <c r="BB452" s="6">
        <v>1308.49</v>
      </c>
      <c r="BC452" s="6">
        <v>9147.93</v>
      </c>
    </row>
    <row r="453" spans="1:55" x14ac:dyDescent="0.2">
      <c r="A453" s="5" t="s">
        <v>533</v>
      </c>
      <c r="B453" s="5" t="s">
        <v>534</v>
      </c>
      <c r="C453" s="5" t="s">
        <v>11</v>
      </c>
      <c r="D453" s="5" t="s">
        <v>206</v>
      </c>
      <c r="E453" s="5" t="s">
        <v>535</v>
      </c>
      <c r="F453" s="5" t="s">
        <v>5</v>
      </c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>
        <v>0</v>
      </c>
      <c r="T453" s="6"/>
      <c r="U453" s="6"/>
      <c r="V453" s="6"/>
      <c r="W453" s="6"/>
      <c r="X453" s="6"/>
      <c r="Y453" s="6">
        <v>104</v>
      </c>
      <c r="Z453" s="6"/>
      <c r="AA453" s="6"/>
      <c r="AB453" s="6"/>
      <c r="AC453" s="6"/>
      <c r="AD453" s="6"/>
      <c r="AE453" s="6">
        <v>61.3</v>
      </c>
      <c r="AF453" s="6">
        <v>165.3</v>
      </c>
      <c r="AG453" s="6">
        <v>165.3</v>
      </c>
      <c r="AH453" s="6">
        <v>1063.2</v>
      </c>
      <c r="AI453" s="6">
        <v>1192.0999999999999</v>
      </c>
      <c r="AJ453" s="6">
        <v>526.17999999999995</v>
      </c>
      <c r="AK453" s="6">
        <v>1053.21</v>
      </c>
      <c r="AL453" s="6">
        <v>624.28</v>
      </c>
      <c r="AM453" s="6">
        <v>628.54999999999995</v>
      </c>
      <c r="AN453" s="6">
        <v>469.69</v>
      </c>
      <c r="AO453" s="6">
        <v>787.4</v>
      </c>
      <c r="AP453" s="6">
        <v>1404.82</v>
      </c>
      <c r="AQ453" s="6">
        <v>2481.9899999999998</v>
      </c>
      <c r="AR453" s="6">
        <v>3469.76</v>
      </c>
      <c r="AS453" s="6">
        <v>3203.04</v>
      </c>
      <c r="AT453" s="6">
        <v>16904.219999999998</v>
      </c>
      <c r="AU453" s="6">
        <v>16738.919999999998</v>
      </c>
      <c r="AV453" s="6">
        <v>3935.78</v>
      </c>
      <c r="AW453" s="6">
        <v>3690.85</v>
      </c>
      <c r="AX453" s="6">
        <v>5446.74</v>
      </c>
      <c r="AY453" s="6">
        <v>5630.29</v>
      </c>
      <c r="AZ453" s="6">
        <v>5798.09</v>
      </c>
      <c r="BA453" s="6">
        <v>7568.72</v>
      </c>
      <c r="BB453" s="6">
        <v>8976.86</v>
      </c>
      <c r="BC453" s="6">
        <v>41047.33</v>
      </c>
    </row>
    <row r="454" spans="1:55" x14ac:dyDescent="0.2">
      <c r="A454" s="5" t="s">
        <v>533</v>
      </c>
      <c r="B454" s="5" t="s">
        <v>534</v>
      </c>
      <c r="C454" s="5" t="s">
        <v>11</v>
      </c>
      <c r="D454" s="5" t="s">
        <v>206</v>
      </c>
      <c r="E454" s="5" t="s">
        <v>535</v>
      </c>
      <c r="F454" s="5" t="s">
        <v>55</v>
      </c>
      <c r="G454" s="6"/>
      <c r="H454" s="6"/>
      <c r="I454" s="6"/>
      <c r="J454" s="6"/>
      <c r="K454" s="6"/>
      <c r="L454" s="6"/>
      <c r="M454" s="6"/>
      <c r="N454" s="6"/>
      <c r="O454" s="6"/>
      <c r="P454" s="6">
        <v>932.34</v>
      </c>
      <c r="Q454" s="6">
        <v>2013.68</v>
      </c>
      <c r="R454" s="6">
        <v>2608.58</v>
      </c>
      <c r="S454" s="6">
        <v>5554.6</v>
      </c>
      <c r="T454" s="6">
        <v>3256.22</v>
      </c>
      <c r="U454" s="6">
        <v>1741.31</v>
      </c>
      <c r="V454" s="6">
        <v>22053.02</v>
      </c>
      <c r="W454" s="6">
        <v>90927.3</v>
      </c>
      <c r="X454" s="6">
        <v>137374.35</v>
      </c>
      <c r="Y454" s="6">
        <v>76773.440000000002</v>
      </c>
      <c r="Z454" s="6">
        <v>109936.13</v>
      </c>
      <c r="AA454" s="6">
        <v>69543.789999999994</v>
      </c>
      <c r="AB454" s="6">
        <v>139262.97</v>
      </c>
      <c r="AC454" s="6">
        <v>97609.01</v>
      </c>
      <c r="AD454" s="6">
        <v>177676.63</v>
      </c>
      <c r="AE454" s="6">
        <v>215862.79</v>
      </c>
      <c r="AF454" s="6">
        <v>1142016.96</v>
      </c>
      <c r="AG454" s="6">
        <v>1136462.3599999999</v>
      </c>
      <c r="AH454" s="6">
        <v>160470.01</v>
      </c>
      <c r="AI454" s="6">
        <v>252499.32</v>
      </c>
      <c r="AJ454" s="6">
        <v>286006.81</v>
      </c>
      <c r="AK454" s="6">
        <v>290154.14</v>
      </c>
      <c r="AL454" s="6">
        <v>210571.67</v>
      </c>
      <c r="AM454" s="6">
        <v>312431.07</v>
      </c>
      <c r="AN454" s="6">
        <v>281067.21999999997</v>
      </c>
      <c r="AO454" s="6">
        <v>308239.59000000003</v>
      </c>
      <c r="AP454" s="6">
        <v>267112.87</v>
      </c>
      <c r="AQ454" s="6">
        <v>456914.92</v>
      </c>
      <c r="AR454" s="6">
        <v>425992.99</v>
      </c>
      <c r="AS454" s="6">
        <v>392025.34</v>
      </c>
      <c r="AT454" s="6">
        <v>3643485.95</v>
      </c>
      <c r="AU454" s="6">
        <v>2501468.9900000002</v>
      </c>
      <c r="AV454" s="6">
        <v>572120.31999999995</v>
      </c>
      <c r="AW454" s="6">
        <v>401547.23</v>
      </c>
      <c r="AX454" s="6">
        <v>653356.99</v>
      </c>
      <c r="AY454" s="6">
        <v>596927.41</v>
      </c>
      <c r="AZ454" s="6">
        <v>512775.87</v>
      </c>
      <c r="BA454" s="6">
        <v>570997.56999999995</v>
      </c>
      <c r="BB454" s="6">
        <v>457144.73</v>
      </c>
      <c r="BC454" s="6">
        <v>3764870.12</v>
      </c>
    </row>
    <row r="455" spans="1:55" x14ac:dyDescent="0.2">
      <c r="A455" s="5" t="s">
        <v>533</v>
      </c>
      <c r="B455" s="5" t="s">
        <v>534</v>
      </c>
      <c r="C455" s="5" t="s">
        <v>11</v>
      </c>
      <c r="D455" s="5" t="s">
        <v>206</v>
      </c>
      <c r="E455" s="5" t="s">
        <v>535</v>
      </c>
      <c r="F455" s="5" t="s">
        <v>14</v>
      </c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>
        <v>812</v>
      </c>
      <c r="S455" s="6">
        <v>812</v>
      </c>
      <c r="T455" s="6">
        <v>1260</v>
      </c>
      <c r="U455" s="6">
        <v>1044</v>
      </c>
      <c r="V455" s="6"/>
      <c r="W455" s="6"/>
      <c r="X455" s="6">
        <v>1300</v>
      </c>
      <c r="Y455" s="6">
        <v>2079</v>
      </c>
      <c r="Z455" s="6">
        <v>1607.2</v>
      </c>
      <c r="AA455" s="6">
        <v>264.77999999999997</v>
      </c>
      <c r="AB455" s="6">
        <v>378.25</v>
      </c>
      <c r="AC455" s="6">
        <v>2627.43</v>
      </c>
      <c r="AD455" s="6">
        <v>3535</v>
      </c>
      <c r="AE455" s="6">
        <v>1304.28</v>
      </c>
      <c r="AF455" s="6">
        <v>15399.94</v>
      </c>
      <c r="AG455" s="6">
        <v>14587.94</v>
      </c>
      <c r="AH455" s="6">
        <v>3601.5</v>
      </c>
      <c r="AI455" s="6"/>
      <c r="AJ455" s="6">
        <v>5214.28</v>
      </c>
      <c r="AK455" s="6">
        <v>1700</v>
      </c>
      <c r="AL455" s="6">
        <v>4758.38</v>
      </c>
      <c r="AM455" s="6">
        <v>1190</v>
      </c>
      <c r="AN455" s="6">
        <v>945.38</v>
      </c>
      <c r="AO455" s="6">
        <v>1249.78</v>
      </c>
      <c r="AP455" s="6">
        <v>1832.6</v>
      </c>
      <c r="AQ455" s="6">
        <v>2720</v>
      </c>
      <c r="AR455" s="6"/>
      <c r="AS455" s="6">
        <v>1222</v>
      </c>
      <c r="AT455" s="6">
        <v>24433.919999999998</v>
      </c>
      <c r="AU455" s="6">
        <v>9033.9799999999977</v>
      </c>
      <c r="AV455" s="6">
        <v>8581.33</v>
      </c>
      <c r="AW455" s="6">
        <v>6423.88</v>
      </c>
      <c r="AX455" s="6">
        <v>16140.51</v>
      </c>
      <c r="AY455" s="6">
        <v>14310.6</v>
      </c>
      <c r="AZ455" s="6">
        <v>4948.75</v>
      </c>
      <c r="BA455" s="6">
        <v>11958.98</v>
      </c>
      <c r="BB455" s="6">
        <v>13376.35</v>
      </c>
      <c r="BC455" s="6">
        <v>75740.400000000009</v>
      </c>
    </row>
    <row r="456" spans="1:55" x14ac:dyDescent="0.2">
      <c r="A456" s="5" t="s">
        <v>533</v>
      </c>
      <c r="B456" s="5" t="s">
        <v>534</v>
      </c>
      <c r="C456" s="5" t="s">
        <v>11</v>
      </c>
      <c r="D456" s="5" t="s">
        <v>206</v>
      </c>
      <c r="E456" s="5" t="s">
        <v>535</v>
      </c>
      <c r="F456" s="5" t="s">
        <v>64</v>
      </c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>
        <v>0</v>
      </c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>
        <v>0</v>
      </c>
      <c r="AG456" s="6">
        <v>0</v>
      </c>
      <c r="AH456" s="6">
        <v>3075.75</v>
      </c>
      <c r="AI456" s="6">
        <v>13190</v>
      </c>
      <c r="AJ456" s="6"/>
      <c r="AK456" s="6">
        <v>4327</v>
      </c>
      <c r="AL456" s="6">
        <v>25517</v>
      </c>
      <c r="AM456" s="6">
        <v>15000</v>
      </c>
      <c r="AN456" s="6">
        <v>5468</v>
      </c>
      <c r="AO456" s="6">
        <v>1608.75</v>
      </c>
      <c r="AP456" s="6">
        <v>6415</v>
      </c>
      <c r="AQ456" s="6">
        <v>3643.5</v>
      </c>
      <c r="AR456" s="6">
        <v>18417.5</v>
      </c>
      <c r="AS456" s="6"/>
      <c r="AT456" s="6">
        <v>96662.5</v>
      </c>
      <c r="AU456" s="6">
        <v>96662.5</v>
      </c>
      <c r="AV456" s="6"/>
      <c r="AW456" s="6"/>
      <c r="AX456" s="6">
        <v>1461.6</v>
      </c>
      <c r="AY456" s="6">
        <v>4990.25</v>
      </c>
      <c r="AZ456" s="6">
        <v>9946</v>
      </c>
      <c r="BA456" s="6">
        <v>37928</v>
      </c>
      <c r="BB456" s="6">
        <v>5697</v>
      </c>
      <c r="BC456" s="6">
        <v>60022.85</v>
      </c>
    </row>
    <row r="457" spans="1:55" x14ac:dyDescent="0.2">
      <c r="A457" s="5" t="s">
        <v>533</v>
      </c>
      <c r="B457" s="5" t="s">
        <v>534</v>
      </c>
      <c r="C457" s="5" t="s">
        <v>11</v>
      </c>
      <c r="D457" s="5" t="s">
        <v>206</v>
      </c>
      <c r="E457" s="5" t="s">
        <v>535</v>
      </c>
      <c r="F457" s="5" t="s">
        <v>338</v>
      </c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>
        <v>0</v>
      </c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>
        <v>0</v>
      </c>
      <c r="AG457" s="6">
        <v>0</v>
      </c>
      <c r="AH457" s="6"/>
      <c r="AI457" s="6"/>
      <c r="AJ457" s="6">
        <v>8022.53</v>
      </c>
      <c r="AK457" s="6">
        <v>12838.91</v>
      </c>
      <c r="AL457" s="6">
        <v>16514.41</v>
      </c>
      <c r="AM457" s="6">
        <v>13961.75</v>
      </c>
      <c r="AN457" s="6">
        <v>12440.91</v>
      </c>
      <c r="AO457" s="6">
        <v>9630.57</v>
      </c>
      <c r="AP457" s="6">
        <v>11632.19</v>
      </c>
      <c r="AQ457" s="6">
        <v>13236.11</v>
      </c>
      <c r="AR457" s="6">
        <v>10604.94</v>
      </c>
      <c r="AS457" s="6">
        <v>18143.37</v>
      </c>
      <c r="AT457" s="6">
        <v>127025.68999999999</v>
      </c>
      <c r="AU457" s="6">
        <v>127025.68999999999</v>
      </c>
      <c r="AV457" s="6">
        <v>15841.11</v>
      </c>
      <c r="AW457" s="6">
        <v>12857.33</v>
      </c>
      <c r="AX457" s="6">
        <v>15192.11</v>
      </c>
      <c r="AY457" s="6">
        <v>11295.5</v>
      </c>
      <c r="AZ457" s="6">
        <v>16749.099999999999</v>
      </c>
      <c r="BA457" s="6">
        <v>11811.52</v>
      </c>
      <c r="BB457" s="6">
        <v>15421.34</v>
      </c>
      <c r="BC457" s="6">
        <v>99168.01</v>
      </c>
    </row>
    <row r="458" spans="1:55" x14ac:dyDescent="0.2">
      <c r="A458" s="5" t="s">
        <v>533</v>
      </c>
      <c r="B458" s="5" t="s">
        <v>534</v>
      </c>
      <c r="C458" s="5" t="s">
        <v>11</v>
      </c>
      <c r="D458" s="5" t="s">
        <v>206</v>
      </c>
      <c r="E458" s="5" t="s">
        <v>535</v>
      </c>
      <c r="F458" s="5" t="s">
        <v>127</v>
      </c>
      <c r="G458" s="6"/>
      <c r="H458" s="6"/>
      <c r="I458" s="6"/>
      <c r="J458" s="6"/>
      <c r="K458" s="6"/>
      <c r="L458" s="6"/>
      <c r="M458" s="6"/>
      <c r="N458" s="6"/>
      <c r="O458" s="6">
        <v>38400</v>
      </c>
      <c r="P458" s="6">
        <v>89200</v>
      </c>
      <c r="Q458" s="6">
        <v>79200</v>
      </c>
      <c r="R458" s="6">
        <v>87800</v>
      </c>
      <c r="S458" s="6">
        <v>294600</v>
      </c>
      <c r="T458" s="6">
        <v>84600</v>
      </c>
      <c r="U458" s="6">
        <v>76900</v>
      </c>
      <c r="V458" s="6">
        <v>62500</v>
      </c>
      <c r="W458" s="6">
        <v>75200</v>
      </c>
      <c r="X458" s="6">
        <v>64600</v>
      </c>
      <c r="Y458" s="6">
        <v>82100</v>
      </c>
      <c r="Z458" s="6">
        <v>82300</v>
      </c>
      <c r="AA458" s="6">
        <v>86900</v>
      </c>
      <c r="AB458" s="6">
        <v>73100</v>
      </c>
      <c r="AC458" s="6">
        <v>93400</v>
      </c>
      <c r="AD458" s="6">
        <v>78700</v>
      </c>
      <c r="AE458" s="6">
        <v>76500</v>
      </c>
      <c r="AF458" s="6">
        <v>936800</v>
      </c>
      <c r="AG458" s="6">
        <v>642200</v>
      </c>
      <c r="AH458" s="6">
        <v>71500</v>
      </c>
      <c r="AI458" s="6">
        <v>67700</v>
      </c>
      <c r="AJ458" s="6">
        <v>63300</v>
      </c>
      <c r="AK458" s="6">
        <v>56800</v>
      </c>
      <c r="AL458" s="6">
        <v>64700</v>
      </c>
      <c r="AM458" s="6">
        <v>72600</v>
      </c>
      <c r="AN458" s="6">
        <v>97800</v>
      </c>
      <c r="AO458" s="6">
        <v>88500</v>
      </c>
      <c r="AP458" s="6">
        <v>82700</v>
      </c>
      <c r="AQ458" s="6">
        <v>87100</v>
      </c>
      <c r="AR458" s="6">
        <v>61700</v>
      </c>
      <c r="AS458" s="6">
        <v>91300</v>
      </c>
      <c r="AT458" s="6">
        <v>905700</v>
      </c>
      <c r="AU458" s="6">
        <v>-31100</v>
      </c>
      <c r="AV458" s="6">
        <v>88500</v>
      </c>
      <c r="AW458" s="6">
        <v>68100</v>
      </c>
      <c r="AX458" s="6">
        <v>83100</v>
      </c>
      <c r="AY458" s="6">
        <v>68400</v>
      </c>
      <c r="AZ458" s="6">
        <v>72700</v>
      </c>
      <c r="BA458" s="6">
        <v>72500</v>
      </c>
      <c r="BB458" s="6">
        <v>80000</v>
      </c>
      <c r="BC458" s="6">
        <v>533300</v>
      </c>
    </row>
    <row r="459" spans="1:55" x14ac:dyDescent="0.2">
      <c r="A459" s="5" t="s">
        <v>536</v>
      </c>
      <c r="B459" s="5" t="s">
        <v>537</v>
      </c>
      <c r="C459" s="5" t="s">
        <v>92</v>
      </c>
      <c r="D459" s="5" t="s">
        <v>179</v>
      </c>
      <c r="E459" s="5" t="s">
        <v>538</v>
      </c>
      <c r="F459" s="5" t="s">
        <v>5</v>
      </c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>
        <v>0</v>
      </c>
      <c r="T459" s="6"/>
      <c r="U459" s="6"/>
      <c r="V459" s="6"/>
      <c r="W459" s="6"/>
      <c r="X459" s="6"/>
      <c r="Y459" s="6"/>
      <c r="Z459" s="6">
        <v>9662.18</v>
      </c>
      <c r="AA459" s="6">
        <v>17432.18</v>
      </c>
      <c r="AB459" s="6">
        <v>19841.14</v>
      </c>
      <c r="AC459" s="6">
        <v>19245.48</v>
      </c>
      <c r="AD459" s="6">
        <v>19569.97</v>
      </c>
      <c r="AE459" s="6">
        <v>19889.73</v>
      </c>
      <c r="AF459" s="6">
        <v>105640.68</v>
      </c>
      <c r="AG459" s="6">
        <v>105640.68</v>
      </c>
      <c r="AH459" s="6">
        <v>19760.28</v>
      </c>
      <c r="AI459" s="6">
        <v>22545.56</v>
      </c>
      <c r="AJ459" s="6">
        <v>20447.43</v>
      </c>
      <c r="AK459" s="6">
        <v>19922.61</v>
      </c>
      <c r="AL459" s="6">
        <v>24401.15</v>
      </c>
      <c r="AM459" s="6">
        <v>26571.03</v>
      </c>
      <c r="AN459" s="6">
        <v>24866.27</v>
      </c>
      <c r="AO459" s="6">
        <v>30372.79</v>
      </c>
      <c r="AP459" s="6">
        <v>33054.65</v>
      </c>
      <c r="AQ459" s="6">
        <v>34109.25</v>
      </c>
      <c r="AR459" s="6">
        <v>32402.84</v>
      </c>
      <c r="AS459" s="6">
        <v>35407.53</v>
      </c>
      <c r="AT459" s="6">
        <v>323861.39</v>
      </c>
      <c r="AU459" s="6">
        <v>218220.71000000002</v>
      </c>
      <c r="AV459" s="6">
        <v>35110.6</v>
      </c>
      <c r="AW459" s="6">
        <v>38630.120000000003</v>
      </c>
      <c r="AX459" s="6">
        <v>43418.25</v>
      </c>
      <c r="AY459" s="6">
        <v>40568.83</v>
      </c>
      <c r="AZ459" s="6">
        <v>42328.58</v>
      </c>
      <c r="BA459" s="6">
        <v>40498.28</v>
      </c>
      <c r="BB459" s="6">
        <v>42644.15</v>
      </c>
      <c r="BC459" s="6">
        <v>283198.81</v>
      </c>
    </row>
    <row r="460" spans="1:55" x14ac:dyDescent="0.2">
      <c r="A460" s="5" t="s">
        <v>539</v>
      </c>
      <c r="B460" s="5" t="s">
        <v>540</v>
      </c>
      <c r="C460" s="5" t="s">
        <v>541</v>
      </c>
      <c r="D460" s="5" t="s">
        <v>542</v>
      </c>
      <c r="E460" s="5" t="s">
        <v>543</v>
      </c>
      <c r="F460" s="5" t="s">
        <v>5</v>
      </c>
      <c r="G460" s="6">
        <v>6502.6</v>
      </c>
      <c r="H460" s="6">
        <v>2526.3000000000002</v>
      </c>
      <c r="I460" s="6">
        <v>3451.7</v>
      </c>
      <c r="J460" s="6">
        <v>925.4</v>
      </c>
      <c r="K460" s="6">
        <v>616.1</v>
      </c>
      <c r="L460" s="6">
        <v>310.5</v>
      </c>
      <c r="M460" s="6">
        <v>835.6</v>
      </c>
      <c r="N460" s="6">
        <v>664.1</v>
      </c>
      <c r="O460" s="6">
        <v>692</v>
      </c>
      <c r="P460" s="6">
        <v>847.4</v>
      </c>
      <c r="Q460" s="6">
        <v>728.5</v>
      </c>
      <c r="R460" s="6">
        <v>1574.8</v>
      </c>
      <c r="S460" s="6">
        <v>19675.000000000004</v>
      </c>
      <c r="T460" s="6">
        <v>3120.75</v>
      </c>
      <c r="U460" s="6">
        <v>3125.3</v>
      </c>
      <c r="V460" s="6">
        <v>1469.8</v>
      </c>
      <c r="W460" s="6">
        <v>755.44</v>
      </c>
      <c r="X460" s="6">
        <v>871.38</v>
      </c>
      <c r="Y460" s="6">
        <v>1039.4000000000001</v>
      </c>
      <c r="Z460" s="6">
        <v>894.82</v>
      </c>
      <c r="AA460" s="6">
        <v>1764.7</v>
      </c>
      <c r="AB460" s="6">
        <v>733.4</v>
      </c>
      <c r="AC460" s="6">
        <v>831.16</v>
      </c>
      <c r="AD460" s="6">
        <v>308.06</v>
      </c>
      <c r="AE460" s="6">
        <v>2777.23</v>
      </c>
      <c r="AF460" s="6">
        <v>17691.439999999999</v>
      </c>
      <c r="AG460" s="6">
        <v>-1983.5600000000049</v>
      </c>
      <c r="AH460" s="6">
        <v>3161.18</v>
      </c>
      <c r="AI460" s="6">
        <v>2652.83</v>
      </c>
      <c r="AJ460" s="6">
        <v>877.69</v>
      </c>
      <c r="AK460" s="6">
        <v>390.07</v>
      </c>
      <c r="AL460" s="6"/>
      <c r="AM460" s="6">
        <v>108.49</v>
      </c>
      <c r="AN460" s="6">
        <v>159.63</v>
      </c>
      <c r="AO460" s="6">
        <v>262.45999999999998</v>
      </c>
      <c r="AP460" s="6">
        <v>196.89</v>
      </c>
      <c r="AQ460" s="6"/>
      <c r="AR460" s="6"/>
      <c r="AS460" s="6">
        <v>130.12</v>
      </c>
      <c r="AT460" s="6">
        <v>7939.3600000000006</v>
      </c>
      <c r="AU460" s="6">
        <v>-9752.0799999999981</v>
      </c>
      <c r="AV460" s="6">
        <v>1085.1199999999999</v>
      </c>
      <c r="AW460" s="6"/>
      <c r="AX460" s="6">
        <v>128.19</v>
      </c>
      <c r="AY460" s="6"/>
      <c r="AZ460" s="6">
        <v>199.33</v>
      </c>
      <c r="BA460" s="6">
        <v>377.06</v>
      </c>
      <c r="BB460" s="6">
        <v>443.24</v>
      </c>
      <c r="BC460" s="6">
        <v>2232.9399999999996</v>
      </c>
    </row>
    <row r="461" spans="1:55" x14ac:dyDescent="0.2">
      <c r="A461" s="5" t="s">
        <v>539</v>
      </c>
      <c r="B461" s="5" t="s">
        <v>540</v>
      </c>
      <c r="C461" s="5" t="s">
        <v>541</v>
      </c>
      <c r="D461" s="5" t="s">
        <v>542</v>
      </c>
      <c r="E461" s="5" t="s">
        <v>543</v>
      </c>
      <c r="F461" s="5" t="s">
        <v>55</v>
      </c>
      <c r="G461" s="6"/>
      <c r="H461" s="6"/>
      <c r="I461" s="6"/>
      <c r="J461" s="6"/>
      <c r="K461" s="6"/>
      <c r="L461" s="6">
        <v>35.409999999999997</v>
      </c>
      <c r="M461" s="6"/>
      <c r="N461" s="6"/>
      <c r="O461" s="6"/>
      <c r="P461" s="6">
        <v>14.16</v>
      </c>
      <c r="Q461" s="6"/>
      <c r="R461" s="6"/>
      <c r="S461" s="6">
        <v>49.569999999999993</v>
      </c>
      <c r="T461" s="6">
        <v>99.15</v>
      </c>
      <c r="U461" s="6">
        <v>122.31</v>
      </c>
      <c r="V461" s="6">
        <v>85</v>
      </c>
      <c r="W461" s="6"/>
      <c r="X461" s="6"/>
      <c r="Y461" s="6">
        <v>21.25</v>
      </c>
      <c r="Z461" s="6"/>
      <c r="AA461" s="6"/>
      <c r="AB461" s="6">
        <v>42.5</v>
      </c>
      <c r="AC461" s="6">
        <v>21.25</v>
      </c>
      <c r="AD461" s="6">
        <v>27.91</v>
      </c>
      <c r="AE461" s="6">
        <v>56.66</v>
      </c>
      <c r="AF461" s="6">
        <v>476.03000000000009</v>
      </c>
      <c r="AG461" s="6">
        <v>426.46000000000009</v>
      </c>
      <c r="AH461" s="6">
        <v>209.26</v>
      </c>
      <c r="AI461" s="6"/>
      <c r="AJ461" s="6">
        <v>54.04</v>
      </c>
      <c r="AK461" s="6">
        <v>69.69</v>
      </c>
      <c r="AL461" s="6"/>
      <c r="AM461" s="6">
        <v>46</v>
      </c>
      <c r="AN461" s="6"/>
      <c r="AO461" s="6">
        <v>93</v>
      </c>
      <c r="AP461" s="6"/>
      <c r="AQ461" s="6"/>
      <c r="AR461" s="6"/>
      <c r="AS461" s="6">
        <v>70.319999999999993</v>
      </c>
      <c r="AT461" s="6">
        <v>542.30999999999995</v>
      </c>
      <c r="AU461" s="6">
        <v>66.279999999999859</v>
      </c>
      <c r="AV461" s="6">
        <v>14.83</v>
      </c>
      <c r="AW461" s="6"/>
      <c r="AX461" s="6">
        <v>91.18</v>
      </c>
      <c r="AY461" s="6">
        <v>36.18</v>
      </c>
      <c r="AZ461" s="6">
        <v>25.2</v>
      </c>
      <c r="BA461" s="6"/>
      <c r="BB461" s="6">
        <v>18.899999999999999</v>
      </c>
      <c r="BC461" s="6">
        <v>186.29</v>
      </c>
    </row>
    <row r="462" spans="1:55" x14ac:dyDescent="0.2">
      <c r="A462" s="5" t="s">
        <v>539</v>
      </c>
      <c r="B462" s="5" t="s">
        <v>540</v>
      </c>
      <c r="C462" s="5" t="s">
        <v>544</v>
      </c>
      <c r="D462" s="5" t="s">
        <v>545</v>
      </c>
      <c r="E462" s="5" t="s">
        <v>546</v>
      </c>
      <c r="F462" s="5" t="s">
        <v>5</v>
      </c>
      <c r="G462" s="6">
        <v>7240.2</v>
      </c>
      <c r="H462" s="6">
        <v>7821.7</v>
      </c>
      <c r="I462" s="6">
        <v>9815.2999999999993</v>
      </c>
      <c r="J462" s="6">
        <v>10766.3</v>
      </c>
      <c r="K462" s="6">
        <v>11057.8</v>
      </c>
      <c r="L462" s="6">
        <v>12946.65</v>
      </c>
      <c r="M462" s="6">
        <v>20069.05</v>
      </c>
      <c r="N462" s="6">
        <v>30924.05</v>
      </c>
      <c r="O462" s="6">
        <v>15922.8</v>
      </c>
      <c r="P462" s="6">
        <v>13945.5</v>
      </c>
      <c r="Q462" s="6">
        <v>13150.95</v>
      </c>
      <c r="R462" s="6">
        <v>10431.049999999999</v>
      </c>
      <c r="S462" s="6">
        <v>164091.35</v>
      </c>
      <c r="T462" s="6">
        <v>11380.35</v>
      </c>
      <c r="U462" s="6">
        <v>15807.65</v>
      </c>
      <c r="V462" s="6">
        <v>13971.5</v>
      </c>
      <c r="W462" s="6">
        <v>14942.65</v>
      </c>
      <c r="X462" s="6">
        <v>15189.69</v>
      </c>
      <c r="Y462" s="6">
        <v>12941.38</v>
      </c>
      <c r="Z462" s="6">
        <v>17390.689999999999</v>
      </c>
      <c r="AA462" s="6">
        <v>36668.31</v>
      </c>
      <c r="AB462" s="6">
        <v>12445.15</v>
      </c>
      <c r="AC462" s="6">
        <v>11650.65</v>
      </c>
      <c r="AD462" s="6">
        <v>12481.48</v>
      </c>
      <c r="AE462" s="6">
        <v>9127.41</v>
      </c>
      <c r="AF462" s="6">
        <v>183996.91</v>
      </c>
      <c r="AG462" s="6">
        <v>19905.559999999998</v>
      </c>
      <c r="AH462" s="6">
        <v>8749.5300000000007</v>
      </c>
      <c r="AI462" s="6">
        <v>7790.91</v>
      </c>
      <c r="AJ462" s="6">
        <v>8064.69</v>
      </c>
      <c r="AK462" s="6">
        <v>9171.9699999999993</v>
      </c>
      <c r="AL462" s="6">
        <v>9546.5</v>
      </c>
      <c r="AM462" s="6">
        <v>10252.34</v>
      </c>
      <c r="AN462" s="6">
        <v>14512.59</v>
      </c>
      <c r="AO462" s="6">
        <v>25995.439999999999</v>
      </c>
      <c r="AP462" s="6">
        <v>11962.2</v>
      </c>
      <c r="AQ462" s="6">
        <v>11229.56</v>
      </c>
      <c r="AR462" s="6">
        <v>9028.93</v>
      </c>
      <c r="AS462" s="6">
        <v>7798.32</v>
      </c>
      <c r="AT462" s="6">
        <v>134102.98000000001</v>
      </c>
      <c r="AU462" s="6">
        <v>-49893.929999999993</v>
      </c>
      <c r="AV462" s="6">
        <v>10011</v>
      </c>
      <c r="AW462" s="6">
        <v>12476.95</v>
      </c>
      <c r="AX462" s="6">
        <v>11164.9</v>
      </c>
      <c r="AY462" s="6">
        <v>11287.63</v>
      </c>
      <c r="AZ462" s="6">
        <v>10358.94</v>
      </c>
      <c r="BA462" s="6">
        <v>11212.12</v>
      </c>
      <c r="BB462" s="6">
        <v>14489.29</v>
      </c>
      <c r="BC462" s="6">
        <v>81000.829999999987</v>
      </c>
    </row>
    <row r="463" spans="1:55" x14ac:dyDescent="0.2">
      <c r="A463" s="5" t="s">
        <v>539</v>
      </c>
      <c r="B463" s="5" t="s">
        <v>540</v>
      </c>
      <c r="C463" s="5" t="s">
        <v>544</v>
      </c>
      <c r="D463" s="5" t="s">
        <v>545</v>
      </c>
      <c r="E463" s="5" t="s">
        <v>546</v>
      </c>
      <c r="F463" s="5" t="s">
        <v>55</v>
      </c>
      <c r="G463" s="6">
        <v>7963.91</v>
      </c>
      <c r="H463" s="6">
        <v>9586.0300000000007</v>
      </c>
      <c r="I463" s="6">
        <v>10155.799999999999</v>
      </c>
      <c r="J463" s="6">
        <v>4086.8</v>
      </c>
      <c r="K463" s="6">
        <v>13323.23</v>
      </c>
      <c r="L463" s="6">
        <v>10667.41</v>
      </c>
      <c r="M463" s="6">
        <v>12229.57</v>
      </c>
      <c r="N463" s="6">
        <v>11075.9</v>
      </c>
      <c r="O463" s="6">
        <v>10843.04</v>
      </c>
      <c r="P463" s="6">
        <v>11624.52</v>
      </c>
      <c r="Q463" s="6">
        <v>13827.65</v>
      </c>
      <c r="R463" s="6">
        <v>7867.09</v>
      </c>
      <c r="S463" s="6">
        <v>123250.95</v>
      </c>
      <c r="T463" s="6">
        <v>13411.42</v>
      </c>
      <c r="U463" s="6">
        <v>19973.53</v>
      </c>
      <c r="V463" s="6">
        <v>13007.41</v>
      </c>
      <c r="W463" s="6">
        <v>14301.71</v>
      </c>
      <c r="X463" s="6">
        <v>20922</v>
      </c>
      <c r="Y463" s="6">
        <v>14625.12</v>
      </c>
      <c r="Z463" s="6">
        <v>13985.96</v>
      </c>
      <c r="AA463" s="6">
        <v>13650.48</v>
      </c>
      <c r="AB463" s="6">
        <v>13769.98</v>
      </c>
      <c r="AC463" s="6">
        <v>10807</v>
      </c>
      <c r="AD463" s="6">
        <v>8261.66</v>
      </c>
      <c r="AE463" s="6">
        <v>11190.1</v>
      </c>
      <c r="AF463" s="6">
        <v>167906.37</v>
      </c>
      <c r="AG463" s="6">
        <v>44655.42</v>
      </c>
      <c r="AH463" s="6">
        <v>17420.25</v>
      </c>
      <c r="AI463" s="6">
        <v>14235.92</v>
      </c>
      <c r="AJ463" s="6">
        <v>22044.58</v>
      </c>
      <c r="AK463" s="6">
        <v>10410.870000000001</v>
      </c>
      <c r="AL463" s="6">
        <v>8940.58</v>
      </c>
      <c r="AM463" s="6">
        <v>17363.41</v>
      </c>
      <c r="AN463" s="6">
        <v>12986.99</v>
      </c>
      <c r="AO463" s="6">
        <v>14704.74</v>
      </c>
      <c r="AP463" s="6">
        <v>8887.25</v>
      </c>
      <c r="AQ463" s="6">
        <v>9151</v>
      </c>
      <c r="AR463" s="6">
        <v>10262.77</v>
      </c>
      <c r="AS463" s="6">
        <v>7850.38</v>
      </c>
      <c r="AT463" s="6">
        <v>154258.74000000002</v>
      </c>
      <c r="AU463" s="6">
        <v>-13647.629999999976</v>
      </c>
      <c r="AV463" s="6">
        <v>8893.33</v>
      </c>
      <c r="AW463" s="6">
        <v>15782.43</v>
      </c>
      <c r="AX463" s="6">
        <v>16417.080000000002</v>
      </c>
      <c r="AY463" s="6">
        <v>20731.900000000001</v>
      </c>
      <c r="AZ463" s="6">
        <v>10731.8</v>
      </c>
      <c r="BA463" s="6">
        <v>7470.6</v>
      </c>
      <c r="BB463" s="6">
        <v>9177.2099999999991</v>
      </c>
      <c r="BC463" s="6">
        <v>89204.35</v>
      </c>
    </row>
    <row r="464" spans="1:55" x14ac:dyDescent="0.2">
      <c r="A464" s="5" t="s">
        <v>539</v>
      </c>
      <c r="B464" s="5" t="s">
        <v>540</v>
      </c>
      <c r="C464" s="5" t="s">
        <v>544</v>
      </c>
      <c r="D464" s="5" t="s">
        <v>545</v>
      </c>
      <c r="E464" s="5" t="s">
        <v>546</v>
      </c>
      <c r="F464" s="5" t="s">
        <v>14</v>
      </c>
      <c r="G464" s="6"/>
      <c r="H464" s="6"/>
      <c r="I464" s="6">
        <v>2200</v>
      </c>
      <c r="J464" s="6">
        <v>5730</v>
      </c>
      <c r="K464" s="6">
        <v>2072</v>
      </c>
      <c r="L464" s="6">
        <v>880</v>
      </c>
      <c r="M464" s="6">
        <v>880</v>
      </c>
      <c r="N464" s="6">
        <v>1350</v>
      </c>
      <c r="O464" s="6">
        <v>28072.5</v>
      </c>
      <c r="P464" s="6">
        <v>880</v>
      </c>
      <c r="Q464" s="6">
        <v>1072</v>
      </c>
      <c r="R464" s="6">
        <v>2120</v>
      </c>
      <c r="S464" s="6">
        <v>45256.5</v>
      </c>
      <c r="T464" s="6">
        <v>1280</v>
      </c>
      <c r="U464" s="6"/>
      <c r="V464" s="6">
        <v>22162.75</v>
      </c>
      <c r="W464" s="6">
        <v>950</v>
      </c>
      <c r="X464" s="6"/>
      <c r="Y464" s="6"/>
      <c r="Z464" s="6">
        <v>1216</v>
      </c>
      <c r="AA464" s="6"/>
      <c r="AB464" s="6">
        <v>2008</v>
      </c>
      <c r="AC464" s="6">
        <v>2376</v>
      </c>
      <c r="AD464" s="6">
        <v>30152.5</v>
      </c>
      <c r="AE464" s="6"/>
      <c r="AF464" s="6">
        <v>60145.25</v>
      </c>
      <c r="AG464" s="6">
        <v>14888.75</v>
      </c>
      <c r="AH464" s="6">
        <v>4384</v>
      </c>
      <c r="AI464" s="6">
        <v>1742</v>
      </c>
      <c r="AJ464" s="6">
        <v>2112</v>
      </c>
      <c r="AK464" s="6">
        <v>616</v>
      </c>
      <c r="AL464" s="6">
        <v>2122</v>
      </c>
      <c r="AM464" s="6">
        <v>18232.5</v>
      </c>
      <c r="AN464" s="6"/>
      <c r="AO464" s="6">
        <v>2710</v>
      </c>
      <c r="AP464" s="6">
        <v>4892</v>
      </c>
      <c r="AQ464" s="6">
        <v>800</v>
      </c>
      <c r="AR464" s="6">
        <v>17733.75</v>
      </c>
      <c r="AS464" s="6">
        <v>8446.5</v>
      </c>
      <c r="AT464" s="6">
        <v>63790.75</v>
      </c>
      <c r="AU464" s="6">
        <v>3645.5</v>
      </c>
      <c r="AV464" s="6"/>
      <c r="AW464" s="6">
        <v>360</v>
      </c>
      <c r="AX464" s="6">
        <v>1680</v>
      </c>
      <c r="AY464" s="6">
        <v>760</v>
      </c>
      <c r="AZ464" s="6">
        <v>8961</v>
      </c>
      <c r="BA464" s="6">
        <v>22461.25</v>
      </c>
      <c r="BB464" s="6">
        <v>1280</v>
      </c>
      <c r="BC464" s="6">
        <v>35502.25</v>
      </c>
    </row>
    <row r="465" spans="1:55" x14ac:dyDescent="0.2">
      <c r="A465" s="5" t="s">
        <v>539</v>
      </c>
      <c r="B465" s="5" t="s">
        <v>540</v>
      </c>
      <c r="C465" s="5" t="s">
        <v>544</v>
      </c>
      <c r="D465" s="5" t="s">
        <v>545</v>
      </c>
      <c r="E465" s="5" t="s">
        <v>546</v>
      </c>
      <c r="F465" s="5" t="s">
        <v>127</v>
      </c>
      <c r="G465" s="6"/>
      <c r="H465" s="6">
        <v>500</v>
      </c>
      <c r="I465" s="6">
        <v>1000</v>
      </c>
      <c r="J465" s="6"/>
      <c r="K465" s="6">
        <v>488.29</v>
      </c>
      <c r="L465" s="6">
        <v>494.83</v>
      </c>
      <c r="M465" s="6">
        <v>483.95</v>
      </c>
      <c r="N465" s="6">
        <v>500</v>
      </c>
      <c r="O465" s="6">
        <v>500</v>
      </c>
      <c r="P465" s="6">
        <v>500</v>
      </c>
      <c r="Q465" s="6">
        <v>500</v>
      </c>
      <c r="R465" s="6"/>
      <c r="S465" s="6">
        <v>4967.07</v>
      </c>
      <c r="T465" s="6"/>
      <c r="U465" s="6"/>
      <c r="V465" s="6">
        <v>500</v>
      </c>
      <c r="W465" s="6">
        <v>500</v>
      </c>
      <c r="X465" s="6">
        <v>500</v>
      </c>
      <c r="Y465" s="6">
        <v>1000</v>
      </c>
      <c r="Z465" s="6"/>
      <c r="AA465" s="6">
        <v>800</v>
      </c>
      <c r="AB465" s="6">
        <v>2100</v>
      </c>
      <c r="AC465" s="6">
        <v>1800</v>
      </c>
      <c r="AD465" s="6"/>
      <c r="AE465" s="6">
        <v>2000</v>
      </c>
      <c r="AF465" s="6">
        <v>9200</v>
      </c>
      <c r="AG465" s="6">
        <v>4232.93</v>
      </c>
      <c r="AH465" s="6">
        <v>500</v>
      </c>
      <c r="AI465" s="6">
        <v>1000</v>
      </c>
      <c r="AJ465" s="6">
        <v>1600</v>
      </c>
      <c r="AK465" s="6">
        <v>1500</v>
      </c>
      <c r="AL465" s="6">
        <v>1300</v>
      </c>
      <c r="AM465" s="6">
        <v>1800</v>
      </c>
      <c r="AN465" s="6">
        <v>2600</v>
      </c>
      <c r="AO465" s="6">
        <v>500</v>
      </c>
      <c r="AP465" s="6"/>
      <c r="AQ465" s="6"/>
      <c r="AR465" s="6">
        <v>2100</v>
      </c>
      <c r="AS465" s="6">
        <v>1300</v>
      </c>
      <c r="AT465" s="6">
        <v>14200</v>
      </c>
      <c r="AU465" s="6">
        <v>5000</v>
      </c>
      <c r="AV465" s="6">
        <v>1000</v>
      </c>
      <c r="AW465" s="6">
        <v>800</v>
      </c>
      <c r="AX465" s="6">
        <v>2000</v>
      </c>
      <c r="AY465" s="6"/>
      <c r="AZ465" s="6">
        <v>1000</v>
      </c>
      <c r="BA465" s="6">
        <v>500</v>
      </c>
      <c r="BB465" s="6">
        <v>3000</v>
      </c>
      <c r="BC465" s="6">
        <v>8300</v>
      </c>
    </row>
    <row r="466" spans="1:55" x14ac:dyDescent="0.2">
      <c r="A466" s="5" t="s">
        <v>539</v>
      </c>
      <c r="B466" s="5" t="s">
        <v>540</v>
      </c>
      <c r="C466" s="5" t="s">
        <v>548</v>
      </c>
      <c r="D466" s="5" t="s">
        <v>549</v>
      </c>
      <c r="E466" s="5" t="s">
        <v>550</v>
      </c>
      <c r="F466" s="5" t="s">
        <v>5</v>
      </c>
      <c r="G466" s="6"/>
      <c r="H466" s="6"/>
      <c r="I466" s="6"/>
      <c r="J466" s="6">
        <v>178.9</v>
      </c>
      <c r="K466" s="6">
        <v>2396.1999999999998</v>
      </c>
      <c r="L466" s="6">
        <v>5809.3</v>
      </c>
      <c r="M466" s="6">
        <v>13884.45</v>
      </c>
      <c r="N466" s="6">
        <v>14018.85</v>
      </c>
      <c r="O466" s="6">
        <v>3695.3</v>
      </c>
      <c r="P466" s="6">
        <v>2367.4</v>
      </c>
      <c r="Q466" s="6">
        <v>2428.6999999999998</v>
      </c>
      <c r="R466" s="6">
        <v>6027.3</v>
      </c>
      <c r="S466" s="6">
        <v>50806.400000000001</v>
      </c>
      <c r="T466" s="6">
        <v>21148.5</v>
      </c>
      <c r="U466" s="6">
        <v>17980.349999999999</v>
      </c>
      <c r="V466" s="6">
        <v>7185.55</v>
      </c>
      <c r="W466" s="6">
        <v>3494.1</v>
      </c>
      <c r="X466" s="6">
        <v>3468.32</v>
      </c>
      <c r="Y466" s="6">
        <v>6516.88</v>
      </c>
      <c r="Z466" s="6">
        <v>10617.89</v>
      </c>
      <c r="AA466" s="6">
        <v>12321.84</v>
      </c>
      <c r="AB466" s="6">
        <v>3341.43</v>
      </c>
      <c r="AC466" s="6">
        <v>3286.02</v>
      </c>
      <c r="AD466" s="6">
        <v>4093.02</v>
      </c>
      <c r="AE466" s="6">
        <v>7231.33</v>
      </c>
      <c r="AF466" s="6">
        <v>100685.23</v>
      </c>
      <c r="AG466" s="6">
        <v>49878.829999999994</v>
      </c>
      <c r="AH466" s="6">
        <v>16384.03</v>
      </c>
      <c r="AI466" s="6">
        <v>10641.92</v>
      </c>
      <c r="AJ466" s="6">
        <v>5618</v>
      </c>
      <c r="AK466" s="6">
        <v>2597.9699999999998</v>
      </c>
      <c r="AL466" s="6">
        <v>1682.94</v>
      </c>
      <c r="AM466" s="6">
        <v>3430.52</v>
      </c>
      <c r="AN466" s="6">
        <v>5424.83</v>
      </c>
      <c r="AO466" s="6">
        <v>7114.33</v>
      </c>
      <c r="AP466" s="6">
        <v>1952.77</v>
      </c>
      <c r="AQ466" s="6">
        <v>1905.47</v>
      </c>
      <c r="AR466" s="6">
        <v>1481.44</v>
      </c>
      <c r="AS466" s="6">
        <v>3810.36</v>
      </c>
      <c r="AT466" s="6">
        <v>62044.58</v>
      </c>
      <c r="AU466" s="6">
        <v>-38640.649999999994</v>
      </c>
      <c r="AV466" s="6">
        <v>14073.82</v>
      </c>
      <c r="AW466" s="6">
        <v>10599.46</v>
      </c>
      <c r="AX466" s="6">
        <v>4161.04</v>
      </c>
      <c r="AY466" s="6">
        <v>1191.05</v>
      </c>
      <c r="AZ466" s="6">
        <v>1741.45</v>
      </c>
      <c r="BA466" s="6">
        <v>1713.16</v>
      </c>
      <c r="BB466" s="6">
        <v>4934.72</v>
      </c>
      <c r="BC466" s="6">
        <v>38414.700000000004</v>
      </c>
    </row>
    <row r="467" spans="1:55" x14ac:dyDescent="0.2">
      <c r="A467" s="5" t="s">
        <v>539</v>
      </c>
      <c r="B467" s="5" t="s">
        <v>540</v>
      </c>
      <c r="C467" s="5" t="s">
        <v>548</v>
      </c>
      <c r="D467" s="5" t="s">
        <v>549</v>
      </c>
      <c r="E467" s="5" t="s">
        <v>550</v>
      </c>
      <c r="F467" s="5" t="s">
        <v>55</v>
      </c>
      <c r="G467" s="6"/>
      <c r="H467" s="6"/>
      <c r="I467" s="6"/>
      <c r="J467" s="6"/>
      <c r="K467" s="6"/>
      <c r="L467" s="6">
        <v>140</v>
      </c>
      <c r="M467" s="6">
        <v>330</v>
      </c>
      <c r="N467" s="6">
        <v>75.77</v>
      </c>
      <c r="O467" s="6">
        <v>90</v>
      </c>
      <c r="P467" s="6">
        <v>50</v>
      </c>
      <c r="Q467" s="6">
        <v>30</v>
      </c>
      <c r="R467" s="6">
        <v>30</v>
      </c>
      <c r="S467" s="6">
        <v>745.77</v>
      </c>
      <c r="T467" s="6">
        <v>280</v>
      </c>
      <c r="U467" s="6">
        <v>90</v>
      </c>
      <c r="V467" s="6">
        <v>60</v>
      </c>
      <c r="W467" s="6">
        <v>340</v>
      </c>
      <c r="X467" s="6"/>
      <c r="Y467" s="6">
        <v>40</v>
      </c>
      <c r="Z467" s="6">
        <v>90</v>
      </c>
      <c r="AA467" s="6">
        <v>160</v>
      </c>
      <c r="AB467" s="6"/>
      <c r="AC467" s="6">
        <v>40</v>
      </c>
      <c r="AD467" s="6">
        <v>40</v>
      </c>
      <c r="AE467" s="6">
        <v>87.67</v>
      </c>
      <c r="AF467" s="6">
        <v>1227.67</v>
      </c>
      <c r="AG467" s="6">
        <v>481.90000000000009</v>
      </c>
      <c r="AH467" s="6">
        <v>460</v>
      </c>
      <c r="AI467" s="6">
        <v>260</v>
      </c>
      <c r="AJ467" s="6">
        <v>40</v>
      </c>
      <c r="AK467" s="6">
        <v>20</v>
      </c>
      <c r="AL467" s="6"/>
      <c r="AM467" s="6">
        <v>133.41999999999999</v>
      </c>
      <c r="AN467" s="6">
        <v>72</v>
      </c>
      <c r="AO467" s="6">
        <v>162</v>
      </c>
      <c r="AP467" s="6">
        <v>45</v>
      </c>
      <c r="AQ467" s="6"/>
      <c r="AR467" s="6">
        <v>36</v>
      </c>
      <c r="AS467" s="6">
        <v>108</v>
      </c>
      <c r="AT467" s="6">
        <v>1336.42</v>
      </c>
      <c r="AU467" s="6">
        <v>108.75</v>
      </c>
      <c r="AV467" s="6">
        <v>99</v>
      </c>
      <c r="AW467" s="6">
        <v>401.4</v>
      </c>
      <c r="AX467" s="6">
        <v>153</v>
      </c>
      <c r="AY467" s="6">
        <v>63</v>
      </c>
      <c r="AZ467" s="6">
        <v>18</v>
      </c>
      <c r="BA467" s="6">
        <v>135</v>
      </c>
      <c r="BB467" s="6">
        <v>135</v>
      </c>
      <c r="BC467" s="6">
        <v>1004.4</v>
      </c>
    </row>
    <row r="468" spans="1:55" x14ac:dyDescent="0.2">
      <c r="A468" s="5" t="s">
        <v>551</v>
      </c>
      <c r="B468" s="5" t="s">
        <v>540</v>
      </c>
      <c r="C468" s="5" t="s">
        <v>2</v>
      </c>
      <c r="D468" s="5" t="s">
        <v>487</v>
      </c>
      <c r="E468" s="5" t="s">
        <v>552</v>
      </c>
      <c r="F468" s="5" t="s">
        <v>5</v>
      </c>
      <c r="G468" s="6"/>
      <c r="H468" s="6"/>
      <c r="I468" s="6"/>
      <c r="J468" s="6">
        <v>2494</v>
      </c>
      <c r="K468" s="6">
        <v>15572.25</v>
      </c>
      <c r="L468" s="6">
        <v>19759.8</v>
      </c>
      <c r="M468" s="6">
        <v>20314.650000000001</v>
      </c>
      <c r="N468" s="6">
        <v>18522.75</v>
      </c>
      <c r="O468" s="6">
        <v>16278.75</v>
      </c>
      <c r="P468" s="6">
        <v>15830.25</v>
      </c>
      <c r="Q468" s="6">
        <v>14391.1</v>
      </c>
      <c r="R468" s="6">
        <v>15345</v>
      </c>
      <c r="S468" s="6">
        <v>138508.55000000002</v>
      </c>
      <c r="T468" s="6">
        <v>19057.25</v>
      </c>
      <c r="U468" s="6">
        <v>15042.7</v>
      </c>
      <c r="V468" s="6">
        <v>11717.35</v>
      </c>
      <c r="W468" s="6">
        <v>12587.15</v>
      </c>
      <c r="X468" s="6">
        <v>17883.990000000002</v>
      </c>
      <c r="Y468" s="6">
        <v>18334.97</v>
      </c>
      <c r="Z468" s="6">
        <v>18238.759999999998</v>
      </c>
      <c r="AA468" s="6">
        <v>18693.68</v>
      </c>
      <c r="AB468" s="6">
        <v>12738.2</v>
      </c>
      <c r="AC468" s="6">
        <v>11366.09</v>
      </c>
      <c r="AD468" s="6">
        <v>10444.540000000001</v>
      </c>
      <c r="AE468" s="6">
        <v>12468.94</v>
      </c>
      <c r="AF468" s="6">
        <v>178573.62000000002</v>
      </c>
      <c r="AG468" s="6">
        <v>40065.070000000007</v>
      </c>
      <c r="AH468" s="6">
        <v>15582.82</v>
      </c>
      <c r="AI468" s="6">
        <v>13080.21</v>
      </c>
      <c r="AJ468" s="6">
        <v>13246.9</v>
      </c>
      <c r="AK468" s="6">
        <v>10734.96</v>
      </c>
      <c r="AL468" s="6">
        <v>8799.6200000000008</v>
      </c>
      <c r="AM468" s="6">
        <v>11134.51</v>
      </c>
      <c r="AN468" s="6">
        <v>13746.96</v>
      </c>
      <c r="AO468" s="6">
        <v>12650.69</v>
      </c>
      <c r="AP468" s="6">
        <v>8319.07</v>
      </c>
      <c r="AQ468" s="6">
        <v>8784.2900000000009</v>
      </c>
      <c r="AR468" s="6">
        <v>7910.12</v>
      </c>
      <c r="AS468" s="6">
        <v>6400.18</v>
      </c>
      <c r="AT468" s="6">
        <v>130390.33000000002</v>
      </c>
      <c r="AU468" s="6">
        <v>-48183.290000000008</v>
      </c>
      <c r="AV468" s="6">
        <v>8049.13</v>
      </c>
      <c r="AW468" s="6">
        <v>8308.82</v>
      </c>
      <c r="AX468" s="6">
        <v>8996.5</v>
      </c>
      <c r="AY468" s="6">
        <v>9270.58</v>
      </c>
      <c r="AZ468" s="6">
        <v>7231.53</v>
      </c>
      <c r="BA468" s="6">
        <v>6513.03</v>
      </c>
      <c r="BB468" s="6">
        <v>8868.77</v>
      </c>
      <c r="BC468" s="6">
        <v>57238.36</v>
      </c>
    </row>
    <row r="469" spans="1:55" x14ac:dyDescent="0.2">
      <c r="A469" s="5" t="s">
        <v>551</v>
      </c>
      <c r="B469" s="5" t="s">
        <v>540</v>
      </c>
      <c r="C469" s="5" t="s">
        <v>2</v>
      </c>
      <c r="D469" s="5" t="s">
        <v>487</v>
      </c>
      <c r="E469" s="5" t="s">
        <v>552</v>
      </c>
      <c r="F469" s="5" t="s">
        <v>55</v>
      </c>
      <c r="G469" s="6"/>
      <c r="H469" s="6"/>
      <c r="I469" s="6"/>
      <c r="J469" s="6"/>
      <c r="K469" s="6">
        <v>375.92</v>
      </c>
      <c r="L469" s="6">
        <v>260</v>
      </c>
      <c r="M469" s="6">
        <v>290</v>
      </c>
      <c r="N469" s="6">
        <v>300</v>
      </c>
      <c r="O469" s="6">
        <v>280</v>
      </c>
      <c r="P469" s="6">
        <v>190</v>
      </c>
      <c r="Q469" s="6">
        <v>520</v>
      </c>
      <c r="R469" s="6">
        <v>410</v>
      </c>
      <c r="S469" s="6">
        <v>2625.92</v>
      </c>
      <c r="T469" s="6">
        <v>5761.5</v>
      </c>
      <c r="U469" s="6">
        <v>6839.42</v>
      </c>
      <c r="V469" s="6">
        <v>7012.09</v>
      </c>
      <c r="W469" s="6">
        <v>5427.11</v>
      </c>
      <c r="X469" s="6">
        <v>3151.69</v>
      </c>
      <c r="Y469" s="6">
        <v>1321.5</v>
      </c>
      <c r="Z469" s="6">
        <v>1318.86</v>
      </c>
      <c r="AA469" s="6">
        <v>630</v>
      </c>
      <c r="AB469" s="6">
        <v>752.17</v>
      </c>
      <c r="AC469" s="6">
        <v>2471.6</v>
      </c>
      <c r="AD469" s="6">
        <v>720.33</v>
      </c>
      <c r="AE469" s="6">
        <v>3528.47</v>
      </c>
      <c r="AF469" s="6">
        <v>38934.740000000005</v>
      </c>
      <c r="AG469" s="6">
        <v>36308.820000000007</v>
      </c>
      <c r="AH469" s="6">
        <v>16612.77</v>
      </c>
      <c r="AI469" s="6">
        <v>11088.02</v>
      </c>
      <c r="AJ469" s="6">
        <v>9357.1200000000008</v>
      </c>
      <c r="AK469" s="6">
        <v>5262.58</v>
      </c>
      <c r="AL469" s="6">
        <v>3469.64</v>
      </c>
      <c r="AM469" s="6">
        <v>7217.57</v>
      </c>
      <c r="AN469" s="6">
        <v>2377.65</v>
      </c>
      <c r="AO469" s="6">
        <v>207</v>
      </c>
      <c r="AP469" s="6">
        <v>845.41</v>
      </c>
      <c r="AQ469" s="6">
        <v>153</v>
      </c>
      <c r="AR469" s="6">
        <v>192</v>
      </c>
      <c r="AS469" s="6">
        <v>450</v>
      </c>
      <c r="AT469" s="6">
        <v>57232.760000000009</v>
      </c>
      <c r="AU469" s="6">
        <v>18298.020000000004</v>
      </c>
      <c r="AV469" s="6">
        <v>484.2</v>
      </c>
      <c r="AW469" s="6">
        <v>412.2</v>
      </c>
      <c r="AX469" s="6">
        <v>2400.04</v>
      </c>
      <c r="AY469" s="6">
        <v>3901.31</v>
      </c>
      <c r="AZ469" s="6">
        <v>459</v>
      </c>
      <c r="BA469" s="6">
        <v>836.32</v>
      </c>
      <c r="BB469" s="6">
        <v>1559.07</v>
      </c>
      <c r="BC469" s="6">
        <v>10052.14</v>
      </c>
    </row>
    <row r="470" spans="1:55" x14ac:dyDescent="0.2">
      <c r="A470" s="5" t="s">
        <v>553</v>
      </c>
      <c r="B470" s="5" t="s">
        <v>554</v>
      </c>
      <c r="C470" s="5" t="s">
        <v>11</v>
      </c>
      <c r="D470" s="5" t="s">
        <v>216</v>
      </c>
      <c r="E470" s="5" t="s">
        <v>555</v>
      </c>
      <c r="F470" s="5" t="s">
        <v>5</v>
      </c>
      <c r="G470" s="6">
        <v>615.6</v>
      </c>
      <c r="H470" s="6">
        <v>625.70000000000005</v>
      </c>
      <c r="I470" s="6">
        <v>368.5</v>
      </c>
      <c r="J470" s="6">
        <v>352.4</v>
      </c>
      <c r="K470" s="6">
        <v>141.80000000000001</v>
      </c>
      <c r="L470" s="6">
        <v>102.5</v>
      </c>
      <c r="M470" s="6">
        <v>141.80000000000001</v>
      </c>
      <c r="N470" s="6">
        <v>102.5</v>
      </c>
      <c r="O470" s="6">
        <v>501</v>
      </c>
      <c r="P470" s="6">
        <v>1498.2</v>
      </c>
      <c r="Q470" s="6">
        <v>814.3</v>
      </c>
      <c r="R470" s="6">
        <v>650</v>
      </c>
      <c r="S470" s="6">
        <v>5914.3000000000011</v>
      </c>
      <c r="T470" s="6">
        <v>630.6</v>
      </c>
      <c r="U470" s="6">
        <v>1255.3</v>
      </c>
      <c r="V470" s="6">
        <v>982.9</v>
      </c>
      <c r="W470" s="6">
        <v>641.9</v>
      </c>
      <c r="X470" s="6">
        <v>229.3</v>
      </c>
      <c r="Y470" s="6">
        <v>222.5</v>
      </c>
      <c r="Z470" s="6">
        <v>252.6</v>
      </c>
      <c r="AA470" s="6">
        <v>987.7</v>
      </c>
      <c r="AB470" s="6">
        <v>283.60000000000002</v>
      </c>
      <c r="AC470" s="6">
        <v>1013.9</v>
      </c>
      <c r="AD470" s="6">
        <v>742.9</v>
      </c>
      <c r="AE470" s="6">
        <v>340.1</v>
      </c>
      <c r="AF470" s="6">
        <v>7583.3</v>
      </c>
      <c r="AG470" s="6">
        <v>1668.9999999999991</v>
      </c>
      <c r="AH470" s="6">
        <v>593.5</v>
      </c>
      <c r="AI470" s="6">
        <v>763</v>
      </c>
      <c r="AJ470" s="6">
        <v>812.4</v>
      </c>
      <c r="AK470" s="6">
        <v>796.9</v>
      </c>
      <c r="AL470" s="6">
        <v>295.60000000000002</v>
      </c>
      <c r="AM470" s="6">
        <v>221.3</v>
      </c>
      <c r="AN470" s="6">
        <v>60.05</v>
      </c>
      <c r="AO470" s="6">
        <v>375.55</v>
      </c>
      <c r="AP470" s="6">
        <v>264.95</v>
      </c>
      <c r="AQ470" s="6">
        <v>445.8</v>
      </c>
      <c r="AR470" s="6">
        <v>556.79999999999995</v>
      </c>
      <c r="AS470" s="6">
        <v>439.2</v>
      </c>
      <c r="AT470" s="6">
        <v>5625.0500000000011</v>
      </c>
      <c r="AU470" s="6">
        <v>-1958.2499999999991</v>
      </c>
      <c r="AV470" s="6">
        <v>404.45</v>
      </c>
      <c r="AW470" s="6">
        <v>224.6</v>
      </c>
      <c r="AX470" s="6">
        <v>315.3</v>
      </c>
      <c r="AY470" s="6">
        <v>165.3</v>
      </c>
      <c r="AZ470" s="6">
        <v>361.9</v>
      </c>
      <c r="BA470" s="6">
        <v>117.3</v>
      </c>
      <c r="BB470" s="6">
        <v>576.95000000000005</v>
      </c>
      <c r="BC470" s="6">
        <v>2165.7999999999997</v>
      </c>
    </row>
    <row r="471" spans="1:55" x14ac:dyDescent="0.2">
      <c r="A471" s="5" t="s">
        <v>553</v>
      </c>
      <c r="B471" s="5" t="s">
        <v>554</v>
      </c>
      <c r="C471" s="5" t="s">
        <v>11</v>
      </c>
      <c r="D471" s="5" t="s">
        <v>216</v>
      </c>
      <c r="E471" s="5" t="s">
        <v>555</v>
      </c>
      <c r="F471" s="5" t="s">
        <v>55</v>
      </c>
      <c r="G471" s="6">
        <v>127243.7</v>
      </c>
      <c r="H471" s="6">
        <v>113332.76</v>
      </c>
      <c r="I471" s="6">
        <v>136797.78</v>
      </c>
      <c r="J471" s="6">
        <v>80946.17</v>
      </c>
      <c r="K471" s="6">
        <v>50469.29</v>
      </c>
      <c r="L471" s="6">
        <v>69943.03</v>
      </c>
      <c r="M471" s="6">
        <v>123676.41</v>
      </c>
      <c r="N471" s="6">
        <v>77222.84</v>
      </c>
      <c r="O471" s="6">
        <v>49295.28</v>
      </c>
      <c r="P471" s="6">
        <v>44413.32</v>
      </c>
      <c r="Q471" s="6">
        <v>59995.9</v>
      </c>
      <c r="R471" s="6">
        <v>134772.25</v>
      </c>
      <c r="S471" s="6">
        <v>1068108.73</v>
      </c>
      <c r="T471" s="6">
        <v>101301.59</v>
      </c>
      <c r="U471" s="6">
        <v>123005.41</v>
      </c>
      <c r="V471" s="6">
        <v>90457.61</v>
      </c>
      <c r="W471" s="6">
        <v>73129.14</v>
      </c>
      <c r="X471" s="6">
        <v>86380</v>
      </c>
      <c r="Y471" s="6">
        <v>89207.02</v>
      </c>
      <c r="Z471" s="6">
        <v>55943.519999999997</v>
      </c>
      <c r="AA471" s="6">
        <v>53783.4</v>
      </c>
      <c r="AB471" s="6">
        <v>113029.07</v>
      </c>
      <c r="AC471" s="6">
        <v>66835.649999999994</v>
      </c>
      <c r="AD471" s="6">
        <v>46593.49</v>
      </c>
      <c r="AE471" s="6">
        <v>40854.86</v>
      </c>
      <c r="AF471" s="6">
        <v>940520.76</v>
      </c>
      <c r="AG471" s="6">
        <v>-127587.96999999997</v>
      </c>
      <c r="AH471" s="6">
        <v>90664.73</v>
      </c>
      <c r="AI471" s="6">
        <v>63699.11</v>
      </c>
      <c r="AJ471" s="6">
        <v>71800.05</v>
      </c>
      <c r="AK471" s="6">
        <v>55113.83</v>
      </c>
      <c r="AL471" s="6">
        <v>48031.6</v>
      </c>
      <c r="AM471" s="6">
        <v>21900.41</v>
      </c>
      <c r="AN471" s="6">
        <v>66053.41</v>
      </c>
      <c r="AO471" s="6">
        <v>28787.25</v>
      </c>
      <c r="AP471" s="6">
        <v>42966.04</v>
      </c>
      <c r="AQ471" s="6">
        <v>55991.6</v>
      </c>
      <c r="AR471" s="6">
        <v>25440.36</v>
      </c>
      <c r="AS471" s="6">
        <v>66643.199999999997</v>
      </c>
      <c r="AT471" s="6">
        <v>637091.59</v>
      </c>
      <c r="AU471" s="6">
        <v>-303429.17000000004</v>
      </c>
      <c r="AV471" s="6">
        <v>59829.8</v>
      </c>
      <c r="AW471" s="6">
        <v>63172.97</v>
      </c>
      <c r="AX471" s="6">
        <v>68627.399999999994</v>
      </c>
      <c r="AY471" s="6">
        <v>18010.07</v>
      </c>
      <c r="AZ471" s="6">
        <v>63020.2</v>
      </c>
      <c r="BA471" s="6">
        <v>31486.240000000002</v>
      </c>
      <c r="BB471" s="6">
        <v>24911.4</v>
      </c>
      <c r="BC471" s="6">
        <v>329058.08</v>
      </c>
    </row>
    <row r="472" spans="1:55" x14ac:dyDescent="0.2">
      <c r="A472" s="5" t="s">
        <v>553</v>
      </c>
      <c r="B472" s="5" t="s">
        <v>554</v>
      </c>
      <c r="C472" s="5" t="s">
        <v>11</v>
      </c>
      <c r="D472" s="5" t="s">
        <v>216</v>
      </c>
      <c r="E472" s="5" t="s">
        <v>555</v>
      </c>
      <c r="F472" s="5" t="s">
        <v>14</v>
      </c>
      <c r="G472" s="6">
        <v>560</v>
      </c>
      <c r="H472" s="6">
        <v>2218</v>
      </c>
      <c r="I472" s="6">
        <v>560</v>
      </c>
      <c r="J472" s="6"/>
      <c r="K472" s="6"/>
      <c r="L472" s="6">
        <v>560</v>
      </c>
      <c r="M472" s="6"/>
      <c r="N472" s="6"/>
      <c r="O472" s="6"/>
      <c r="P472" s="6"/>
      <c r="Q472" s="6">
        <v>560.63</v>
      </c>
      <c r="R472" s="6">
        <v>350</v>
      </c>
      <c r="S472" s="6">
        <v>4808.63</v>
      </c>
      <c r="T472" s="6"/>
      <c r="U472" s="6">
        <v>1432.5</v>
      </c>
      <c r="V472" s="6">
        <v>1390</v>
      </c>
      <c r="W472" s="6"/>
      <c r="X472" s="6">
        <v>1260</v>
      </c>
      <c r="Y472" s="6">
        <v>245</v>
      </c>
      <c r="Z472" s="6">
        <v>1113.56</v>
      </c>
      <c r="AA472" s="6">
        <v>4322.21</v>
      </c>
      <c r="AB472" s="6"/>
      <c r="AC472" s="6"/>
      <c r="AD472" s="6">
        <v>4200</v>
      </c>
      <c r="AE472" s="6"/>
      <c r="AF472" s="6">
        <v>13963.27</v>
      </c>
      <c r="AG472" s="6">
        <v>9154.64</v>
      </c>
      <c r="AH472" s="6">
        <v>910</v>
      </c>
      <c r="AI472" s="6">
        <v>350</v>
      </c>
      <c r="AJ472" s="6">
        <v>350</v>
      </c>
      <c r="AK472" s="6"/>
      <c r="AL472" s="6">
        <v>1702.6</v>
      </c>
      <c r="AM472" s="6">
        <v>120</v>
      </c>
      <c r="AN472" s="6"/>
      <c r="AO472" s="6">
        <v>500</v>
      </c>
      <c r="AP472" s="6"/>
      <c r="AQ472" s="6">
        <v>810</v>
      </c>
      <c r="AR472" s="6"/>
      <c r="AS472" s="6"/>
      <c r="AT472" s="6">
        <v>4742.6000000000004</v>
      </c>
      <c r="AU472" s="6">
        <v>-9220.67</v>
      </c>
      <c r="AV472" s="6"/>
      <c r="AW472" s="6"/>
      <c r="AX472" s="6"/>
      <c r="AY472" s="6"/>
      <c r="AZ472" s="6">
        <v>400</v>
      </c>
      <c r="BA472" s="6"/>
      <c r="BB472" s="6"/>
      <c r="BC472" s="6">
        <v>400</v>
      </c>
    </row>
    <row r="473" spans="1:55" x14ac:dyDescent="0.2">
      <c r="A473" s="5" t="s">
        <v>556</v>
      </c>
      <c r="B473" s="5" t="s">
        <v>557</v>
      </c>
      <c r="C473" s="5" t="s">
        <v>2</v>
      </c>
      <c r="D473" s="5" t="s">
        <v>144</v>
      </c>
      <c r="E473" s="5" t="s">
        <v>558</v>
      </c>
      <c r="F473" s="5" t="s">
        <v>5</v>
      </c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>
        <v>0</v>
      </c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>
        <v>0</v>
      </c>
      <c r="AG473" s="6">
        <v>0</v>
      </c>
      <c r="AH473" s="6"/>
      <c r="AI473" s="6"/>
      <c r="AJ473" s="6">
        <v>323.41000000000003</v>
      </c>
      <c r="AK473" s="6">
        <v>631.62</v>
      </c>
      <c r="AL473" s="6">
        <v>951.78</v>
      </c>
      <c r="AM473" s="6">
        <v>548.97</v>
      </c>
      <c r="AN473" s="6">
        <v>673.98</v>
      </c>
      <c r="AO473" s="6">
        <v>778.6</v>
      </c>
      <c r="AP473" s="6">
        <v>1238.6400000000001</v>
      </c>
      <c r="AQ473" s="6">
        <v>792.23</v>
      </c>
      <c r="AR473" s="6">
        <v>1076.01</v>
      </c>
      <c r="AS473" s="6">
        <v>756.13</v>
      </c>
      <c r="AT473" s="6">
        <v>7771.37</v>
      </c>
      <c r="AU473" s="6">
        <v>7771.37</v>
      </c>
      <c r="AV473" s="6">
        <v>564.23</v>
      </c>
      <c r="AW473" s="6">
        <v>652.9</v>
      </c>
      <c r="AX473" s="6">
        <v>264.58</v>
      </c>
      <c r="AY473" s="6">
        <v>569.80999999999995</v>
      </c>
      <c r="AZ473" s="6">
        <v>834.34</v>
      </c>
      <c r="BA473" s="6">
        <v>379.6</v>
      </c>
      <c r="BB473" s="6">
        <v>696.51</v>
      </c>
      <c r="BC473" s="6">
        <v>3961.9700000000003</v>
      </c>
    </row>
    <row r="474" spans="1:55" x14ac:dyDescent="0.2">
      <c r="A474" s="5" t="s">
        <v>556</v>
      </c>
      <c r="B474" s="5" t="s">
        <v>557</v>
      </c>
      <c r="C474" s="5" t="s">
        <v>2</v>
      </c>
      <c r="D474" s="5" t="s">
        <v>144</v>
      </c>
      <c r="E474" s="5" t="s">
        <v>558</v>
      </c>
      <c r="F474" s="5" t="s">
        <v>14</v>
      </c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>
        <v>0</v>
      </c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>
        <v>0</v>
      </c>
      <c r="AG474" s="6">
        <v>0</v>
      </c>
      <c r="AH474" s="6"/>
      <c r="AI474" s="6"/>
      <c r="AJ474" s="6">
        <v>4588.51</v>
      </c>
      <c r="AK474" s="6">
        <v>3964.01</v>
      </c>
      <c r="AL474" s="6">
        <v>3812.07</v>
      </c>
      <c r="AM474" s="6">
        <v>4565.28</v>
      </c>
      <c r="AN474" s="6">
        <v>2209.7399999999998</v>
      </c>
      <c r="AO474" s="6"/>
      <c r="AP474" s="6">
        <v>6327.4</v>
      </c>
      <c r="AQ474" s="6">
        <v>2886.53</v>
      </c>
      <c r="AR474" s="6"/>
      <c r="AS474" s="6">
        <v>3730.5</v>
      </c>
      <c r="AT474" s="6">
        <v>32084.04</v>
      </c>
      <c r="AU474" s="6">
        <v>32084.04</v>
      </c>
      <c r="AV474" s="6"/>
      <c r="AW474" s="6">
        <v>3629.38</v>
      </c>
      <c r="AX474" s="6">
        <v>3660.29</v>
      </c>
      <c r="AY474" s="6">
        <v>3187.73</v>
      </c>
      <c r="AZ474" s="6">
        <v>3711.2</v>
      </c>
      <c r="BA474" s="6">
        <v>3627.27</v>
      </c>
      <c r="BB474" s="6">
        <v>2001.28</v>
      </c>
      <c r="BC474" s="6">
        <v>19817.149999999998</v>
      </c>
    </row>
    <row r="475" spans="1:55" x14ac:dyDescent="0.2">
      <c r="A475" s="5" t="s">
        <v>556</v>
      </c>
      <c r="B475" s="5" t="s">
        <v>557</v>
      </c>
      <c r="C475" s="5" t="s">
        <v>2</v>
      </c>
      <c r="D475" s="5" t="s">
        <v>144</v>
      </c>
      <c r="E475" s="5" t="s">
        <v>558</v>
      </c>
      <c r="F475" s="5" t="s">
        <v>71</v>
      </c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>
        <v>0</v>
      </c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>
        <v>0</v>
      </c>
      <c r="AG475" s="6">
        <v>0</v>
      </c>
      <c r="AH475" s="6"/>
      <c r="AI475" s="6"/>
      <c r="AJ475" s="6">
        <v>837</v>
      </c>
      <c r="AK475" s="6">
        <v>1903</v>
      </c>
      <c r="AL475" s="6">
        <v>2390</v>
      </c>
      <c r="AM475" s="6">
        <v>1759</v>
      </c>
      <c r="AN475" s="6">
        <v>1613.27</v>
      </c>
      <c r="AO475" s="6">
        <v>1700.72</v>
      </c>
      <c r="AP475" s="6">
        <v>1460.56</v>
      </c>
      <c r="AQ475" s="6">
        <v>1361.56</v>
      </c>
      <c r="AR475" s="6">
        <v>1510.72</v>
      </c>
      <c r="AS475" s="6">
        <v>1439.52</v>
      </c>
      <c r="AT475" s="6">
        <v>15975.349999999999</v>
      </c>
      <c r="AU475" s="6">
        <v>15975.349999999999</v>
      </c>
      <c r="AV475" s="6">
        <v>1455.09</v>
      </c>
      <c r="AW475" s="6">
        <v>2196.6</v>
      </c>
      <c r="AX475" s="6">
        <v>1782.2</v>
      </c>
      <c r="AY475" s="6">
        <v>846.8</v>
      </c>
      <c r="AZ475" s="6">
        <v>1532.55</v>
      </c>
      <c r="BA475" s="6">
        <v>1543.05</v>
      </c>
      <c r="BB475" s="6">
        <v>1290.5999999999999</v>
      </c>
      <c r="BC475" s="6">
        <v>10646.89</v>
      </c>
    </row>
    <row r="476" spans="1:55" x14ac:dyDescent="0.2">
      <c r="A476" s="5" t="s">
        <v>559</v>
      </c>
      <c r="B476" s="5" t="s">
        <v>560</v>
      </c>
      <c r="C476" s="5" t="s">
        <v>11</v>
      </c>
      <c r="D476" s="5" t="s">
        <v>12</v>
      </c>
      <c r="E476" s="5" t="s">
        <v>561</v>
      </c>
      <c r="F476" s="5" t="s">
        <v>5</v>
      </c>
      <c r="G476" s="6"/>
      <c r="H476" s="6"/>
      <c r="I476" s="6">
        <v>117.3</v>
      </c>
      <c r="J476" s="6">
        <v>66.3</v>
      </c>
      <c r="K476" s="6"/>
      <c r="L476" s="6"/>
      <c r="M476" s="6"/>
      <c r="N476" s="6"/>
      <c r="O476" s="6"/>
      <c r="P476" s="6"/>
      <c r="Q476" s="6"/>
      <c r="R476" s="6">
        <v>66.3</v>
      </c>
      <c r="S476" s="6">
        <v>249.89999999999998</v>
      </c>
      <c r="T476" s="6"/>
      <c r="U476" s="6">
        <v>213.6</v>
      </c>
      <c r="V476" s="6">
        <v>60</v>
      </c>
      <c r="W476" s="6">
        <v>60.72</v>
      </c>
      <c r="X476" s="6">
        <v>259.8</v>
      </c>
      <c r="Y476" s="6"/>
      <c r="Z476" s="6"/>
      <c r="AA476" s="6"/>
      <c r="AB476" s="6"/>
      <c r="AC476" s="6">
        <v>30</v>
      </c>
      <c r="AD476" s="6"/>
      <c r="AE476" s="6"/>
      <c r="AF476" s="6">
        <v>624.12000000000012</v>
      </c>
      <c r="AG476" s="6">
        <v>374.22000000000014</v>
      </c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>
        <v>0</v>
      </c>
      <c r="AU476" s="6">
        <v>-624.12000000000012</v>
      </c>
      <c r="AV476" s="6"/>
      <c r="AW476" s="6"/>
      <c r="AX476" s="6"/>
      <c r="AY476" s="6"/>
      <c r="AZ476" s="6"/>
      <c r="BA476" s="6"/>
      <c r="BB476" s="6"/>
      <c r="BC476" s="6">
        <v>0</v>
      </c>
    </row>
    <row r="477" spans="1:55" x14ac:dyDescent="0.2">
      <c r="A477" s="5" t="s">
        <v>559</v>
      </c>
      <c r="B477" s="5" t="s">
        <v>560</v>
      </c>
      <c r="C477" s="5" t="s">
        <v>11</v>
      </c>
      <c r="D477" s="5" t="s">
        <v>12</v>
      </c>
      <c r="E477" s="5" t="s">
        <v>561</v>
      </c>
      <c r="F477" s="5" t="s">
        <v>14</v>
      </c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>
        <v>0</v>
      </c>
      <c r="T477" s="6"/>
      <c r="U477" s="6"/>
      <c r="V477" s="6"/>
      <c r="W477" s="6"/>
      <c r="X477" s="6"/>
      <c r="Y477" s="6"/>
      <c r="Z477" s="6"/>
      <c r="AA477" s="6"/>
      <c r="AB477" s="6"/>
      <c r="AC477" s="6">
        <v>300</v>
      </c>
      <c r="AD477" s="6"/>
      <c r="AE477" s="6"/>
      <c r="AF477" s="6">
        <v>300</v>
      </c>
      <c r="AG477" s="6">
        <v>300</v>
      </c>
      <c r="AH477" s="6"/>
      <c r="AI477" s="6"/>
      <c r="AJ477" s="6"/>
      <c r="AK477" s="6"/>
      <c r="AL477" s="6"/>
      <c r="AM477" s="6"/>
      <c r="AN477" s="6">
        <v>270</v>
      </c>
      <c r="AO477" s="6"/>
      <c r="AP477" s="6"/>
      <c r="AQ477" s="6"/>
      <c r="AR477" s="6"/>
      <c r="AS477" s="6"/>
      <c r="AT477" s="6">
        <v>270</v>
      </c>
      <c r="AU477" s="6">
        <v>-30</v>
      </c>
      <c r="AV477" s="6"/>
      <c r="AW477" s="6"/>
      <c r="AX477" s="6"/>
      <c r="AY477" s="6"/>
      <c r="AZ477" s="6">
        <v>0</v>
      </c>
      <c r="BA477" s="6"/>
      <c r="BB477" s="6"/>
      <c r="BC477" s="6">
        <v>0</v>
      </c>
    </row>
    <row r="478" spans="1:55" x14ac:dyDescent="0.2">
      <c r="A478" s="5" t="s">
        <v>562</v>
      </c>
      <c r="B478" s="5" t="s">
        <v>563</v>
      </c>
      <c r="C478" s="5" t="s">
        <v>11</v>
      </c>
      <c r="D478" s="5" t="s">
        <v>84</v>
      </c>
      <c r="E478" s="5" t="s">
        <v>564</v>
      </c>
      <c r="F478" s="5" t="s">
        <v>5</v>
      </c>
      <c r="G478" s="6">
        <v>1837.1</v>
      </c>
      <c r="H478" s="6">
        <v>2645.8</v>
      </c>
      <c r="I478" s="6">
        <v>3351</v>
      </c>
      <c r="J478" s="6">
        <v>3431.05</v>
      </c>
      <c r="K478" s="6">
        <v>4848.2</v>
      </c>
      <c r="L478" s="6">
        <v>3946.3</v>
      </c>
      <c r="M478" s="6">
        <v>5120.7</v>
      </c>
      <c r="N478" s="6">
        <v>7662.7</v>
      </c>
      <c r="O478" s="6">
        <v>5166.8500000000004</v>
      </c>
      <c r="P478" s="6">
        <v>3910.6</v>
      </c>
      <c r="Q478" s="6">
        <v>6400.8</v>
      </c>
      <c r="R478" s="6">
        <v>6465.35</v>
      </c>
      <c r="S478" s="6">
        <v>54786.45</v>
      </c>
      <c r="T478" s="6">
        <v>6934.6</v>
      </c>
      <c r="U478" s="6">
        <v>5899.8</v>
      </c>
      <c r="V478" s="6">
        <v>7672.6</v>
      </c>
      <c r="W478" s="6">
        <v>5182.08</v>
      </c>
      <c r="X478" s="6">
        <v>6252.89</v>
      </c>
      <c r="Y478" s="6">
        <v>6149.46</v>
      </c>
      <c r="Z478" s="6">
        <v>5469.38</v>
      </c>
      <c r="AA478" s="6">
        <v>6572.63</v>
      </c>
      <c r="AB478" s="6">
        <v>5553.26</v>
      </c>
      <c r="AC478" s="6">
        <v>5380.3</v>
      </c>
      <c r="AD478" s="6">
        <v>6613.28</v>
      </c>
      <c r="AE478" s="6">
        <v>9165.76</v>
      </c>
      <c r="AF478" s="6">
        <v>76846.039999999994</v>
      </c>
      <c r="AG478" s="6">
        <v>22059.589999999997</v>
      </c>
      <c r="AH478" s="6">
        <v>8279.2800000000007</v>
      </c>
      <c r="AI478" s="6">
        <v>7088.76</v>
      </c>
      <c r="AJ478" s="6">
        <v>7233.86</v>
      </c>
      <c r="AK478" s="6">
        <v>3841.4</v>
      </c>
      <c r="AL478" s="6">
        <v>2869.6</v>
      </c>
      <c r="AM478" s="6">
        <v>2312.44</v>
      </c>
      <c r="AN478" s="6">
        <v>1883.04</v>
      </c>
      <c r="AO478" s="6"/>
      <c r="AP478" s="6">
        <v>2569.62</v>
      </c>
      <c r="AQ478" s="6">
        <v>1697.6</v>
      </c>
      <c r="AR478" s="6">
        <v>606.07000000000005</v>
      </c>
      <c r="AS478" s="6">
        <v>634.70000000000005</v>
      </c>
      <c r="AT478" s="6">
        <v>39016.369999999995</v>
      </c>
      <c r="AU478" s="6">
        <v>-37829.67</v>
      </c>
      <c r="AV478" s="6">
        <v>799.13</v>
      </c>
      <c r="AW478" s="6"/>
      <c r="AX478" s="6">
        <v>1203.8599999999999</v>
      </c>
      <c r="AY478" s="6">
        <v>670.65</v>
      </c>
      <c r="AZ478" s="6">
        <v>5438.9</v>
      </c>
      <c r="BA478" s="6">
        <v>2440.61</v>
      </c>
      <c r="BB478" s="6">
        <v>3973.34</v>
      </c>
      <c r="BC478" s="6">
        <v>14526.49</v>
      </c>
    </row>
    <row r="479" spans="1:55" x14ac:dyDescent="0.2">
      <c r="A479" s="5" t="s">
        <v>562</v>
      </c>
      <c r="B479" s="5" t="s">
        <v>563</v>
      </c>
      <c r="C479" s="5" t="s">
        <v>11</v>
      </c>
      <c r="D479" s="5" t="s">
        <v>84</v>
      </c>
      <c r="E479" s="5" t="s">
        <v>564</v>
      </c>
      <c r="F479" s="5" t="s">
        <v>55</v>
      </c>
      <c r="G479" s="6">
        <v>107676.42</v>
      </c>
      <c r="H479" s="6">
        <v>102716.26</v>
      </c>
      <c r="I479" s="6">
        <v>169429.45</v>
      </c>
      <c r="J479" s="6">
        <v>192679.36</v>
      </c>
      <c r="K479" s="6">
        <v>103432.33</v>
      </c>
      <c r="L479" s="6">
        <v>145624.35</v>
      </c>
      <c r="M479" s="6">
        <v>124406.61</v>
      </c>
      <c r="N479" s="6">
        <v>121229.55</v>
      </c>
      <c r="O479" s="6">
        <v>122277.68</v>
      </c>
      <c r="P479" s="6">
        <v>115054.99</v>
      </c>
      <c r="Q479" s="6">
        <v>173990.61</v>
      </c>
      <c r="R479" s="6">
        <v>152155.28</v>
      </c>
      <c r="S479" s="6">
        <v>1630672.89</v>
      </c>
      <c r="T479" s="6">
        <v>142295.46</v>
      </c>
      <c r="U479" s="6">
        <v>207425.93</v>
      </c>
      <c r="V479" s="6">
        <v>147047.21</v>
      </c>
      <c r="W479" s="6">
        <v>152421.07</v>
      </c>
      <c r="X479" s="6">
        <v>159658.69</v>
      </c>
      <c r="Y479" s="6">
        <v>145336.64000000001</v>
      </c>
      <c r="Z479" s="6">
        <v>76670.75</v>
      </c>
      <c r="AA479" s="6">
        <v>119204.04</v>
      </c>
      <c r="AB479" s="6">
        <v>120469.98</v>
      </c>
      <c r="AC479" s="6">
        <v>147269.51999999999</v>
      </c>
      <c r="AD479" s="6">
        <v>104548.08</v>
      </c>
      <c r="AE479" s="6">
        <v>154792.37</v>
      </c>
      <c r="AF479" s="6">
        <v>1677139.7399999998</v>
      </c>
      <c r="AG479" s="6">
        <v>46466.84999999986</v>
      </c>
      <c r="AH479" s="6">
        <v>167520.42000000001</v>
      </c>
      <c r="AI479" s="6">
        <v>132189.54999999999</v>
      </c>
      <c r="AJ479" s="6">
        <v>184734.38</v>
      </c>
      <c r="AK479" s="6">
        <v>175619.95</v>
      </c>
      <c r="AL479" s="6">
        <v>127806.83</v>
      </c>
      <c r="AM479" s="6">
        <v>122228.77</v>
      </c>
      <c r="AN479" s="6">
        <v>108112.61</v>
      </c>
      <c r="AO479" s="6">
        <v>93427.44</v>
      </c>
      <c r="AP479" s="6">
        <v>104583.14</v>
      </c>
      <c r="AQ479" s="6">
        <v>123528.81</v>
      </c>
      <c r="AR479" s="6">
        <v>156116.20000000001</v>
      </c>
      <c r="AS479" s="6">
        <v>133795.87</v>
      </c>
      <c r="AT479" s="6">
        <v>1629663.9699999997</v>
      </c>
      <c r="AU479" s="6">
        <v>-47475.770000000019</v>
      </c>
      <c r="AV479" s="6">
        <v>144882.82</v>
      </c>
      <c r="AW479" s="6">
        <v>184800.43</v>
      </c>
      <c r="AX479" s="6">
        <v>139077.03</v>
      </c>
      <c r="AY479" s="6">
        <v>141745.07</v>
      </c>
      <c r="AZ479" s="6">
        <v>131003.32</v>
      </c>
      <c r="BA479" s="6">
        <v>116955.74</v>
      </c>
      <c r="BB479" s="6">
        <v>114346.94</v>
      </c>
      <c r="BC479" s="6">
        <v>972811.35000000009</v>
      </c>
    </row>
    <row r="480" spans="1:55" x14ac:dyDescent="0.2">
      <c r="A480" s="5" t="s">
        <v>562</v>
      </c>
      <c r="B480" s="5" t="s">
        <v>563</v>
      </c>
      <c r="C480" s="5" t="s">
        <v>11</v>
      </c>
      <c r="D480" s="5" t="s">
        <v>84</v>
      </c>
      <c r="E480" s="5" t="s">
        <v>564</v>
      </c>
      <c r="F480" s="5" t="s">
        <v>70</v>
      </c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>
        <v>0</v>
      </c>
      <c r="T480" s="6"/>
      <c r="U480" s="6">
        <v>232.91</v>
      </c>
      <c r="V480" s="6"/>
      <c r="W480" s="6">
        <v>136.12</v>
      </c>
      <c r="X480" s="6">
        <v>515.24</v>
      </c>
      <c r="Y480" s="6"/>
      <c r="Z480" s="6"/>
      <c r="AA480" s="6">
        <v>495.08</v>
      </c>
      <c r="AB480" s="6"/>
      <c r="AC480" s="6"/>
      <c r="AD480" s="6"/>
      <c r="AE480" s="6"/>
      <c r="AF480" s="6">
        <v>1379.35</v>
      </c>
      <c r="AG480" s="6">
        <v>1379.35</v>
      </c>
      <c r="AH480" s="6">
        <v>111.42</v>
      </c>
      <c r="AI480" s="6"/>
      <c r="AJ480" s="6"/>
      <c r="AK480" s="6"/>
      <c r="AL480" s="6"/>
      <c r="AM480" s="6"/>
      <c r="AN480" s="6"/>
      <c r="AO480" s="6">
        <v>111.42</v>
      </c>
      <c r="AP480" s="6"/>
      <c r="AQ480" s="6"/>
      <c r="AR480" s="6"/>
      <c r="AS480" s="6"/>
      <c r="AT480" s="6">
        <v>222.84</v>
      </c>
      <c r="AU480" s="6">
        <v>-1156.51</v>
      </c>
      <c r="AV480" s="6"/>
      <c r="AW480" s="6"/>
      <c r="AX480" s="6"/>
      <c r="AY480" s="6"/>
      <c r="AZ480" s="6"/>
      <c r="BA480" s="6"/>
      <c r="BB480" s="6"/>
      <c r="BC480" s="6">
        <v>0</v>
      </c>
    </row>
    <row r="481" spans="1:55" x14ac:dyDescent="0.2">
      <c r="A481" s="5" t="s">
        <v>562</v>
      </c>
      <c r="B481" s="5" t="s">
        <v>563</v>
      </c>
      <c r="C481" s="5" t="s">
        <v>11</v>
      </c>
      <c r="D481" s="5" t="s">
        <v>84</v>
      </c>
      <c r="E481" s="5" t="s">
        <v>564</v>
      </c>
      <c r="F481" s="5" t="s">
        <v>14</v>
      </c>
      <c r="G481" s="6">
        <v>5269.18</v>
      </c>
      <c r="H481" s="6">
        <v>14503.74</v>
      </c>
      <c r="I481" s="6">
        <v>11450.33</v>
      </c>
      <c r="J481" s="6">
        <v>10415.200000000001</v>
      </c>
      <c r="K481" s="6">
        <v>15308.51</v>
      </c>
      <c r="L481" s="6">
        <v>13287.31</v>
      </c>
      <c r="M481" s="6">
        <v>12189.5</v>
      </c>
      <c r="N481" s="6">
        <v>9853.43</v>
      </c>
      <c r="O481" s="6">
        <v>16454.900000000001</v>
      </c>
      <c r="P481" s="6">
        <v>8768.7900000000009</v>
      </c>
      <c r="Q481" s="6">
        <v>17243.52</v>
      </c>
      <c r="R481" s="6">
        <v>19238.259999999998</v>
      </c>
      <c r="S481" s="6">
        <v>153982.67000000001</v>
      </c>
      <c r="T481" s="6">
        <v>13159.59</v>
      </c>
      <c r="U481" s="6">
        <v>17074.939999999999</v>
      </c>
      <c r="V481" s="6">
        <v>15388.48</v>
      </c>
      <c r="W481" s="6">
        <v>16018.27</v>
      </c>
      <c r="X481" s="6">
        <v>11875.39</v>
      </c>
      <c r="Y481" s="6">
        <v>12064.91</v>
      </c>
      <c r="Z481" s="6">
        <v>15650.33</v>
      </c>
      <c r="AA481" s="6">
        <v>5624.63</v>
      </c>
      <c r="AB481" s="6">
        <v>14819.35</v>
      </c>
      <c r="AC481" s="6">
        <v>20067.25</v>
      </c>
      <c r="AD481" s="6">
        <v>15107.48</v>
      </c>
      <c r="AE481" s="6">
        <v>27803.99</v>
      </c>
      <c r="AF481" s="6">
        <v>184654.61000000002</v>
      </c>
      <c r="AG481" s="6">
        <v>30671.940000000002</v>
      </c>
      <c r="AH481" s="6">
        <v>17731.88</v>
      </c>
      <c r="AI481" s="6">
        <v>16280.07</v>
      </c>
      <c r="AJ481" s="6">
        <v>16696.52</v>
      </c>
      <c r="AK481" s="6">
        <v>17557.599999999999</v>
      </c>
      <c r="AL481" s="6">
        <v>15620.61</v>
      </c>
      <c r="AM481" s="6">
        <v>20606.34</v>
      </c>
      <c r="AN481" s="6">
        <v>12586.63</v>
      </c>
      <c r="AO481" s="6">
        <v>11325.51</v>
      </c>
      <c r="AP481" s="6">
        <v>9934.1299999999992</v>
      </c>
      <c r="AQ481" s="6">
        <v>12233.79</v>
      </c>
      <c r="AR481" s="6">
        <v>15779.64</v>
      </c>
      <c r="AS481" s="6">
        <v>27936.53</v>
      </c>
      <c r="AT481" s="6">
        <v>194289.25000000003</v>
      </c>
      <c r="AU481" s="6">
        <v>9634.640000000014</v>
      </c>
      <c r="AV481" s="6">
        <v>9469.76</v>
      </c>
      <c r="AW481" s="6">
        <v>12230.84</v>
      </c>
      <c r="AX481" s="6">
        <v>28183.14</v>
      </c>
      <c r="AY481" s="6">
        <v>10311.15</v>
      </c>
      <c r="AZ481" s="6">
        <v>18136.2</v>
      </c>
      <c r="BA481" s="6">
        <v>11204.35</v>
      </c>
      <c r="BB481" s="6">
        <v>11667.78</v>
      </c>
      <c r="BC481" s="6">
        <v>101203.22</v>
      </c>
    </row>
    <row r="482" spans="1:55" x14ac:dyDescent="0.2">
      <c r="A482" s="5" t="s">
        <v>562</v>
      </c>
      <c r="B482" s="5" t="s">
        <v>563</v>
      </c>
      <c r="C482" s="5" t="s">
        <v>11</v>
      </c>
      <c r="D482" s="5" t="s">
        <v>84</v>
      </c>
      <c r="E482" s="5" t="s">
        <v>564</v>
      </c>
      <c r="F482" s="5" t="s">
        <v>64</v>
      </c>
      <c r="G482" s="6"/>
      <c r="H482" s="6">
        <v>5723.75</v>
      </c>
      <c r="I482" s="6">
        <v>12249</v>
      </c>
      <c r="J482" s="6">
        <v>3530</v>
      </c>
      <c r="K482" s="6">
        <v>3960</v>
      </c>
      <c r="L482" s="6">
        <v>3100</v>
      </c>
      <c r="M482" s="6">
        <v>3530</v>
      </c>
      <c r="N482" s="6"/>
      <c r="O482" s="6">
        <v>2590</v>
      </c>
      <c r="P482" s="6">
        <v>1190</v>
      </c>
      <c r="Q482" s="6">
        <v>3060</v>
      </c>
      <c r="R482" s="6">
        <v>6490</v>
      </c>
      <c r="S482" s="6">
        <v>45422.75</v>
      </c>
      <c r="T482" s="6">
        <v>5080</v>
      </c>
      <c r="U482" s="6">
        <v>2430</v>
      </c>
      <c r="V482" s="6">
        <v>9150</v>
      </c>
      <c r="W482" s="6"/>
      <c r="X482" s="6">
        <v>3840</v>
      </c>
      <c r="Y482" s="6">
        <v>2990</v>
      </c>
      <c r="Z482" s="6">
        <v>4060</v>
      </c>
      <c r="AA482" s="6">
        <v>1800</v>
      </c>
      <c r="AB482" s="6">
        <v>19611</v>
      </c>
      <c r="AC482" s="6">
        <v>10250</v>
      </c>
      <c r="AD482" s="6">
        <v>1400</v>
      </c>
      <c r="AE482" s="6">
        <v>1190</v>
      </c>
      <c r="AF482" s="6">
        <v>61801</v>
      </c>
      <c r="AG482" s="6">
        <v>16378.25</v>
      </c>
      <c r="AH482" s="6">
        <v>2160</v>
      </c>
      <c r="AI482" s="6">
        <v>9310</v>
      </c>
      <c r="AJ482" s="6"/>
      <c r="AK482" s="6">
        <v>6550</v>
      </c>
      <c r="AL482" s="6">
        <v>14735.25</v>
      </c>
      <c r="AM482" s="6">
        <v>5560</v>
      </c>
      <c r="AN482" s="6">
        <v>6860</v>
      </c>
      <c r="AO482" s="6">
        <v>9022.25</v>
      </c>
      <c r="AP482" s="6">
        <v>2590</v>
      </c>
      <c r="AQ482" s="6">
        <v>1190</v>
      </c>
      <c r="AR482" s="6">
        <v>3960</v>
      </c>
      <c r="AS482" s="6">
        <v>22052.5</v>
      </c>
      <c r="AT482" s="6">
        <v>83990</v>
      </c>
      <c r="AU482" s="6">
        <v>22189</v>
      </c>
      <c r="AV482" s="6">
        <v>1530</v>
      </c>
      <c r="AW482" s="6"/>
      <c r="AX482" s="6">
        <v>4605.75</v>
      </c>
      <c r="AY482" s="6">
        <v>2720</v>
      </c>
      <c r="AZ482" s="6">
        <v>1700</v>
      </c>
      <c r="BA482" s="6">
        <v>6645.75</v>
      </c>
      <c r="BB482" s="6"/>
      <c r="BC482" s="6">
        <v>17201.5</v>
      </c>
    </row>
    <row r="483" spans="1:55" x14ac:dyDescent="0.2">
      <c r="A483" s="5" t="s">
        <v>565</v>
      </c>
      <c r="B483" s="5" t="s">
        <v>566</v>
      </c>
      <c r="C483" s="5" t="s">
        <v>109</v>
      </c>
      <c r="D483" s="5" t="s">
        <v>110</v>
      </c>
      <c r="E483" s="5" t="s">
        <v>567</v>
      </c>
      <c r="F483" s="5" t="s">
        <v>5</v>
      </c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>
        <v>0</v>
      </c>
      <c r="T483" s="6"/>
      <c r="U483" s="6"/>
      <c r="V483" s="6">
        <v>790.6</v>
      </c>
      <c r="W483" s="6">
        <v>1057.7</v>
      </c>
      <c r="X483" s="6">
        <v>693.5</v>
      </c>
      <c r="Y483" s="6">
        <v>249.4</v>
      </c>
      <c r="Z483" s="6">
        <v>377.7</v>
      </c>
      <c r="AA483" s="6">
        <v>245.2</v>
      </c>
      <c r="AB483" s="6">
        <v>122.6</v>
      </c>
      <c r="AC483" s="6">
        <v>3006.7</v>
      </c>
      <c r="AD483" s="6">
        <v>4423.8</v>
      </c>
      <c r="AE483" s="6">
        <v>4887.66</v>
      </c>
      <c r="AF483" s="6">
        <v>15854.86</v>
      </c>
      <c r="AG483" s="6">
        <v>15854.86</v>
      </c>
      <c r="AH483" s="6">
        <v>5362.7</v>
      </c>
      <c r="AI483" s="6">
        <v>3571.4</v>
      </c>
      <c r="AJ483" s="6">
        <v>7168.6</v>
      </c>
      <c r="AK483" s="6"/>
      <c r="AL483" s="6"/>
      <c r="AM483" s="6"/>
      <c r="AN483" s="6"/>
      <c r="AO483" s="6"/>
      <c r="AP483" s="6"/>
      <c r="AQ483" s="6"/>
      <c r="AR483" s="6"/>
      <c r="AS483" s="6"/>
      <c r="AT483" s="6">
        <v>16102.7</v>
      </c>
      <c r="AU483" s="6">
        <v>247.84000000000015</v>
      </c>
      <c r="AV483" s="6"/>
      <c r="AW483" s="6"/>
      <c r="AX483" s="6"/>
      <c r="AY483" s="6"/>
      <c r="AZ483" s="6"/>
      <c r="BA483" s="6"/>
      <c r="BB483" s="6"/>
      <c r="BC483" s="6">
        <v>0</v>
      </c>
    </row>
    <row r="484" spans="1:55" x14ac:dyDescent="0.2">
      <c r="A484" s="5" t="s">
        <v>602</v>
      </c>
      <c r="B484" s="5" t="s">
        <v>603</v>
      </c>
      <c r="C484" s="5" t="s">
        <v>11</v>
      </c>
      <c r="D484" s="5" t="s">
        <v>157</v>
      </c>
      <c r="E484" s="5" t="s">
        <v>604</v>
      </c>
      <c r="F484" s="5" t="s">
        <v>14</v>
      </c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>
        <v>0</v>
      </c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>
        <v>0</v>
      </c>
      <c r="AG484" s="6">
        <v>0</v>
      </c>
      <c r="AH484" s="6"/>
      <c r="AI484" s="6"/>
      <c r="AJ484" s="6"/>
      <c r="AK484" s="6"/>
      <c r="AL484" s="6">
        <v>595</v>
      </c>
      <c r="AM484" s="6"/>
      <c r="AN484" s="6"/>
      <c r="AO484" s="6"/>
      <c r="AP484" s="6"/>
      <c r="AQ484" s="6"/>
      <c r="AR484" s="6"/>
      <c r="AS484" s="6"/>
      <c r="AT484" s="6">
        <v>595</v>
      </c>
      <c r="AU484" s="6">
        <v>595</v>
      </c>
      <c r="AV484" s="6"/>
      <c r="AW484" s="6"/>
      <c r="AX484" s="6"/>
      <c r="AY484" s="6">
        <v>543.54999999999995</v>
      </c>
      <c r="AZ484" s="6"/>
      <c r="BA484" s="6">
        <v>764.78</v>
      </c>
      <c r="BB484" s="6">
        <v>315.63</v>
      </c>
      <c r="BC484" s="6">
        <v>1623.96</v>
      </c>
    </row>
    <row r="485" spans="1:55" x14ac:dyDescent="0.2">
      <c r="A485" s="5" t="s">
        <v>568</v>
      </c>
      <c r="B485" s="5" t="s">
        <v>569</v>
      </c>
      <c r="C485" s="5" t="s">
        <v>11</v>
      </c>
      <c r="D485" s="5" t="s">
        <v>157</v>
      </c>
      <c r="E485" s="5" t="s">
        <v>570</v>
      </c>
      <c r="F485" s="5" t="s">
        <v>14</v>
      </c>
      <c r="G485" s="6">
        <v>11953.21</v>
      </c>
      <c r="H485" s="6">
        <v>15295.37</v>
      </c>
      <c r="I485" s="6">
        <v>21270.5</v>
      </c>
      <c r="J485" s="6">
        <v>16415.5</v>
      </c>
      <c r="K485" s="6">
        <v>22194.65</v>
      </c>
      <c r="L485" s="6">
        <v>16493.62</v>
      </c>
      <c r="M485" s="6">
        <v>18361.400000000001</v>
      </c>
      <c r="N485" s="6">
        <v>14941.01</v>
      </c>
      <c r="O485" s="6">
        <v>15074.61</v>
      </c>
      <c r="P485" s="6">
        <v>13382.27</v>
      </c>
      <c r="Q485" s="6">
        <v>21074.57</v>
      </c>
      <c r="R485" s="6">
        <v>23536.37</v>
      </c>
      <c r="S485" s="6">
        <v>209993.08</v>
      </c>
      <c r="T485" s="6">
        <v>10386.959999999999</v>
      </c>
      <c r="U485" s="6">
        <v>14946.47</v>
      </c>
      <c r="V485" s="6">
        <v>17595.32</v>
      </c>
      <c r="W485" s="6">
        <v>13268.22</v>
      </c>
      <c r="X485" s="6">
        <v>17777.07</v>
      </c>
      <c r="Y485" s="6">
        <v>17233.669999999998</v>
      </c>
      <c r="Z485" s="6">
        <v>24832.51</v>
      </c>
      <c r="AA485" s="6">
        <v>18986.54</v>
      </c>
      <c r="AB485" s="6">
        <v>16347.33</v>
      </c>
      <c r="AC485" s="6">
        <v>8987.67</v>
      </c>
      <c r="AD485" s="6">
        <v>4444.4799999999996</v>
      </c>
      <c r="AE485" s="6"/>
      <c r="AF485" s="6">
        <v>164806.24000000002</v>
      </c>
      <c r="AG485" s="6">
        <v>-45186.839999999967</v>
      </c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>
        <v>0</v>
      </c>
      <c r="AU485" s="6">
        <v>-164806.24000000002</v>
      </c>
      <c r="AV485" s="6"/>
      <c r="AW485" s="6"/>
      <c r="AX485" s="6"/>
      <c r="AY485" s="6"/>
      <c r="AZ485" s="6"/>
      <c r="BA485" s="6"/>
      <c r="BB485" s="6"/>
      <c r="BC485" s="6">
        <v>0</v>
      </c>
    </row>
    <row r="486" spans="1:55" x14ac:dyDescent="0.2">
      <c r="A486" s="5" t="s">
        <v>571</v>
      </c>
      <c r="B486" s="5" t="s">
        <v>572</v>
      </c>
      <c r="C486" s="5" t="s">
        <v>92</v>
      </c>
      <c r="D486" s="5" t="s">
        <v>260</v>
      </c>
      <c r="E486" s="5" t="s">
        <v>573</v>
      </c>
      <c r="F486" s="5" t="s">
        <v>5</v>
      </c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>
        <v>0</v>
      </c>
      <c r="T486" s="6"/>
      <c r="U486" s="6"/>
      <c r="V486" s="6"/>
      <c r="W486" s="6"/>
      <c r="X486" s="6"/>
      <c r="Y486" s="6">
        <v>1789.91</v>
      </c>
      <c r="Z486" s="6">
        <v>5416.58</v>
      </c>
      <c r="AA486" s="6">
        <v>4793.67</v>
      </c>
      <c r="AB486" s="6">
        <v>2494.14</v>
      </c>
      <c r="AC486" s="6">
        <v>3970.66</v>
      </c>
      <c r="AD486" s="6">
        <v>4062.33</v>
      </c>
      <c r="AE486" s="6">
        <v>5178.93</v>
      </c>
      <c r="AF486" s="6">
        <v>27706.22</v>
      </c>
      <c r="AG486" s="6">
        <v>27706.22</v>
      </c>
      <c r="AH486" s="6">
        <v>3368.93</v>
      </c>
      <c r="AI486" s="6">
        <v>4312</v>
      </c>
      <c r="AJ486" s="6">
        <v>5870.69</v>
      </c>
      <c r="AK486" s="6">
        <v>6280.16</v>
      </c>
      <c r="AL486" s="6">
        <v>5449.65</v>
      </c>
      <c r="AM486" s="6">
        <v>4866.2</v>
      </c>
      <c r="AN486" s="6">
        <v>5235.13</v>
      </c>
      <c r="AO486" s="6">
        <v>5470.06</v>
      </c>
      <c r="AP486" s="6">
        <v>6055.79</v>
      </c>
      <c r="AQ486" s="6">
        <v>5881.1</v>
      </c>
      <c r="AR486" s="6">
        <v>5918.39</v>
      </c>
      <c r="AS486" s="6">
        <v>5741.03</v>
      </c>
      <c r="AT486" s="6">
        <v>64449.13</v>
      </c>
      <c r="AU486" s="6">
        <v>36742.909999999996</v>
      </c>
      <c r="AV486" s="6">
        <v>7556.48</v>
      </c>
      <c r="AW486" s="6">
        <v>8528.74</v>
      </c>
      <c r="AX486" s="6">
        <v>9757.3799999999992</v>
      </c>
      <c r="AY486" s="6">
        <v>8964.34</v>
      </c>
      <c r="AZ486" s="6">
        <v>10380</v>
      </c>
      <c r="BA486" s="6">
        <v>9026.73</v>
      </c>
      <c r="BB486" s="6">
        <v>10061.02</v>
      </c>
      <c r="BC486" s="6">
        <v>64274.69</v>
      </c>
    </row>
    <row r="487" spans="1:55" x14ac:dyDescent="0.2">
      <c r="A487" s="5" t="s">
        <v>574</v>
      </c>
      <c r="B487" s="5" t="s">
        <v>575</v>
      </c>
      <c r="C487" s="5" t="s">
        <v>92</v>
      </c>
      <c r="D487" s="5" t="s">
        <v>260</v>
      </c>
      <c r="E487" s="5" t="s">
        <v>576</v>
      </c>
      <c r="F487" s="5" t="s">
        <v>5</v>
      </c>
      <c r="G487" s="6">
        <v>157.6</v>
      </c>
      <c r="H487" s="6">
        <v>264.89999999999998</v>
      </c>
      <c r="I487" s="6">
        <v>186.1</v>
      </c>
      <c r="J487" s="6">
        <v>78.8</v>
      </c>
      <c r="K487" s="6">
        <v>343.7</v>
      </c>
      <c r="L487" s="6">
        <v>186.1</v>
      </c>
      <c r="M487" s="6">
        <v>2879.5</v>
      </c>
      <c r="N487" s="6">
        <v>9395</v>
      </c>
      <c r="O487" s="6">
        <v>10660.3</v>
      </c>
      <c r="P487" s="6">
        <v>9153.5</v>
      </c>
      <c r="Q487" s="6">
        <v>9548.6</v>
      </c>
      <c r="R487" s="6">
        <v>11259.7</v>
      </c>
      <c r="S487" s="6">
        <v>54113.8</v>
      </c>
      <c r="T487" s="6">
        <v>13091.1</v>
      </c>
      <c r="U487" s="6">
        <v>13908.6</v>
      </c>
      <c r="V487" s="6">
        <v>14431.3</v>
      </c>
      <c r="W487" s="6">
        <v>15841.5</v>
      </c>
      <c r="X487" s="6">
        <v>17653.8</v>
      </c>
      <c r="Y487" s="6">
        <v>17415.5</v>
      </c>
      <c r="Z487" s="6">
        <v>19161.400000000001</v>
      </c>
      <c r="AA487" s="6">
        <v>18273.7</v>
      </c>
      <c r="AB487" s="6">
        <v>16579.3</v>
      </c>
      <c r="AC487" s="6">
        <v>20587.3</v>
      </c>
      <c r="AD487" s="6">
        <v>19996.400000000001</v>
      </c>
      <c r="AE487" s="6">
        <v>20118</v>
      </c>
      <c r="AF487" s="6">
        <v>207057.9</v>
      </c>
      <c r="AG487" s="6">
        <v>152944.09999999998</v>
      </c>
      <c r="AH487" s="6">
        <v>22884.9</v>
      </c>
      <c r="AI487" s="6">
        <v>21438</v>
      </c>
      <c r="AJ487" s="6">
        <v>22884</v>
      </c>
      <c r="AK487" s="6">
        <v>21944.3</v>
      </c>
      <c r="AL487" s="6">
        <v>21987.25</v>
      </c>
      <c r="AM487" s="6">
        <v>22308.799999999999</v>
      </c>
      <c r="AN487" s="6">
        <v>21549.15</v>
      </c>
      <c r="AO487" s="6">
        <v>20315.2</v>
      </c>
      <c r="AP487" s="6">
        <v>21523.05</v>
      </c>
      <c r="AQ487" s="6">
        <v>22784.400000000001</v>
      </c>
      <c r="AR487" s="6">
        <v>23052.400000000001</v>
      </c>
      <c r="AS487" s="6">
        <v>23385.7</v>
      </c>
      <c r="AT487" s="6">
        <v>266057.14999999997</v>
      </c>
      <c r="AU487" s="6">
        <v>58999.249999999971</v>
      </c>
      <c r="AV487" s="6">
        <v>23074.9</v>
      </c>
      <c r="AW487" s="6">
        <v>20629.400000000001</v>
      </c>
      <c r="AX487" s="6">
        <v>22872.7</v>
      </c>
      <c r="AY487" s="6">
        <v>22219.5</v>
      </c>
      <c r="AZ487" s="6">
        <v>23709.7</v>
      </c>
      <c r="BA487" s="6">
        <v>26420.7</v>
      </c>
      <c r="BB487" s="6">
        <v>23812.6</v>
      </c>
      <c r="BC487" s="6">
        <v>162739.5</v>
      </c>
    </row>
    <row r="488" spans="1:55" x14ac:dyDescent="0.2">
      <c r="A488" s="5" t="s">
        <v>574</v>
      </c>
      <c r="B488" s="5" t="s">
        <v>575</v>
      </c>
      <c r="C488" s="5" t="s">
        <v>92</v>
      </c>
      <c r="D488" s="5" t="s">
        <v>260</v>
      </c>
      <c r="E488" s="5" t="s">
        <v>576</v>
      </c>
      <c r="F488" s="5" t="s">
        <v>55</v>
      </c>
      <c r="G488" s="6">
        <v>13105.73</v>
      </c>
      <c r="H488" s="6">
        <v>14173.79</v>
      </c>
      <c r="I488" s="6">
        <v>9382.2800000000007</v>
      </c>
      <c r="J488" s="6">
        <v>14552.77</v>
      </c>
      <c r="K488" s="6">
        <v>17000.54</v>
      </c>
      <c r="L488" s="6">
        <v>15459.64</v>
      </c>
      <c r="M488" s="6">
        <v>13962.2</v>
      </c>
      <c r="N488" s="6">
        <v>8332.98</v>
      </c>
      <c r="O488" s="6">
        <v>15404.28</v>
      </c>
      <c r="P488" s="6">
        <v>12420.88</v>
      </c>
      <c r="Q488" s="6">
        <v>10693.53</v>
      </c>
      <c r="R488" s="6">
        <v>10938.03</v>
      </c>
      <c r="S488" s="6">
        <v>155426.65</v>
      </c>
      <c r="T488" s="6">
        <v>9625.1</v>
      </c>
      <c r="U488" s="6">
        <v>12181.69</v>
      </c>
      <c r="V488" s="6">
        <v>14966.68</v>
      </c>
      <c r="W488" s="6">
        <v>15768.96</v>
      </c>
      <c r="X488" s="6">
        <v>15471.7</v>
      </c>
      <c r="Y488" s="6">
        <v>15076</v>
      </c>
      <c r="Z488" s="6">
        <v>13815</v>
      </c>
      <c r="AA488" s="6">
        <v>12910</v>
      </c>
      <c r="AB488" s="6">
        <v>9520</v>
      </c>
      <c r="AC488" s="6">
        <v>13431</v>
      </c>
      <c r="AD488" s="6">
        <v>13316</v>
      </c>
      <c r="AE488" s="6">
        <v>12030</v>
      </c>
      <c r="AF488" s="6">
        <v>158112.13</v>
      </c>
      <c r="AG488" s="6">
        <v>2685.4800000000105</v>
      </c>
      <c r="AH488" s="6">
        <v>12676</v>
      </c>
      <c r="AI488" s="6">
        <v>13545</v>
      </c>
      <c r="AJ488" s="6">
        <v>12168.26</v>
      </c>
      <c r="AK488" s="6">
        <v>13731</v>
      </c>
      <c r="AL488" s="6">
        <v>13954.7</v>
      </c>
      <c r="AM488" s="6">
        <v>12950.82</v>
      </c>
      <c r="AN488" s="6">
        <v>12481</v>
      </c>
      <c r="AO488" s="6">
        <v>15790</v>
      </c>
      <c r="AP488" s="6">
        <v>11015</v>
      </c>
      <c r="AQ488" s="6">
        <v>12836</v>
      </c>
      <c r="AR488" s="6">
        <v>20267.669999999998</v>
      </c>
      <c r="AS488" s="6">
        <v>18213.11</v>
      </c>
      <c r="AT488" s="6">
        <v>169628.56</v>
      </c>
      <c r="AU488" s="6">
        <v>11516.429999999993</v>
      </c>
      <c r="AV488" s="6">
        <v>14023.11</v>
      </c>
      <c r="AW488" s="6">
        <v>20687.669999999998</v>
      </c>
      <c r="AX488" s="6">
        <v>17117.099999999999</v>
      </c>
      <c r="AY488" s="6">
        <v>19553.73</v>
      </c>
      <c r="AZ488" s="6">
        <v>21985.279999999999</v>
      </c>
      <c r="BA488" s="6">
        <v>21344.58</v>
      </c>
      <c r="BB488" s="6">
        <v>22225.37</v>
      </c>
      <c r="BC488" s="6">
        <v>136936.84</v>
      </c>
    </row>
    <row r="489" spans="1:55" x14ac:dyDescent="0.2">
      <c r="A489" s="5" t="s">
        <v>574</v>
      </c>
      <c r="B489" s="5" t="s">
        <v>575</v>
      </c>
      <c r="C489" s="5" t="s">
        <v>92</v>
      </c>
      <c r="D489" s="5" t="s">
        <v>260</v>
      </c>
      <c r="E489" s="5" t="s">
        <v>576</v>
      </c>
      <c r="F489" s="5" t="s">
        <v>14</v>
      </c>
      <c r="G489" s="6"/>
      <c r="H489" s="6"/>
      <c r="I489" s="6">
        <v>528</v>
      </c>
      <c r="J489" s="6">
        <v>963.6</v>
      </c>
      <c r="K489" s="6"/>
      <c r="L489" s="6"/>
      <c r="M489" s="6"/>
      <c r="N489" s="6">
        <v>1472.25</v>
      </c>
      <c r="O489" s="6"/>
      <c r="P489" s="6">
        <v>1056</v>
      </c>
      <c r="Q489" s="6">
        <v>660</v>
      </c>
      <c r="R489" s="6">
        <v>369.6</v>
      </c>
      <c r="S489" s="6">
        <v>5049.4500000000007</v>
      </c>
      <c r="T489" s="6"/>
      <c r="U489" s="6"/>
      <c r="V489" s="6">
        <v>646.79999999999995</v>
      </c>
      <c r="W489" s="6"/>
      <c r="X489" s="6">
        <v>739.2</v>
      </c>
      <c r="Y489" s="6">
        <v>1035.25</v>
      </c>
      <c r="Z489" s="6">
        <v>1214.4000000000001</v>
      </c>
      <c r="AA489" s="6">
        <v>2474.77</v>
      </c>
      <c r="AB489" s="6">
        <v>660</v>
      </c>
      <c r="AC489" s="6"/>
      <c r="AD489" s="6">
        <v>528</v>
      </c>
      <c r="AE489" s="6">
        <v>1368.4</v>
      </c>
      <c r="AF489" s="6">
        <v>8666.82</v>
      </c>
      <c r="AG489" s="6">
        <v>3617.369999999999</v>
      </c>
      <c r="AH489" s="6"/>
      <c r="AI489" s="6"/>
      <c r="AJ489" s="6"/>
      <c r="AK489" s="6"/>
      <c r="AL489" s="6">
        <v>528</v>
      </c>
      <c r="AM489" s="6"/>
      <c r="AN489" s="6">
        <v>292</v>
      </c>
      <c r="AO489" s="6">
        <v>1427.2</v>
      </c>
      <c r="AP489" s="6">
        <v>1873.32</v>
      </c>
      <c r="AQ489" s="6">
        <v>422.4</v>
      </c>
      <c r="AR489" s="6"/>
      <c r="AS489" s="6">
        <v>528</v>
      </c>
      <c r="AT489" s="6">
        <v>5070.9199999999992</v>
      </c>
      <c r="AU489" s="6">
        <v>-3595.9000000000005</v>
      </c>
      <c r="AV489" s="6"/>
      <c r="AW489" s="6"/>
      <c r="AX489" s="6">
        <v>475.2</v>
      </c>
      <c r="AY489" s="6"/>
      <c r="AZ489" s="6"/>
      <c r="BA489" s="6"/>
      <c r="BB489" s="6">
        <v>528</v>
      </c>
      <c r="BC489" s="6">
        <v>1003.2</v>
      </c>
    </row>
    <row r="490" spans="1:55" x14ac:dyDescent="0.2">
      <c r="A490" s="5" t="s">
        <v>584</v>
      </c>
      <c r="B490" s="5" t="s">
        <v>585</v>
      </c>
      <c r="C490" s="5" t="s">
        <v>11</v>
      </c>
      <c r="D490" s="5" t="s">
        <v>84</v>
      </c>
      <c r="E490" s="5" t="s">
        <v>586</v>
      </c>
      <c r="F490" s="5" t="s">
        <v>5</v>
      </c>
      <c r="G490" s="6"/>
      <c r="H490" s="6"/>
      <c r="I490" s="6">
        <v>452.95</v>
      </c>
      <c r="J490" s="6">
        <v>2205.1999999999998</v>
      </c>
      <c r="K490" s="6">
        <v>4113.75</v>
      </c>
      <c r="L490" s="6">
        <v>8157.1</v>
      </c>
      <c r="M490" s="6">
        <v>6692.2</v>
      </c>
      <c r="N490" s="6">
        <v>2619.8000000000002</v>
      </c>
      <c r="O490" s="6">
        <v>4384</v>
      </c>
      <c r="P490" s="6">
        <v>2998.9</v>
      </c>
      <c r="Q490" s="6">
        <v>1430.2</v>
      </c>
      <c r="R490" s="6">
        <v>640.20000000000005</v>
      </c>
      <c r="S490" s="6">
        <v>33694.299999999996</v>
      </c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>
        <v>0</v>
      </c>
      <c r="AG490" s="6">
        <v>-33694.299999999996</v>
      </c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>
        <v>0</v>
      </c>
      <c r="AU490" s="6">
        <v>0</v>
      </c>
      <c r="AV490" s="6"/>
      <c r="AW490" s="6"/>
      <c r="AX490" s="6"/>
      <c r="AY490" s="6"/>
      <c r="AZ490" s="6"/>
      <c r="BA490" s="6"/>
      <c r="BB490" s="6"/>
      <c r="BC490" s="6">
        <v>0</v>
      </c>
    </row>
    <row r="491" spans="1:55" x14ac:dyDescent="0.2">
      <c r="A491" s="5" t="s">
        <v>577</v>
      </c>
      <c r="B491" s="5" t="s">
        <v>578</v>
      </c>
      <c r="C491" s="5" t="s">
        <v>104</v>
      </c>
      <c r="D491" s="5" t="s">
        <v>105</v>
      </c>
      <c r="E491" s="5" t="s">
        <v>579</v>
      </c>
      <c r="F491" s="5" t="s">
        <v>71</v>
      </c>
      <c r="G491" s="6">
        <v>16270</v>
      </c>
      <c r="H491" s="6">
        <v>19925</v>
      </c>
      <c r="I491" s="6">
        <v>21260</v>
      </c>
      <c r="J491" s="6">
        <v>22195</v>
      </c>
      <c r="K491" s="6"/>
      <c r="L491" s="6"/>
      <c r="M491" s="6"/>
      <c r="N491" s="6"/>
      <c r="O491" s="6"/>
      <c r="P491" s="6"/>
      <c r="Q491" s="6"/>
      <c r="R491" s="6"/>
      <c r="S491" s="6">
        <v>79650</v>
      </c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>
        <v>0</v>
      </c>
      <c r="AG491" s="6">
        <v>-79650</v>
      </c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>
        <v>0</v>
      </c>
      <c r="AU491" s="6">
        <v>0</v>
      </c>
      <c r="AV491" s="6"/>
      <c r="AW491" s="6"/>
      <c r="AX491" s="6"/>
      <c r="AY491" s="6"/>
      <c r="AZ491" s="6"/>
      <c r="BA491" s="6"/>
      <c r="BB491" s="6"/>
      <c r="BC491" s="6">
        <v>0</v>
      </c>
    </row>
    <row r="492" spans="1:55" x14ac:dyDescent="0.2">
      <c r="A492" s="5" t="s">
        <v>580</v>
      </c>
      <c r="B492" s="5" t="s">
        <v>581</v>
      </c>
      <c r="C492" s="5" t="s">
        <v>109</v>
      </c>
      <c r="D492" s="5" t="s">
        <v>582</v>
      </c>
      <c r="E492" s="5" t="s">
        <v>583</v>
      </c>
      <c r="F492" s="5" t="s">
        <v>5</v>
      </c>
      <c r="G492" s="6">
        <v>16426.099999999999</v>
      </c>
      <c r="H492" s="6">
        <v>20106.599999999999</v>
      </c>
      <c r="I492" s="6">
        <v>23256.2</v>
      </c>
      <c r="J492" s="6">
        <v>18613.2</v>
      </c>
      <c r="K492" s="6">
        <v>21205.9</v>
      </c>
      <c r="L492" s="6">
        <v>23428.45</v>
      </c>
      <c r="M492" s="6">
        <v>24408.9</v>
      </c>
      <c r="N492" s="6">
        <v>32694.85</v>
      </c>
      <c r="O492" s="6">
        <v>32866.300000000003</v>
      </c>
      <c r="P492" s="6">
        <v>25075.25</v>
      </c>
      <c r="Q492" s="6">
        <v>23304</v>
      </c>
      <c r="R492" s="6">
        <v>23300.5</v>
      </c>
      <c r="S492" s="6">
        <v>284686.25</v>
      </c>
      <c r="T492" s="6">
        <v>28690.87</v>
      </c>
      <c r="U492" s="6">
        <v>37459.5</v>
      </c>
      <c r="V492" s="6">
        <v>35165.699999999997</v>
      </c>
      <c r="W492" s="6">
        <v>26013.82</v>
      </c>
      <c r="X492" s="6">
        <v>26104.13</v>
      </c>
      <c r="Y492" s="6">
        <v>31462.959999999999</v>
      </c>
      <c r="Z492" s="6">
        <v>26296.94</v>
      </c>
      <c r="AA492" s="6">
        <v>32260.02</v>
      </c>
      <c r="AB492" s="6">
        <v>26840.77</v>
      </c>
      <c r="AC492" s="6">
        <v>26349.439999999999</v>
      </c>
      <c r="AD492" s="6">
        <v>26470.01</v>
      </c>
      <c r="AE492" s="6">
        <v>27163.18</v>
      </c>
      <c r="AF492" s="6">
        <v>350277.33999999997</v>
      </c>
      <c r="AG492" s="6">
        <v>65591.089999999967</v>
      </c>
      <c r="AH492" s="6">
        <v>26994.2</v>
      </c>
      <c r="AI492" s="6">
        <v>17792.8</v>
      </c>
      <c r="AJ492" s="6">
        <v>23169.49</v>
      </c>
      <c r="AK492" s="6">
        <v>28489.77</v>
      </c>
      <c r="AL492" s="6">
        <v>19589.39</v>
      </c>
      <c r="AM492" s="6">
        <v>17489.8</v>
      </c>
      <c r="AN492" s="6">
        <v>20921.5</v>
      </c>
      <c r="AO492" s="6">
        <v>21773.35</v>
      </c>
      <c r="AP492" s="6">
        <v>23382.95</v>
      </c>
      <c r="AQ492" s="6">
        <v>24065.05</v>
      </c>
      <c r="AR492" s="6">
        <v>21387.7</v>
      </c>
      <c r="AS492" s="6">
        <v>23437.65</v>
      </c>
      <c r="AT492" s="6">
        <v>268493.65000000002</v>
      </c>
      <c r="AU492" s="6">
        <v>-81783.689999999944</v>
      </c>
      <c r="AV492" s="6">
        <v>21918.45</v>
      </c>
      <c r="AW492" s="6">
        <v>24984.05</v>
      </c>
      <c r="AX492" s="6">
        <v>34350.97</v>
      </c>
      <c r="AY492" s="6">
        <v>34061.85</v>
      </c>
      <c r="AZ492" s="6">
        <v>31700.32</v>
      </c>
      <c r="BA492" s="6">
        <v>33091.25</v>
      </c>
      <c r="BB492" s="6">
        <v>33462.550000000003</v>
      </c>
      <c r="BC492" s="6">
        <v>213569.44</v>
      </c>
    </row>
    <row r="493" spans="1:55" x14ac:dyDescent="0.2">
      <c r="A493" s="5" t="s">
        <v>580</v>
      </c>
      <c r="B493" s="5" t="s">
        <v>581</v>
      </c>
      <c r="C493" s="5" t="s">
        <v>109</v>
      </c>
      <c r="D493" s="5" t="s">
        <v>582</v>
      </c>
      <c r="E493" s="5" t="s">
        <v>583</v>
      </c>
      <c r="F493" s="5" t="s">
        <v>55</v>
      </c>
      <c r="G493" s="6">
        <v>3427.5</v>
      </c>
      <c r="H493" s="6">
        <v>6069.94</v>
      </c>
      <c r="I493" s="6">
        <v>6806</v>
      </c>
      <c r="J493" s="6">
        <v>5745.91</v>
      </c>
      <c r="K493" s="6">
        <v>100</v>
      </c>
      <c r="L493" s="6">
        <v>2903.33</v>
      </c>
      <c r="M493" s="6">
        <v>7854</v>
      </c>
      <c r="N493" s="6">
        <v>1414</v>
      </c>
      <c r="O493" s="6">
        <v>2410</v>
      </c>
      <c r="P493" s="6">
        <v>4430</v>
      </c>
      <c r="Q493" s="6">
        <v>8671</v>
      </c>
      <c r="R493" s="6">
        <v>9276</v>
      </c>
      <c r="S493" s="6">
        <v>59107.68</v>
      </c>
      <c r="T493" s="6">
        <v>2200</v>
      </c>
      <c r="U493" s="6">
        <v>10476</v>
      </c>
      <c r="V493" s="6">
        <v>8061</v>
      </c>
      <c r="W493" s="6">
        <v>1895</v>
      </c>
      <c r="X493" s="6">
        <v>3655</v>
      </c>
      <c r="Y493" s="6">
        <v>4750</v>
      </c>
      <c r="Z493" s="6">
        <v>1671</v>
      </c>
      <c r="AA493" s="6">
        <v>1945</v>
      </c>
      <c r="AB493" s="6">
        <v>410</v>
      </c>
      <c r="AC493" s="6">
        <v>4372</v>
      </c>
      <c r="AD493" s="6">
        <v>6955</v>
      </c>
      <c r="AE493" s="6">
        <v>8725.83</v>
      </c>
      <c r="AF493" s="6">
        <v>55115.83</v>
      </c>
      <c r="AG493" s="6">
        <v>-3991.8499999999985</v>
      </c>
      <c r="AH493" s="6">
        <v>7910</v>
      </c>
      <c r="AI493" s="6">
        <v>3016.25</v>
      </c>
      <c r="AJ493" s="6">
        <v>5450</v>
      </c>
      <c r="AK493" s="6">
        <v>9547</v>
      </c>
      <c r="AL493" s="6">
        <v>2744.25</v>
      </c>
      <c r="AM493" s="6">
        <v>2288</v>
      </c>
      <c r="AN493" s="6">
        <v>5456.16</v>
      </c>
      <c r="AO493" s="6">
        <v>5691</v>
      </c>
      <c r="AP493" s="6">
        <v>3894</v>
      </c>
      <c r="AQ493" s="6">
        <v>9665.86</v>
      </c>
      <c r="AR493" s="6">
        <v>4240.5</v>
      </c>
      <c r="AS493" s="6">
        <v>11979.57</v>
      </c>
      <c r="AT493" s="6">
        <v>71882.59</v>
      </c>
      <c r="AU493" s="6">
        <v>16766.759999999995</v>
      </c>
      <c r="AV493" s="6">
        <v>16199.6</v>
      </c>
      <c r="AW493" s="6">
        <v>12823.3</v>
      </c>
      <c r="AX493" s="6">
        <v>13474</v>
      </c>
      <c r="AY493" s="6">
        <v>12965</v>
      </c>
      <c r="AZ493" s="6">
        <v>16260.97</v>
      </c>
      <c r="BA493" s="6">
        <v>12091</v>
      </c>
      <c r="BB493" s="6">
        <v>15958.1</v>
      </c>
      <c r="BC493" s="6">
        <v>99771.97</v>
      </c>
    </row>
    <row r="494" spans="1:55" x14ac:dyDescent="0.2">
      <c r="A494" s="5" t="s">
        <v>580</v>
      </c>
      <c r="B494" s="5" t="s">
        <v>581</v>
      </c>
      <c r="C494" s="5" t="s">
        <v>109</v>
      </c>
      <c r="D494" s="5" t="s">
        <v>582</v>
      </c>
      <c r="E494" s="5" t="s">
        <v>583</v>
      </c>
      <c r="F494" s="5" t="s">
        <v>14</v>
      </c>
      <c r="G494" s="6">
        <v>765.1</v>
      </c>
      <c r="H494" s="6">
        <v>269.14999999999998</v>
      </c>
      <c r="I494" s="6">
        <v>3513</v>
      </c>
      <c r="J494" s="6">
        <v>1903.5</v>
      </c>
      <c r="K494" s="6">
        <v>192.5</v>
      </c>
      <c r="L494" s="6">
        <v>149.1</v>
      </c>
      <c r="M494" s="6">
        <v>1076.5</v>
      </c>
      <c r="N494" s="6"/>
      <c r="O494" s="6"/>
      <c r="P494" s="6">
        <v>2463.4499999999998</v>
      </c>
      <c r="Q494" s="6"/>
      <c r="R494" s="6">
        <v>3397.5</v>
      </c>
      <c r="S494" s="6">
        <v>13729.8</v>
      </c>
      <c r="T494" s="6"/>
      <c r="U494" s="6">
        <v>3053</v>
      </c>
      <c r="V494" s="6">
        <v>1756.25</v>
      </c>
      <c r="W494" s="6">
        <v>1275</v>
      </c>
      <c r="X494" s="6">
        <v>1124.22</v>
      </c>
      <c r="Y494" s="6">
        <v>2047</v>
      </c>
      <c r="Z494" s="6"/>
      <c r="AA494" s="6">
        <v>2875.5</v>
      </c>
      <c r="AB494" s="6">
        <v>1082.5</v>
      </c>
      <c r="AC494" s="6">
        <v>2736.17</v>
      </c>
      <c r="AD494" s="6">
        <v>974.25</v>
      </c>
      <c r="AE494" s="6"/>
      <c r="AF494" s="6">
        <v>16923.89</v>
      </c>
      <c r="AG494" s="6">
        <v>3194.09</v>
      </c>
      <c r="AH494" s="6">
        <v>327.25</v>
      </c>
      <c r="AI494" s="6">
        <v>134.75</v>
      </c>
      <c r="AJ494" s="6"/>
      <c r="AK494" s="6">
        <v>2121.87</v>
      </c>
      <c r="AL494" s="6"/>
      <c r="AM494" s="6">
        <v>1681.25</v>
      </c>
      <c r="AN494" s="6">
        <v>2039.12</v>
      </c>
      <c r="AO494" s="6">
        <v>1845.25</v>
      </c>
      <c r="AP494" s="6"/>
      <c r="AQ494" s="6">
        <v>3654.4</v>
      </c>
      <c r="AR494" s="6">
        <v>742.87</v>
      </c>
      <c r="AS494" s="6">
        <v>955.12</v>
      </c>
      <c r="AT494" s="6">
        <v>13501.880000000001</v>
      </c>
      <c r="AU494" s="6">
        <v>-3422.0099999999984</v>
      </c>
      <c r="AV494" s="6">
        <v>849</v>
      </c>
      <c r="AW494" s="6">
        <v>1801.25</v>
      </c>
      <c r="AX494" s="6">
        <v>973.8</v>
      </c>
      <c r="AY494" s="6">
        <v>1929.37</v>
      </c>
      <c r="AZ494" s="6">
        <v>1120</v>
      </c>
      <c r="BA494" s="6"/>
      <c r="BB494" s="6"/>
      <c r="BC494" s="6">
        <v>6673.42</v>
      </c>
    </row>
    <row r="495" spans="1:55" x14ac:dyDescent="0.2">
      <c r="A495" s="5" t="s">
        <v>580</v>
      </c>
      <c r="B495" s="5" t="s">
        <v>581</v>
      </c>
      <c r="C495" s="5" t="s">
        <v>109</v>
      </c>
      <c r="D495" s="5" t="s">
        <v>582</v>
      </c>
      <c r="E495" s="5" t="s">
        <v>583</v>
      </c>
      <c r="F495" s="5" t="s">
        <v>127</v>
      </c>
      <c r="G495" s="6">
        <v>900</v>
      </c>
      <c r="H495" s="6">
        <v>2910</v>
      </c>
      <c r="I495" s="6">
        <v>2670</v>
      </c>
      <c r="J495" s="6">
        <v>1110</v>
      </c>
      <c r="K495" s="6"/>
      <c r="L495" s="6">
        <v>1350</v>
      </c>
      <c r="M495" s="6">
        <v>1700</v>
      </c>
      <c r="N495" s="6">
        <v>1000</v>
      </c>
      <c r="O495" s="6">
        <v>4100</v>
      </c>
      <c r="P495" s="6">
        <v>4300</v>
      </c>
      <c r="Q495" s="6">
        <v>1300</v>
      </c>
      <c r="R495" s="6">
        <v>1800</v>
      </c>
      <c r="S495" s="6">
        <v>23140</v>
      </c>
      <c r="T495" s="6">
        <v>1000</v>
      </c>
      <c r="U495" s="6">
        <v>1000</v>
      </c>
      <c r="V495" s="6">
        <v>1500</v>
      </c>
      <c r="W495" s="6">
        <v>500</v>
      </c>
      <c r="X495" s="6">
        <v>1800</v>
      </c>
      <c r="Y495" s="6">
        <v>500</v>
      </c>
      <c r="Z495" s="6">
        <v>1800</v>
      </c>
      <c r="AA495" s="6">
        <v>800</v>
      </c>
      <c r="AB495" s="6">
        <v>2300</v>
      </c>
      <c r="AC495" s="6">
        <v>1500</v>
      </c>
      <c r="AD495" s="6">
        <v>1300</v>
      </c>
      <c r="AE495" s="6">
        <v>1800</v>
      </c>
      <c r="AF495" s="6">
        <v>15800</v>
      </c>
      <c r="AG495" s="6">
        <v>-7340</v>
      </c>
      <c r="AH495" s="6">
        <v>1600</v>
      </c>
      <c r="AI495" s="6">
        <v>2500</v>
      </c>
      <c r="AJ495" s="6">
        <v>1800</v>
      </c>
      <c r="AK495" s="6">
        <v>1500</v>
      </c>
      <c r="AL495" s="6"/>
      <c r="AM495" s="6">
        <v>1000</v>
      </c>
      <c r="AN495" s="6">
        <v>500</v>
      </c>
      <c r="AO495" s="6">
        <v>1000</v>
      </c>
      <c r="AP495" s="6">
        <v>500</v>
      </c>
      <c r="AQ495" s="6">
        <v>1000</v>
      </c>
      <c r="AR495" s="6">
        <v>1000</v>
      </c>
      <c r="AS495" s="6">
        <v>500</v>
      </c>
      <c r="AT495" s="6">
        <v>12900</v>
      </c>
      <c r="AU495" s="6">
        <v>-2900</v>
      </c>
      <c r="AV495" s="6"/>
      <c r="AW495" s="6"/>
      <c r="AX495" s="6"/>
      <c r="AY495" s="6">
        <v>500</v>
      </c>
      <c r="AZ495" s="6"/>
      <c r="BA495" s="6">
        <v>500</v>
      </c>
      <c r="BB495" s="6"/>
      <c r="BC495" s="6">
        <v>1000</v>
      </c>
    </row>
    <row r="496" spans="1:55" x14ac:dyDescent="0.2">
      <c r="A496" s="5" t="s">
        <v>580</v>
      </c>
      <c r="B496" s="5" t="s">
        <v>581</v>
      </c>
      <c r="C496" s="5" t="s">
        <v>109</v>
      </c>
      <c r="D496" s="5" t="s">
        <v>232</v>
      </c>
      <c r="E496" s="5" t="s">
        <v>587</v>
      </c>
      <c r="F496" s="5" t="s">
        <v>5</v>
      </c>
      <c r="G496" s="6">
        <v>80086.899999999994</v>
      </c>
      <c r="H496" s="6">
        <v>104881.9</v>
      </c>
      <c r="I496" s="6">
        <v>103574.15</v>
      </c>
      <c r="J496" s="6">
        <v>104978.65</v>
      </c>
      <c r="K496" s="6">
        <v>104908.69</v>
      </c>
      <c r="L496" s="6">
        <v>107154.7</v>
      </c>
      <c r="M496" s="6">
        <v>122748.55</v>
      </c>
      <c r="N496" s="6">
        <v>175754.4</v>
      </c>
      <c r="O496" s="6">
        <v>119165.2</v>
      </c>
      <c r="P496" s="6">
        <v>100136.8</v>
      </c>
      <c r="Q496" s="6">
        <v>83002.45</v>
      </c>
      <c r="R496" s="6">
        <v>83760.649999999994</v>
      </c>
      <c r="S496" s="6">
        <v>1290153.0399999998</v>
      </c>
      <c r="T496" s="6">
        <v>114626.45</v>
      </c>
      <c r="U496" s="6">
        <v>108820.52</v>
      </c>
      <c r="V496" s="6">
        <v>92928.38</v>
      </c>
      <c r="W496" s="6">
        <v>86454.37</v>
      </c>
      <c r="X496" s="6">
        <v>70200.259999999995</v>
      </c>
      <c r="Y496" s="6">
        <v>93647.86</v>
      </c>
      <c r="Z496" s="6">
        <v>120610.29</v>
      </c>
      <c r="AA496" s="6">
        <v>174822.02</v>
      </c>
      <c r="AB496" s="6">
        <v>103465.21</v>
      </c>
      <c r="AC496" s="6">
        <v>93146.12</v>
      </c>
      <c r="AD496" s="6">
        <v>83997.77</v>
      </c>
      <c r="AE496" s="6">
        <v>102340.28</v>
      </c>
      <c r="AF496" s="6">
        <v>1245059.53</v>
      </c>
      <c r="AG496" s="6">
        <v>-45093.509999999776</v>
      </c>
      <c r="AH496" s="6">
        <v>88961.82</v>
      </c>
      <c r="AI496" s="6">
        <v>65037.19</v>
      </c>
      <c r="AJ496" s="6">
        <v>82539.86</v>
      </c>
      <c r="AK496" s="6">
        <v>104316.03</v>
      </c>
      <c r="AL496" s="6">
        <v>65832.479999999996</v>
      </c>
      <c r="AM496" s="6">
        <v>62294.22</v>
      </c>
      <c r="AN496" s="6">
        <v>79030.740000000005</v>
      </c>
      <c r="AO496" s="6">
        <v>105947.14</v>
      </c>
      <c r="AP496" s="6">
        <v>74356.22</v>
      </c>
      <c r="AQ496" s="6">
        <v>59689.77</v>
      </c>
      <c r="AR496" s="6">
        <v>61246.239999999998</v>
      </c>
      <c r="AS496" s="6">
        <v>70740.23</v>
      </c>
      <c r="AT496" s="6">
        <v>919991.94</v>
      </c>
      <c r="AU496" s="6">
        <v>-325067.59000000008</v>
      </c>
      <c r="AV496" s="6">
        <v>60476.39</v>
      </c>
      <c r="AW496" s="6">
        <v>62756.82</v>
      </c>
      <c r="AX496" s="6">
        <v>71369.3</v>
      </c>
      <c r="AY496" s="6">
        <v>67174.820000000007</v>
      </c>
      <c r="AZ496" s="6">
        <v>67233.570000000007</v>
      </c>
      <c r="BA496" s="6">
        <v>70974.460000000006</v>
      </c>
      <c r="BB496" s="6">
        <v>97609.78</v>
      </c>
      <c r="BC496" s="6">
        <v>497595.14</v>
      </c>
    </row>
    <row r="497" spans="1:55" x14ac:dyDescent="0.2">
      <c r="A497" s="5" t="s">
        <v>580</v>
      </c>
      <c r="B497" s="5" t="s">
        <v>581</v>
      </c>
      <c r="C497" s="5" t="s">
        <v>109</v>
      </c>
      <c r="D497" s="5" t="s">
        <v>232</v>
      </c>
      <c r="E497" s="5" t="s">
        <v>587</v>
      </c>
      <c r="F497" s="5" t="s">
        <v>55</v>
      </c>
      <c r="G497" s="6">
        <v>83274.070000000007</v>
      </c>
      <c r="H497" s="6">
        <v>117413.34</v>
      </c>
      <c r="I497" s="6">
        <v>105488.86</v>
      </c>
      <c r="J497" s="6">
        <v>131851.6</v>
      </c>
      <c r="K497" s="6">
        <v>127749.31</v>
      </c>
      <c r="L497" s="6">
        <v>93239.78</v>
      </c>
      <c r="M497" s="6">
        <v>106091.78</v>
      </c>
      <c r="N497" s="6">
        <v>107920.1</v>
      </c>
      <c r="O497" s="6">
        <v>94281.46</v>
      </c>
      <c r="P497" s="6">
        <v>100874.4</v>
      </c>
      <c r="Q497" s="6">
        <v>97733.78</v>
      </c>
      <c r="R497" s="6">
        <v>124916.64</v>
      </c>
      <c r="S497" s="6">
        <v>1290835.1199999999</v>
      </c>
      <c r="T497" s="6">
        <v>160032.21</v>
      </c>
      <c r="U497" s="6">
        <v>161482.25</v>
      </c>
      <c r="V497" s="6">
        <v>133502.47</v>
      </c>
      <c r="W497" s="6">
        <v>96374.77</v>
      </c>
      <c r="X497" s="6">
        <v>107090.29</v>
      </c>
      <c r="Y497" s="6">
        <v>89960.1</v>
      </c>
      <c r="Z497" s="6">
        <v>125863.88</v>
      </c>
      <c r="AA497" s="6">
        <v>109940.32</v>
      </c>
      <c r="AB497" s="6">
        <v>79751.289999999994</v>
      </c>
      <c r="AC497" s="6">
        <v>134043.01999999999</v>
      </c>
      <c r="AD497" s="6">
        <v>104254.5</v>
      </c>
      <c r="AE497" s="6">
        <v>132593.67000000001</v>
      </c>
      <c r="AF497" s="6">
        <v>1434888.77</v>
      </c>
      <c r="AG497" s="6">
        <v>144053.65000000014</v>
      </c>
      <c r="AH497" s="6">
        <v>147089.46</v>
      </c>
      <c r="AI497" s="6">
        <v>122741.68</v>
      </c>
      <c r="AJ497" s="6">
        <v>131762.09</v>
      </c>
      <c r="AK497" s="6">
        <v>124965.88</v>
      </c>
      <c r="AL497" s="6">
        <v>113137.56</v>
      </c>
      <c r="AM497" s="6">
        <v>130326.73</v>
      </c>
      <c r="AN497" s="6">
        <v>128269.16</v>
      </c>
      <c r="AO497" s="6">
        <v>157963.43</v>
      </c>
      <c r="AP497" s="6">
        <v>129599.37</v>
      </c>
      <c r="AQ497" s="6">
        <v>149820.69</v>
      </c>
      <c r="AR497" s="6">
        <v>124817.65</v>
      </c>
      <c r="AS497" s="6">
        <v>142070.6</v>
      </c>
      <c r="AT497" s="6">
        <v>1602564.2999999998</v>
      </c>
      <c r="AU497" s="6">
        <v>167675.5299999998</v>
      </c>
      <c r="AV497" s="6">
        <v>129747.64</v>
      </c>
      <c r="AW497" s="6">
        <v>160968.07999999999</v>
      </c>
      <c r="AX497" s="6">
        <v>129126.24</v>
      </c>
      <c r="AY497" s="6">
        <v>178408.46</v>
      </c>
      <c r="AZ497" s="6">
        <v>178433.92000000001</v>
      </c>
      <c r="BA497" s="6">
        <v>144174.29</v>
      </c>
      <c r="BB497" s="6">
        <v>149137.5</v>
      </c>
      <c r="BC497" s="6">
        <v>1069996.1299999999</v>
      </c>
    </row>
    <row r="498" spans="1:55" x14ac:dyDescent="0.2">
      <c r="A498" s="5" t="s">
        <v>580</v>
      </c>
      <c r="B498" s="5" t="s">
        <v>581</v>
      </c>
      <c r="C498" s="5" t="s">
        <v>109</v>
      </c>
      <c r="D498" s="5" t="s">
        <v>232</v>
      </c>
      <c r="E498" s="5" t="s">
        <v>587</v>
      </c>
      <c r="F498" s="5" t="s">
        <v>70</v>
      </c>
      <c r="G498" s="6">
        <v>338.62</v>
      </c>
      <c r="H498" s="6">
        <v>321.76</v>
      </c>
      <c r="I498" s="6">
        <v>501.76</v>
      </c>
      <c r="J498" s="6">
        <v>257.36</v>
      </c>
      <c r="K498" s="6">
        <v>222.76</v>
      </c>
      <c r="L498" s="6">
        <v>363.38</v>
      </c>
      <c r="M498" s="6">
        <v>1362.4</v>
      </c>
      <c r="N498" s="6"/>
      <c r="O498" s="6">
        <v>334.11</v>
      </c>
      <c r="P498" s="6">
        <v>111.38</v>
      </c>
      <c r="Q498" s="6">
        <v>353.25</v>
      </c>
      <c r="R498" s="6"/>
      <c r="S498" s="6">
        <v>4166.7800000000007</v>
      </c>
      <c r="T498" s="6">
        <v>229.51</v>
      </c>
      <c r="U498" s="6">
        <v>222.8</v>
      </c>
      <c r="V498" s="6">
        <v>793.18</v>
      </c>
      <c r="W498" s="6">
        <v>111.38</v>
      </c>
      <c r="X498" s="6"/>
      <c r="Y498" s="6">
        <v>223.92</v>
      </c>
      <c r="Z498" s="6">
        <v>136.13</v>
      </c>
      <c r="AA498" s="6">
        <v>473.12</v>
      </c>
      <c r="AB498" s="6">
        <v>339.79</v>
      </c>
      <c r="AC498" s="6">
        <v>492.2</v>
      </c>
      <c r="AD498" s="6"/>
      <c r="AE498" s="6"/>
      <c r="AF498" s="6">
        <v>3022.0299999999997</v>
      </c>
      <c r="AG498" s="6">
        <v>-1144.7500000000009</v>
      </c>
      <c r="AH498" s="6"/>
      <c r="AI498" s="6">
        <v>346.98</v>
      </c>
      <c r="AJ498" s="6">
        <v>118.12</v>
      </c>
      <c r="AK498" s="6"/>
      <c r="AL498" s="6">
        <v>136.75</v>
      </c>
      <c r="AM498" s="6">
        <v>253.57</v>
      </c>
      <c r="AN498" s="6">
        <v>111.41</v>
      </c>
      <c r="AO498" s="6">
        <v>228.86</v>
      </c>
      <c r="AP498" s="6">
        <v>241.19</v>
      </c>
      <c r="AQ498" s="6"/>
      <c r="AR498" s="6">
        <v>352.6</v>
      </c>
      <c r="AS498" s="6">
        <v>321.86</v>
      </c>
      <c r="AT498" s="6">
        <v>2111.34</v>
      </c>
      <c r="AU498" s="6">
        <v>-910.6899999999996</v>
      </c>
      <c r="AV498" s="6"/>
      <c r="AW498" s="6">
        <v>596.30999999999995</v>
      </c>
      <c r="AX498" s="6">
        <v>111.42</v>
      </c>
      <c r="AY498" s="6">
        <v>111.41</v>
      </c>
      <c r="AZ498" s="6">
        <v>596.30999999999995</v>
      </c>
      <c r="BA498" s="6">
        <v>623.77</v>
      </c>
      <c r="BB498" s="6"/>
      <c r="BC498" s="6">
        <v>2039.2199999999998</v>
      </c>
    </row>
    <row r="499" spans="1:55" x14ac:dyDescent="0.2">
      <c r="A499" s="5" t="s">
        <v>580</v>
      </c>
      <c r="B499" s="5" t="s">
        <v>581</v>
      </c>
      <c r="C499" s="5" t="s">
        <v>109</v>
      </c>
      <c r="D499" s="5" t="s">
        <v>232</v>
      </c>
      <c r="E499" s="5" t="s">
        <v>587</v>
      </c>
      <c r="F499" s="5" t="s">
        <v>14</v>
      </c>
      <c r="G499" s="6">
        <v>2340.8000000000002</v>
      </c>
      <c r="H499" s="6">
        <v>5803.14</v>
      </c>
      <c r="I499" s="6">
        <v>20315.93</v>
      </c>
      <c r="J499" s="6">
        <v>24049.05</v>
      </c>
      <c r="K499" s="6">
        <v>6805.97</v>
      </c>
      <c r="L499" s="6">
        <v>14307.7</v>
      </c>
      <c r="M499" s="6">
        <v>10951.94</v>
      </c>
      <c r="N499" s="6">
        <v>134.75</v>
      </c>
      <c r="O499" s="6">
        <v>683.37</v>
      </c>
      <c r="P499" s="6">
        <v>11705</v>
      </c>
      <c r="Q499" s="6">
        <v>10284.93</v>
      </c>
      <c r="R499" s="6">
        <v>16278.8</v>
      </c>
      <c r="S499" s="6">
        <v>123661.37999999999</v>
      </c>
      <c r="T499" s="6">
        <v>5688.2</v>
      </c>
      <c r="U499" s="6">
        <v>10816.8</v>
      </c>
      <c r="V499" s="6">
        <v>13889.94</v>
      </c>
      <c r="W499" s="6">
        <v>8295.1299999999992</v>
      </c>
      <c r="X499" s="6">
        <v>24027.13</v>
      </c>
      <c r="Y499" s="6">
        <v>4071.9</v>
      </c>
      <c r="Z499" s="6">
        <v>10164.5</v>
      </c>
      <c r="AA499" s="6">
        <v>10883</v>
      </c>
      <c r="AB499" s="6">
        <v>12945.39</v>
      </c>
      <c r="AC499" s="6">
        <v>6163.77</v>
      </c>
      <c r="AD499" s="6">
        <v>5170.6899999999996</v>
      </c>
      <c r="AE499" s="6">
        <v>7654.6</v>
      </c>
      <c r="AF499" s="6">
        <v>119771.05</v>
      </c>
      <c r="AG499" s="6">
        <v>-3890.3299999999872</v>
      </c>
      <c r="AH499" s="6">
        <v>6687.18</v>
      </c>
      <c r="AI499" s="6">
        <v>8238.49</v>
      </c>
      <c r="AJ499" s="6">
        <v>9063.24</v>
      </c>
      <c r="AK499" s="6">
        <v>5423.58</v>
      </c>
      <c r="AL499" s="6">
        <v>17898.509999999998</v>
      </c>
      <c r="AM499" s="6">
        <v>7986.54</v>
      </c>
      <c r="AN499" s="6">
        <v>5601.5</v>
      </c>
      <c r="AO499" s="6">
        <v>5385.65</v>
      </c>
      <c r="AP499" s="6">
        <v>4031.12</v>
      </c>
      <c r="AQ499" s="6">
        <v>9283.85</v>
      </c>
      <c r="AR499" s="6">
        <v>17099.759999999998</v>
      </c>
      <c r="AS499" s="6">
        <v>1552</v>
      </c>
      <c r="AT499" s="6">
        <v>98251.42</v>
      </c>
      <c r="AU499" s="6">
        <v>-21519.630000000005</v>
      </c>
      <c r="AV499" s="6">
        <v>1555.12</v>
      </c>
      <c r="AW499" s="6">
        <v>4300.6000000000004</v>
      </c>
      <c r="AX499" s="6">
        <v>8177.31</v>
      </c>
      <c r="AY499" s="6">
        <v>3484.5</v>
      </c>
      <c r="AZ499" s="6">
        <v>6309.25</v>
      </c>
      <c r="BA499" s="6">
        <v>2431.62</v>
      </c>
      <c r="BB499" s="6">
        <v>10554.26</v>
      </c>
      <c r="BC499" s="6">
        <v>36812.659999999996</v>
      </c>
    </row>
    <row r="500" spans="1:55" x14ac:dyDescent="0.2">
      <c r="A500" s="5" t="s">
        <v>580</v>
      </c>
      <c r="B500" s="5" t="s">
        <v>581</v>
      </c>
      <c r="C500" s="5" t="s">
        <v>109</v>
      </c>
      <c r="D500" s="5" t="s">
        <v>232</v>
      </c>
      <c r="E500" s="5" t="s">
        <v>587</v>
      </c>
      <c r="F500" s="5" t="s">
        <v>127</v>
      </c>
      <c r="G500" s="6">
        <v>18270</v>
      </c>
      <c r="H500" s="6">
        <v>10820</v>
      </c>
      <c r="I500" s="6">
        <v>19140</v>
      </c>
      <c r="J500" s="6">
        <v>11820</v>
      </c>
      <c r="K500" s="6">
        <v>16610</v>
      </c>
      <c r="L500" s="6">
        <v>18850</v>
      </c>
      <c r="M500" s="6">
        <v>28460</v>
      </c>
      <c r="N500" s="6">
        <v>16790</v>
      </c>
      <c r="O500" s="6">
        <v>17800</v>
      </c>
      <c r="P500" s="6">
        <v>21000</v>
      </c>
      <c r="Q500" s="6">
        <v>15700</v>
      </c>
      <c r="R500" s="6">
        <v>16300</v>
      </c>
      <c r="S500" s="6">
        <v>211560</v>
      </c>
      <c r="T500" s="6">
        <v>20800</v>
      </c>
      <c r="U500" s="6">
        <v>16900</v>
      </c>
      <c r="V500" s="6">
        <v>19800</v>
      </c>
      <c r="W500" s="6">
        <v>17300</v>
      </c>
      <c r="X500" s="6">
        <v>10300</v>
      </c>
      <c r="Y500" s="6">
        <v>7800</v>
      </c>
      <c r="Z500" s="6">
        <v>18200</v>
      </c>
      <c r="AA500" s="6">
        <v>17800</v>
      </c>
      <c r="AB500" s="6">
        <v>23400</v>
      </c>
      <c r="AC500" s="6">
        <v>16700</v>
      </c>
      <c r="AD500" s="6">
        <v>17900</v>
      </c>
      <c r="AE500" s="6">
        <v>21000</v>
      </c>
      <c r="AF500" s="6">
        <v>207900</v>
      </c>
      <c r="AG500" s="6">
        <v>-3660</v>
      </c>
      <c r="AH500" s="6">
        <v>20000</v>
      </c>
      <c r="AI500" s="6">
        <v>11700</v>
      </c>
      <c r="AJ500" s="6">
        <v>15200</v>
      </c>
      <c r="AK500" s="6">
        <v>10000</v>
      </c>
      <c r="AL500" s="6">
        <v>16200</v>
      </c>
      <c r="AM500" s="6">
        <v>12500</v>
      </c>
      <c r="AN500" s="6">
        <v>22500</v>
      </c>
      <c r="AO500" s="6">
        <v>27600</v>
      </c>
      <c r="AP500" s="6">
        <v>18500</v>
      </c>
      <c r="AQ500" s="6">
        <v>17900</v>
      </c>
      <c r="AR500" s="6">
        <v>12800</v>
      </c>
      <c r="AS500" s="6">
        <v>20300</v>
      </c>
      <c r="AT500" s="6">
        <v>205200</v>
      </c>
      <c r="AU500" s="6">
        <v>-2700</v>
      </c>
      <c r="AV500" s="6">
        <v>18600</v>
      </c>
      <c r="AW500" s="6">
        <v>12300</v>
      </c>
      <c r="AX500" s="6">
        <v>12700</v>
      </c>
      <c r="AY500" s="6">
        <v>15700</v>
      </c>
      <c r="AZ500" s="6">
        <v>15800</v>
      </c>
      <c r="BA500" s="6">
        <v>14000</v>
      </c>
      <c r="BB500" s="6">
        <v>21400</v>
      </c>
      <c r="BC500" s="6">
        <v>110500</v>
      </c>
    </row>
    <row r="501" spans="1:55" x14ac:dyDescent="0.2">
      <c r="A501" s="5" t="s">
        <v>580</v>
      </c>
      <c r="B501" s="5" t="s">
        <v>581</v>
      </c>
      <c r="C501" s="5" t="s">
        <v>109</v>
      </c>
      <c r="D501" s="5" t="s">
        <v>588</v>
      </c>
      <c r="E501" s="5" t="s">
        <v>589</v>
      </c>
      <c r="F501" s="5" t="s">
        <v>5</v>
      </c>
      <c r="G501" s="6">
        <v>10871.1</v>
      </c>
      <c r="H501" s="6">
        <v>14261.6</v>
      </c>
      <c r="I501" s="6">
        <v>19089.25</v>
      </c>
      <c r="J501" s="6">
        <v>17736.75</v>
      </c>
      <c r="K501" s="6">
        <v>19204.55</v>
      </c>
      <c r="L501" s="6">
        <v>19403.7</v>
      </c>
      <c r="M501" s="6">
        <v>18121.7</v>
      </c>
      <c r="N501" s="6">
        <v>29664.85</v>
      </c>
      <c r="O501" s="6">
        <v>27626.85</v>
      </c>
      <c r="P501" s="6">
        <v>25589.45</v>
      </c>
      <c r="Q501" s="6">
        <v>20900.75</v>
      </c>
      <c r="R501" s="6">
        <v>21568.97</v>
      </c>
      <c r="S501" s="6">
        <v>244039.52000000002</v>
      </c>
      <c r="T501" s="6">
        <v>24825.56</v>
      </c>
      <c r="U501" s="6">
        <v>33963.17</v>
      </c>
      <c r="V501" s="6">
        <v>31653.47</v>
      </c>
      <c r="W501" s="6">
        <v>25610.89</v>
      </c>
      <c r="X501" s="6">
        <v>24284.67</v>
      </c>
      <c r="Y501" s="6">
        <v>32763.21</v>
      </c>
      <c r="Z501" s="6">
        <v>33007.17</v>
      </c>
      <c r="AA501" s="6">
        <v>30874.799999999999</v>
      </c>
      <c r="AB501" s="6">
        <v>23753</v>
      </c>
      <c r="AC501" s="6">
        <v>26949.23</v>
      </c>
      <c r="AD501" s="6">
        <v>22950.66</v>
      </c>
      <c r="AE501" s="6">
        <v>13857.45</v>
      </c>
      <c r="AF501" s="6">
        <v>324493.27999999997</v>
      </c>
      <c r="AG501" s="6">
        <v>80453.759999999951</v>
      </c>
      <c r="AH501" s="6">
        <v>20969.34</v>
      </c>
      <c r="AI501" s="6">
        <v>16359.87</v>
      </c>
      <c r="AJ501" s="6">
        <v>16459.22</v>
      </c>
      <c r="AK501" s="6">
        <v>20523.38</v>
      </c>
      <c r="AL501" s="6">
        <v>15263.09</v>
      </c>
      <c r="AM501" s="6">
        <v>10120.9</v>
      </c>
      <c r="AN501" s="6">
        <v>13787.56</v>
      </c>
      <c r="AO501" s="6">
        <v>12072.55</v>
      </c>
      <c r="AP501" s="6">
        <v>20272.95</v>
      </c>
      <c r="AQ501" s="6">
        <v>14978.85</v>
      </c>
      <c r="AR501" s="6">
        <v>12606.4</v>
      </c>
      <c r="AS501" s="6">
        <v>12383.85</v>
      </c>
      <c r="AT501" s="6">
        <v>185797.96</v>
      </c>
      <c r="AU501" s="6">
        <v>-138695.31999999998</v>
      </c>
      <c r="AV501" s="6">
        <v>15165.05</v>
      </c>
      <c r="AW501" s="6">
        <v>13931.4</v>
      </c>
      <c r="AX501" s="6">
        <v>20507.75</v>
      </c>
      <c r="AY501" s="6">
        <v>20748.150000000001</v>
      </c>
      <c r="AZ501" s="6">
        <v>19907</v>
      </c>
      <c r="BA501" s="6">
        <v>19877.95</v>
      </c>
      <c r="BB501" s="6">
        <v>21317.25</v>
      </c>
      <c r="BC501" s="6">
        <v>131454.54999999999</v>
      </c>
    </row>
    <row r="502" spans="1:55" x14ac:dyDescent="0.2">
      <c r="A502" s="5" t="s">
        <v>580</v>
      </c>
      <c r="B502" s="5" t="s">
        <v>581</v>
      </c>
      <c r="C502" s="5" t="s">
        <v>109</v>
      </c>
      <c r="D502" s="5" t="s">
        <v>588</v>
      </c>
      <c r="E502" s="5" t="s">
        <v>589</v>
      </c>
      <c r="F502" s="5" t="s">
        <v>55</v>
      </c>
      <c r="G502" s="6">
        <v>3849.68</v>
      </c>
      <c r="H502" s="6">
        <v>5922.56</v>
      </c>
      <c r="I502" s="6">
        <v>6872.81</v>
      </c>
      <c r="J502" s="6">
        <v>2149.5700000000002</v>
      </c>
      <c r="K502" s="6"/>
      <c r="L502" s="6">
        <v>4149.91</v>
      </c>
      <c r="M502" s="6">
        <v>3343.73</v>
      </c>
      <c r="N502" s="6">
        <v>2675</v>
      </c>
      <c r="O502" s="6">
        <v>210</v>
      </c>
      <c r="P502" s="6">
        <v>250</v>
      </c>
      <c r="Q502" s="6">
        <v>180</v>
      </c>
      <c r="R502" s="6">
        <v>120</v>
      </c>
      <c r="S502" s="6">
        <v>29723.26</v>
      </c>
      <c r="T502" s="6">
        <v>1372.91</v>
      </c>
      <c r="U502" s="6">
        <v>2789.49</v>
      </c>
      <c r="V502" s="6">
        <v>3675.41</v>
      </c>
      <c r="W502" s="6">
        <v>3883.73</v>
      </c>
      <c r="X502" s="6">
        <v>1200</v>
      </c>
      <c r="Y502" s="6">
        <v>2010</v>
      </c>
      <c r="Z502" s="6">
        <v>1189.99</v>
      </c>
      <c r="AA502" s="6">
        <v>1170</v>
      </c>
      <c r="AB502" s="6">
        <v>877.08</v>
      </c>
      <c r="AC502" s="6">
        <v>2195.8200000000002</v>
      </c>
      <c r="AD502" s="6">
        <v>1850</v>
      </c>
      <c r="AE502" s="6">
        <v>2915</v>
      </c>
      <c r="AF502" s="6">
        <v>25129.43</v>
      </c>
      <c r="AG502" s="6">
        <v>-4593.8299999999981</v>
      </c>
      <c r="AH502" s="6">
        <v>885</v>
      </c>
      <c r="AI502" s="6">
        <v>1360</v>
      </c>
      <c r="AJ502" s="6">
        <v>1990.58</v>
      </c>
      <c r="AK502" s="6">
        <v>1887.5</v>
      </c>
      <c r="AL502" s="6">
        <v>3500</v>
      </c>
      <c r="AM502" s="6">
        <v>1139</v>
      </c>
      <c r="AN502" s="6">
        <v>2114.66</v>
      </c>
      <c r="AO502" s="6">
        <v>1880</v>
      </c>
      <c r="AP502" s="6">
        <v>1007</v>
      </c>
      <c r="AQ502" s="6">
        <v>1673.2</v>
      </c>
      <c r="AR502" s="6">
        <v>1654</v>
      </c>
      <c r="AS502" s="6">
        <v>916</v>
      </c>
      <c r="AT502" s="6">
        <v>20006.939999999999</v>
      </c>
      <c r="AU502" s="6">
        <v>-5122.4900000000016</v>
      </c>
      <c r="AV502" s="6">
        <v>733</v>
      </c>
      <c r="AW502" s="6">
        <v>898</v>
      </c>
      <c r="AX502" s="6">
        <v>135</v>
      </c>
      <c r="AY502" s="6">
        <v>4626</v>
      </c>
      <c r="AZ502" s="6">
        <v>1738.4</v>
      </c>
      <c r="BA502" s="6">
        <v>4704</v>
      </c>
      <c r="BB502" s="6">
        <v>1006</v>
      </c>
      <c r="BC502" s="6">
        <v>13840.4</v>
      </c>
    </row>
    <row r="503" spans="1:55" x14ac:dyDescent="0.2">
      <c r="A503" s="5" t="s">
        <v>580</v>
      </c>
      <c r="B503" s="5" t="s">
        <v>581</v>
      </c>
      <c r="C503" s="5" t="s">
        <v>109</v>
      </c>
      <c r="D503" s="5" t="s">
        <v>588</v>
      </c>
      <c r="E503" s="5" t="s">
        <v>589</v>
      </c>
      <c r="F503" s="5" t="s">
        <v>14</v>
      </c>
      <c r="G503" s="6">
        <v>1056</v>
      </c>
      <c r="H503" s="6">
        <v>594</v>
      </c>
      <c r="I503" s="6"/>
      <c r="J503" s="6"/>
      <c r="K503" s="6"/>
      <c r="L503" s="6"/>
      <c r="M503" s="6"/>
      <c r="N503" s="6"/>
      <c r="O503" s="6">
        <v>1171.57</v>
      </c>
      <c r="P503" s="6"/>
      <c r="Q503" s="6"/>
      <c r="R503" s="6"/>
      <c r="S503" s="6">
        <v>2821.5699999999997</v>
      </c>
      <c r="T503" s="6"/>
      <c r="U503" s="6"/>
      <c r="V503" s="6">
        <v>440</v>
      </c>
      <c r="W503" s="6">
        <v>1082.5</v>
      </c>
      <c r="X503" s="6"/>
      <c r="Y503" s="6"/>
      <c r="Z503" s="6"/>
      <c r="AA503" s="6"/>
      <c r="AB503" s="6"/>
      <c r="AC503" s="6"/>
      <c r="AD503" s="6"/>
      <c r="AE503" s="6"/>
      <c r="AF503" s="6">
        <v>1522.5</v>
      </c>
      <c r="AG503" s="6">
        <v>-1299.0699999999997</v>
      </c>
      <c r="AH503" s="6">
        <v>1082.5</v>
      </c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>
        <v>1082.5</v>
      </c>
      <c r="AU503" s="6">
        <v>-440</v>
      </c>
      <c r="AV503" s="6"/>
      <c r="AW503" s="6"/>
      <c r="AX503" s="6"/>
      <c r="AY503" s="6">
        <v>1848</v>
      </c>
      <c r="AZ503" s="6">
        <v>2364</v>
      </c>
      <c r="BA503" s="6">
        <v>1192.25</v>
      </c>
      <c r="BB503" s="6">
        <v>924</v>
      </c>
      <c r="BC503" s="6">
        <v>6328.25</v>
      </c>
    </row>
    <row r="504" spans="1:55" x14ac:dyDescent="0.2">
      <c r="A504" s="5" t="s">
        <v>580</v>
      </c>
      <c r="B504" s="5" t="s">
        <v>581</v>
      </c>
      <c r="C504" s="5" t="s">
        <v>109</v>
      </c>
      <c r="D504" s="5" t="s">
        <v>588</v>
      </c>
      <c r="E504" s="5" t="s">
        <v>589</v>
      </c>
      <c r="F504" s="5" t="s">
        <v>127</v>
      </c>
      <c r="G504" s="6">
        <v>450</v>
      </c>
      <c r="H504" s="6">
        <v>900</v>
      </c>
      <c r="I504" s="6">
        <v>1110</v>
      </c>
      <c r="J504" s="6">
        <v>450</v>
      </c>
      <c r="K504" s="6"/>
      <c r="L504" s="6">
        <v>450</v>
      </c>
      <c r="M504" s="6"/>
      <c r="N504" s="6">
        <v>500</v>
      </c>
      <c r="O504" s="6"/>
      <c r="P504" s="6">
        <v>500</v>
      </c>
      <c r="Q504" s="6"/>
      <c r="R504" s="6">
        <v>500</v>
      </c>
      <c r="S504" s="6">
        <v>4860</v>
      </c>
      <c r="T504" s="6"/>
      <c r="U504" s="6"/>
      <c r="V504" s="6"/>
      <c r="W504" s="6">
        <v>1000</v>
      </c>
      <c r="X504" s="6"/>
      <c r="Y504" s="6">
        <v>500</v>
      </c>
      <c r="Z504" s="6">
        <v>500</v>
      </c>
      <c r="AA504" s="6"/>
      <c r="AB504" s="6"/>
      <c r="AC504" s="6"/>
      <c r="AD504" s="6"/>
      <c r="AE504" s="6"/>
      <c r="AF504" s="6">
        <v>2000</v>
      </c>
      <c r="AG504" s="6">
        <v>-2860</v>
      </c>
      <c r="AH504" s="6"/>
      <c r="AI504" s="6"/>
      <c r="AJ504" s="6"/>
      <c r="AK504" s="6"/>
      <c r="AL504" s="6"/>
      <c r="AM504" s="6">
        <v>500</v>
      </c>
      <c r="AN504" s="6"/>
      <c r="AO504" s="6"/>
      <c r="AP504" s="6"/>
      <c r="AQ504" s="6">
        <v>500</v>
      </c>
      <c r="AR504" s="6"/>
      <c r="AS504" s="6">
        <v>500</v>
      </c>
      <c r="AT504" s="6">
        <v>1500</v>
      </c>
      <c r="AU504" s="6">
        <v>-500</v>
      </c>
      <c r="AV504" s="6"/>
      <c r="AW504" s="6">
        <v>500</v>
      </c>
      <c r="AX504" s="6">
        <v>500</v>
      </c>
      <c r="AY504" s="6"/>
      <c r="AZ504" s="6"/>
      <c r="BA504" s="6">
        <v>500</v>
      </c>
      <c r="BB504" s="6"/>
      <c r="BC504" s="6">
        <v>1500</v>
      </c>
    </row>
    <row r="505" spans="1:55" x14ac:dyDescent="0.2">
      <c r="A505" s="5" t="s">
        <v>580</v>
      </c>
      <c r="B505" s="5" t="s">
        <v>581</v>
      </c>
      <c r="C505" s="5" t="s">
        <v>109</v>
      </c>
      <c r="D505" s="5" t="s">
        <v>590</v>
      </c>
      <c r="E505" s="5" t="s">
        <v>591</v>
      </c>
      <c r="F505" s="5" t="s">
        <v>5</v>
      </c>
      <c r="G505" s="6">
        <v>27949.46</v>
      </c>
      <c r="H505" s="6">
        <v>30844.5</v>
      </c>
      <c r="I505" s="6">
        <v>31404.3</v>
      </c>
      <c r="J505" s="6">
        <v>33366.199999999997</v>
      </c>
      <c r="K505" s="6">
        <v>34810.5</v>
      </c>
      <c r="L505" s="6">
        <v>33905.5</v>
      </c>
      <c r="M505" s="6">
        <v>33132.5</v>
      </c>
      <c r="N505" s="6">
        <v>38050.300000000003</v>
      </c>
      <c r="O505" s="6">
        <v>44531.5</v>
      </c>
      <c r="P505" s="6">
        <v>44122.8</v>
      </c>
      <c r="Q505" s="6">
        <v>43264.7</v>
      </c>
      <c r="R505" s="6">
        <v>40699</v>
      </c>
      <c r="S505" s="6">
        <v>436081.26</v>
      </c>
      <c r="T505" s="6">
        <v>42587.3</v>
      </c>
      <c r="U505" s="6">
        <v>48829.1</v>
      </c>
      <c r="V505" s="6">
        <v>56372.9</v>
      </c>
      <c r="W505" s="6">
        <v>43855.1</v>
      </c>
      <c r="X505" s="6">
        <v>48524.7</v>
      </c>
      <c r="Y505" s="6">
        <v>56417.17</v>
      </c>
      <c r="Z505" s="6">
        <v>59424.88</v>
      </c>
      <c r="AA505" s="6">
        <v>57122.400000000001</v>
      </c>
      <c r="AB505" s="6">
        <v>57919.360000000001</v>
      </c>
      <c r="AC505" s="6">
        <v>62089.26</v>
      </c>
      <c r="AD505" s="6">
        <v>62143</v>
      </c>
      <c r="AE505" s="6">
        <v>57962.71</v>
      </c>
      <c r="AF505" s="6">
        <v>653247.87999999989</v>
      </c>
      <c r="AG505" s="6">
        <v>217166.61999999988</v>
      </c>
      <c r="AH505" s="6">
        <v>66475.820000000007</v>
      </c>
      <c r="AI505" s="6">
        <v>64681.65</v>
      </c>
      <c r="AJ505" s="6">
        <v>70081.009999999995</v>
      </c>
      <c r="AK505" s="6">
        <v>68108.179999999993</v>
      </c>
      <c r="AL505" s="6">
        <v>64306.29</v>
      </c>
      <c r="AM505" s="6">
        <v>61946.39</v>
      </c>
      <c r="AN505" s="6">
        <v>67718.81</v>
      </c>
      <c r="AO505" s="6">
        <v>69890.39</v>
      </c>
      <c r="AP505" s="6">
        <v>73183.25</v>
      </c>
      <c r="AQ505" s="6">
        <v>72748.88</v>
      </c>
      <c r="AR505" s="6">
        <v>65415.63</v>
      </c>
      <c r="AS505" s="6">
        <v>64091.78</v>
      </c>
      <c r="AT505" s="6">
        <v>808648.08</v>
      </c>
      <c r="AU505" s="6">
        <v>155400.20000000007</v>
      </c>
      <c r="AV505" s="6">
        <v>66760.100000000006</v>
      </c>
      <c r="AW505" s="6">
        <v>65471</v>
      </c>
      <c r="AX505" s="6">
        <v>73439.97</v>
      </c>
      <c r="AY505" s="6">
        <v>71021.22</v>
      </c>
      <c r="AZ505" s="6"/>
      <c r="BA505" s="6"/>
      <c r="BB505" s="6"/>
      <c r="BC505" s="6">
        <v>276692.29000000004</v>
      </c>
    </row>
    <row r="506" spans="1:55" x14ac:dyDescent="0.2">
      <c r="A506" s="5" t="s">
        <v>580</v>
      </c>
      <c r="B506" s="5" t="s">
        <v>581</v>
      </c>
      <c r="C506" s="5" t="s">
        <v>109</v>
      </c>
      <c r="D506" s="5" t="s">
        <v>590</v>
      </c>
      <c r="E506" s="5" t="s">
        <v>591</v>
      </c>
      <c r="F506" s="5" t="s">
        <v>55</v>
      </c>
      <c r="G506" s="6">
        <v>12689.4</v>
      </c>
      <c r="H506" s="6">
        <v>14072.23</v>
      </c>
      <c r="I506" s="6">
        <v>11169.95</v>
      </c>
      <c r="J506" s="6">
        <v>6985.2</v>
      </c>
      <c r="K506" s="6">
        <v>6820.89</v>
      </c>
      <c r="L506" s="6">
        <v>5166.2700000000004</v>
      </c>
      <c r="M506" s="6">
        <v>2910</v>
      </c>
      <c r="N506" s="6">
        <v>3134</v>
      </c>
      <c r="O506" s="6">
        <v>2257.33</v>
      </c>
      <c r="P506" s="6">
        <v>6344.6</v>
      </c>
      <c r="Q506" s="6">
        <v>378.28</v>
      </c>
      <c r="R506" s="6">
        <v>2104</v>
      </c>
      <c r="S506" s="6">
        <v>74032.150000000009</v>
      </c>
      <c r="T506" s="6">
        <v>1567.75</v>
      </c>
      <c r="U506" s="6">
        <v>280</v>
      </c>
      <c r="V506" s="6">
        <v>1654</v>
      </c>
      <c r="W506" s="6">
        <v>4816</v>
      </c>
      <c r="X506" s="6">
        <v>3809.12</v>
      </c>
      <c r="Y506" s="6">
        <v>720</v>
      </c>
      <c r="Z506" s="6">
        <v>4452</v>
      </c>
      <c r="AA506" s="6">
        <v>430</v>
      </c>
      <c r="AB506" s="6">
        <v>3710</v>
      </c>
      <c r="AC506" s="6">
        <v>2866.68</v>
      </c>
      <c r="AD506" s="6">
        <v>1610</v>
      </c>
      <c r="AE506" s="6">
        <v>3880</v>
      </c>
      <c r="AF506" s="6">
        <v>29795.55</v>
      </c>
      <c r="AG506" s="6">
        <v>-44236.600000000006</v>
      </c>
      <c r="AH506" s="6">
        <v>2750</v>
      </c>
      <c r="AI506" s="6">
        <v>3130</v>
      </c>
      <c r="AJ506" s="6">
        <v>5680</v>
      </c>
      <c r="AK506" s="6">
        <v>2530</v>
      </c>
      <c r="AL506" s="6">
        <v>504</v>
      </c>
      <c r="AM506" s="6">
        <v>1238.21</v>
      </c>
      <c r="AN506" s="6">
        <v>2243</v>
      </c>
      <c r="AO506" s="6">
        <v>1016</v>
      </c>
      <c r="AP506" s="6">
        <v>1608</v>
      </c>
      <c r="AQ506" s="6">
        <v>1824</v>
      </c>
      <c r="AR506" s="6">
        <v>1400</v>
      </c>
      <c r="AS506" s="6">
        <v>995</v>
      </c>
      <c r="AT506" s="6">
        <v>24918.21</v>
      </c>
      <c r="AU506" s="6">
        <v>-4877.34</v>
      </c>
      <c r="AV506" s="6">
        <v>3346</v>
      </c>
      <c r="AW506" s="6">
        <v>234</v>
      </c>
      <c r="AX506" s="6">
        <v>3886</v>
      </c>
      <c r="AY506" s="6">
        <v>3395</v>
      </c>
      <c r="AZ506" s="6">
        <v>45</v>
      </c>
      <c r="BA506" s="6"/>
      <c r="BB506" s="6"/>
      <c r="BC506" s="6">
        <v>10906</v>
      </c>
    </row>
    <row r="507" spans="1:55" x14ac:dyDescent="0.2">
      <c r="A507" s="5" t="s">
        <v>580</v>
      </c>
      <c r="B507" s="5" t="s">
        <v>581</v>
      </c>
      <c r="C507" s="5" t="s">
        <v>109</v>
      </c>
      <c r="D507" s="5" t="s">
        <v>590</v>
      </c>
      <c r="E507" s="5" t="s">
        <v>591</v>
      </c>
      <c r="F507" s="5" t="s">
        <v>14</v>
      </c>
      <c r="G507" s="6">
        <v>6688</v>
      </c>
      <c r="H507" s="6">
        <v>13860</v>
      </c>
      <c r="I507" s="6">
        <v>15624.4</v>
      </c>
      <c r="J507" s="6">
        <v>9548</v>
      </c>
      <c r="K507" s="6">
        <v>6688</v>
      </c>
      <c r="L507" s="6">
        <v>9284</v>
      </c>
      <c r="M507" s="6">
        <v>7028</v>
      </c>
      <c r="N507" s="6">
        <v>5434</v>
      </c>
      <c r="O507" s="6">
        <v>6250</v>
      </c>
      <c r="P507" s="6">
        <v>2987.6</v>
      </c>
      <c r="Q507" s="6">
        <v>2781</v>
      </c>
      <c r="R507" s="6">
        <v>9148.85</v>
      </c>
      <c r="S507" s="6">
        <v>95321.85</v>
      </c>
      <c r="T507" s="6">
        <v>9585.9</v>
      </c>
      <c r="U507" s="6">
        <v>8839.5</v>
      </c>
      <c r="V507" s="6">
        <v>13549.95</v>
      </c>
      <c r="W507" s="6">
        <v>15029.45</v>
      </c>
      <c r="X507" s="6">
        <v>6430.35</v>
      </c>
      <c r="Y507" s="6">
        <v>9244.5</v>
      </c>
      <c r="Z507" s="6"/>
      <c r="AA507" s="6"/>
      <c r="AB507" s="6"/>
      <c r="AC507" s="6">
        <v>4546.75</v>
      </c>
      <c r="AD507" s="6">
        <v>5618.1</v>
      </c>
      <c r="AE507" s="6">
        <v>8854</v>
      </c>
      <c r="AF507" s="6">
        <v>81698.5</v>
      </c>
      <c r="AG507" s="6">
        <v>-13623.350000000006</v>
      </c>
      <c r="AH507" s="6">
        <v>5511.5</v>
      </c>
      <c r="AI507" s="6">
        <v>4915.75</v>
      </c>
      <c r="AJ507" s="6">
        <v>11913.5</v>
      </c>
      <c r="AK507" s="6">
        <v>8650.75</v>
      </c>
      <c r="AL507" s="6">
        <v>7750.25</v>
      </c>
      <c r="AM507" s="6">
        <v>5236</v>
      </c>
      <c r="AN507" s="6">
        <v>4316.5</v>
      </c>
      <c r="AO507" s="6">
        <v>4104.5</v>
      </c>
      <c r="AP507" s="6">
        <v>7768.75</v>
      </c>
      <c r="AQ507" s="6">
        <v>2718.5</v>
      </c>
      <c r="AR507" s="6">
        <v>5503.65</v>
      </c>
      <c r="AS507" s="6">
        <v>7046.35</v>
      </c>
      <c r="AT507" s="6">
        <v>75436</v>
      </c>
      <c r="AU507" s="6">
        <v>-6262.5</v>
      </c>
      <c r="AV507" s="6">
        <v>3388</v>
      </c>
      <c r="AW507" s="6">
        <v>6314</v>
      </c>
      <c r="AX507" s="6">
        <v>15064.25</v>
      </c>
      <c r="AY507" s="6">
        <v>15871</v>
      </c>
      <c r="AZ507" s="6">
        <v>19404</v>
      </c>
      <c r="BA507" s="6">
        <v>2926</v>
      </c>
      <c r="BB507" s="6"/>
      <c r="BC507" s="6">
        <v>62967.25</v>
      </c>
    </row>
    <row r="508" spans="1:55" x14ac:dyDescent="0.2">
      <c r="A508" s="5" t="s">
        <v>580</v>
      </c>
      <c r="B508" s="5" t="s">
        <v>581</v>
      </c>
      <c r="C508" s="5" t="s">
        <v>109</v>
      </c>
      <c r="D508" s="5" t="s">
        <v>590</v>
      </c>
      <c r="E508" s="5" t="s">
        <v>591</v>
      </c>
      <c r="F508" s="5" t="s">
        <v>127</v>
      </c>
      <c r="G508" s="6">
        <v>5400</v>
      </c>
      <c r="H508" s="6">
        <v>2010</v>
      </c>
      <c r="I508" s="6">
        <v>6510</v>
      </c>
      <c r="J508" s="6">
        <v>5820</v>
      </c>
      <c r="K508" s="6">
        <v>9820</v>
      </c>
      <c r="L508" s="6">
        <v>11810</v>
      </c>
      <c r="M508" s="6">
        <v>7600</v>
      </c>
      <c r="N508" s="6">
        <v>14590</v>
      </c>
      <c r="O508" s="6">
        <v>7100</v>
      </c>
      <c r="P508" s="6">
        <v>7300</v>
      </c>
      <c r="Q508" s="6">
        <v>6800</v>
      </c>
      <c r="R508" s="6">
        <v>8700</v>
      </c>
      <c r="S508" s="6">
        <v>93460</v>
      </c>
      <c r="T508" s="6">
        <v>6600</v>
      </c>
      <c r="U508" s="6">
        <v>7100</v>
      </c>
      <c r="V508" s="6">
        <v>4300</v>
      </c>
      <c r="W508" s="6">
        <v>4300</v>
      </c>
      <c r="X508" s="6">
        <v>9200</v>
      </c>
      <c r="Y508" s="6">
        <v>6900</v>
      </c>
      <c r="Z508" s="6">
        <v>13200</v>
      </c>
      <c r="AA508" s="6">
        <v>12400</v>
      </c>
      <c r="AB508" s="6">
        <v>10600</v>
      </c>
      <c r="AC508" s="6">
        <v>7600</v>
      </c>
      <c r="AD508" s="6">
        <v>6600</v>
      </c>
      <c r="AE508" s="6">
        <v>5900</v>
      </c>
      <c r="AF508" s="6">
        <v>94700</v>
      </c>
      <c r="AG508" s="6">
        <v>1240</v>
      </c>
      <c r="AH508" s="6">
        <v>4400</v>
      </c>
      <c r="AI508" s="6">
        <v>3000</v>
      </c>
      <c r="AJ508" s="6">
        <v>5100</v>
      </c>
      <c r="AK508" s="6">
        <v>2500</v>
      </c>
      <c r="AL508" s="6">
        <v>4300</v>
      </c>
      <c r="AM508" s="6">
        <v>5000</v>
      </c>
      <c r="AN508" s="6">
        <v>11600</v>
      </c>
      <c r="AO508" s="6">
        <v>8000</v>
      </c>
      <c r="AP508" s="6">
        <v>5600</v>
      </c>
      <c r="AQ508" s="6">
        <v>4000</v>
      </c>
      <c r="AR508" s="6">
        <v>3300</v>
      </c>
      <c r="AS508" s="6">
        <v>4500</v>
      </c>
      <c r="AT508" s="6">
        <v>61300</v>
      </c>
      <c r="AU508" s="6">
        <v>-33400</v>
      </c>
      <c r="AV508" s="6">
        <v>5300</v>
      </c>
      <c r="AW508" s="6">
        <v>2000</v>
      </c>
      <c r="AX508" s="6">
        <v>7600</v>
      </c>
      <c r="AY508" s="6">
        <v>3500</v>
      </c>
      <c r="AZ508" s="6">
        <v>7100</v>
      </c>
      <c r="BA508" s="6">
        <v>2000</v>
      </c>
      <c r="BB508" s="6"/>
      <c r="BC508" s="6">
        <v>27500</v>
      </c>
    </row>
    <row r="509" spans="1:55" x14ac:dyDescent="0.2">
      <c r="A509" s="5" t="s">
        <v>592</v>
      </c>
      <c r="B509" s="5" t="s">
        <v>581</v>
      </c>
      <c r="C509" s="5" t="s">
        <v>104</v>
      </c>
      <c r="D509" s="5" t="s">
        <v>105</v>
      </c>
      <c r="E509" s="5" t="s">
        <v>593</v>
      </c>
      <c r="F509" s="5" t="s">
        <v>5</v>
      </c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>
        <v>0</v>
      </c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>
        <v>0</v>
      </c>
      <c r="AG509" s="6">
        <v>0</v>
      </c>
      <c r="AH509" s="6"/>
      <c r="AI509" s="6"/>
      <c r="AJ509" s="6"/>
      <c r="AK509" s="6"/>
      <c r="AL509" s="6"/>
      <c r="AM509" s="6"/>
      <c r="AN509" s="6"/>
      <c r="AO509" s="6"/>
      <c r="AP509" s="6">
        <v>235.6</v>
      </c>
      <c r="AQ509" s="6">
        <v>444.85</v>
      </c>
      <c r="AR509" s="6">
        <v>329.45</v>
      </c>
      <c r="AS509" s="6">
        <v>480.9</v>
      </c>
      <c r="AT509" s="6">
        <v>1490.8000000000002</v>
      </c>
      <c r="AU509" s="6">
        <v>1490.8000000000002</v>
      </c>
      <c r="AV509" s="6">
        <v>78.8</v>
      </c>
      <c r="AW509" s="6">
        <v>173.8</v>
      </c>
      <c r="AX509" s="6">
        <v>78.8</v>
      </c>
      <c r="AY509" s="6">
        <v>173.8</v>
      </c>
      <c r="AZ509" s="6">
        <v>331.4</v>
      </c>
      <c r="BA509" s="6">
        <v>252.6</v>
      </c>
      <c r="BB509" s="6">
        <v>610.54999999999995</v>
      </c>
      <c r="BC509" s="6">
        <v>1699.75</v>
      </c>
    </row>
    <row r="510" spans="1:55" x14ac:dyDescent="0.2">
      <c r="A510" s="5" t="s">
        <v>592</v>
      </c>
      <c r="B510" s="5" t="s">
        <v>581</v>
      </c>
      <c r="C510" s="5" t="s">
        <v>104</v>
      </c>
      <c r="D510" s="5" t="s">
        <v>105</v>
      </c>
      <c r="E510" s="5" t="s">
        <v>593</v>
      </c>
      <c r="F510" s="5" t="s">
        <v>55</v>
      </c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>
        <v>0</v>
      </c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>
        <v>0</v>
      </c>
      <c r="AG510" s="6">
        <v>0</v>
      </c>
      <c r="AH510" s="6"/>
      <c r="AI510" s="6"/>
      <c r="AJ510" s="6"/>
      <c r="AK510" s="6"/>
      <c r="AL510" s="6"/>
      <c r="AM510" s="6"/>
      <c r="AN510" s="6"/>
      <c r="AO510" s="6"/>
      <c r="AP510" s="6">
        <v>1400</v>
      </c>
      <c r="AQ510" s="6">
        <v>1980</v>
      </c>
      <c r="AR510" s="6">
        <v>10036.64</v>
      </c>
      <c r="AS510" s="6">
        <v>22390.49</v>
      </c>
      <c r="AT510" s="6">
        <v>35807.130000000005</v>
      </c>
      <c r="AU510" s="6">
        <v>35807.130000000005</v>
      </c>
      <c r="AV510" s="6">
        <v>10438.4</v>
      </c>
      <c r="AW510" s="6">
        <v>44902.74</v>
      </c>
      <c r="AX510" s="6">
        <v>57168.38</v>
      </c>
      <c r="AY510" s="6">
        <v>36190.46</v>
      </c>
      <c r="AZ510" s="6">
        <v>88289.24</v>
      </c>
      <c r="BA510" s="6">
        <v>35298.980000000003</v>
      </c>
      <c r="BB510" s="6">
        <v>38551.68</v>
      </c>
      <c r="BC510" s="6">
        <v>310839.87999999995</v>
      </c>
    </row>
    <row r="511" spans="1:55" x14ac:dyDescent="0.2">
      <c r="A511" s="5" t="s">
        <v>592</v>
      </c>
      <c r="B511" s="5" t="s">
        <v>581</v>
      </c>
      <c r="C511" s="5" t="s">
        <v>104</v>
      </c>
      <c r="D511" s="5" t="s">
        <v>105</v>
      </c>
      <c r="E511" s="5" t="s">
        <v>593</v>
      </c>
      <c r="F511" s="5" t="s">
        <v>70</v>
      </c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>
        <v>0</v>
      </c>
      <c r="T511" s="6"/>
      <c r="U511" s="6"/>
      <c r="V511" s="6"/>
      <c r="W511" s="6">
        <v>105.75</v>
      </c>
      <c r="X511" s="6">
        <v>118.13</v>
      </c>
      <c r="Y511" s="6">
        <v>606.79999999999995</v>
      </c>
      <c r="Z511" s="6">
        <v>324</v>
      </c>
      <c r="AA511" s="6">
        <v>230.62</v>
      </c>
      <c r="AB511" s="6">
        <v>118.12</v>
      </c>
      <c r="AC511" s="6">
        <v>697.12</v>
      </c>
      <c r="AD511" s="6">
        <v>872.84</v>
      </c>
      <c r="AE511" s="6">
        <v>692.61</v>
      </c>
      <c r="AF511" s="6">
        <v>3765.99</v>
      </c>
      <c r="AG511" s="6">
        <v>3765.99</v>
      </c>
      <c r="AH511" s="6">
        <v>725.16</v>
      </c>
      <c r="AI511" s="6">
        <v>621.32000000000005</v>
      </c>
      <c r="AJ511" s="6">
        <v>643.09</v>
      </c>
      <c r="AK511" s="6">
        <v>1441.75</v>
      </c>
      <c r="AL511" s="6">
        <v>1211.1600000000001</v>
      </c>
      <c r="AM511" s="6">
        <v>1751.66</v>
      </c>
      <c r="AN511" s="6">
        <v>432</v>
      </c>
      <c r="AO511" s="6">
        <v>867.63</v>
      </c>
      <c r="AP511" s="6">
        <v>118.13</v>
      </c>
      <c r="AQ511" s="6"/>
      <c r="AR511" s="6"/>
      <c r="AS511" s="6">
        <v>366.76</v>
      </c>
      <c r="AT511" s="6">
        <v>8178.6600000000008</v>
      </c>
      <c r="AU511" s="6">
        <v>4412.670000000001</v>
      </c>
      <c r="AV511" s="6"/>
      <c r="AW511" s="6">
        <v>1411.86</v>
      </c>
      <c r="AX511" s="6">
        <v>4168.59</v>
      </c>
      <c r="AY511" s="6">
        <v>2612.2199999999998</v>
      </c>
      <c r="AZ511" s="6">
        <v>2993.66</v>
      </c>
      <c r="BA511" s="6">
        <v>2575.12</v>
      </c>
      <c r="BB511" s="6">
        <v>971.98</v>
      </c>
      <c r="BC511" s="6">
        <v>14733.43</v>
      </c>
    </row>
    <row r="512" spans="1:55" x14ac:dyDescent="0.2">
      <c r="A512" s="5" t="s">
        <v>592</v>
      </c>
      <c r="B512" s="5" t="s">
        <v>581</v>
      </c>
      <c r="C512" s="5" t="s">
        <v>104</v>
      </c>
      <c r="D512" s="5" t="s">
        <v>105</v>
      </c>
      <c r="E512" s="5" t="s">
        <v>593</v>
      </c>
      <c r="F512" s="5" t="s">
        <v>14</v>
      </c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>
        <v>0</v>
      </c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>
        <v>0</v>
      </c>
      <c r="AG512" s="6">
        <v>0</v>
      </c>
      <c r="AH512" s="6"/>
      <c r="AI512" s="6"/>
      <c r="AJ512" s="6"/>
      <c r="AK512" s="6"/>
      <c r="AL512" s="6"/>
      <c r="AM512" s="6"/>
      <c r="AN512" s="6"/>
      <c r="AO512" s="6"/>
      <c r="AP512" s="6">
        <v>17120.830000000002</v>
      </c>
      <c r="AQ512" s="6">
        <v>49976.5</v>
      </c>
      <c r="AR512" s="6">
        <v>57031.41</v>
      </c>
      <c r="AS512" s="6">
        <v>73003.78</v>
      </c>
      <c r="AT512" s="6">
        <v>197132.52000000002</v>
      </c>
      <c r="AU512" s="6">
        <v>197132.52000000002</v>
      </c>
      <c r="AV512" s="6">
        <v>64540.53</v>
      </c>
      <c r="AW512" s="6">
        <v>63004.36</v>
      </c>
      <c r="AX512" s="6">
        <v>91026.53</v>
      </c>
      <c r="AY512" s="6">
        <v>83931.81</v>
      </c>
      <c r="AZ512" s="6">
        <v>81601.2</v>
      </c>
      <c r="BA512" s="6">
        <v>86595.18</v>
      </c>
      <c r="BB512" s="6">
        <v>83994.65</v>
      </c>
      <c r="BC512" s="6">
        <v>554694.26</v>
      </c>
    </row>
    <row r="513" spans="1:55" x14ac:dyDescent="0.2">
      <c r="A513" s="5" t="s">
        <v>592</v>
      </c>
      <c r="B513" s="5" t="s">
        <v>581</v>
      </c>
      <c r="C513" s="5" t="s">
        <v>104</v>
      </c>
      <c r="D513" s="5" t="s">
        <v>105</v>
      </c>
      <c r="E513" s="5" t="s">
        <v>593</v>
      </c>
      <c r="F513" s="5" t="s">
        <v>112</v>
      </c>
      <c r="G513" s="6"/>
      <c r="H513" s="6"/>
      <c r="I513" s="6"/>
      <c r="J513" s="6"/>
      <c r="K513" s="6"/>
      <c r="L513" s="6"/>
      <c r="M513" s="6">
        <v>15938</v>
      </c>
      <c r="N513" s="6">
        <v>21455</v>
      </c>
      <c r="O513" s="6">
        <v>117083</v>
      </c>
      <c r="P513" s="6">
        <v>122600</v>
      </c>
      <c r="Q513" s="6">
        <v>119989.54</v>
      </c>
      <c r="R513" s="6">
        <v>85490.9</v>
      </c>
      <c r="S513" s="6">
        <v>482556.43999999994</v>
      </c>
      <c r="T513" s="6">
        <v>72220.850000000006</v>
      </c>
      <c r="U513" s="6">
        <v>120715</v>
      </c>
      <c r="V513" s="6">
        <v>137186.32999999999</v>
      </c>
      <c r="W513" s="6">
        <v>91162.2</v>
      </c>
      <c r="X513" s="6">
        <v>106171.17</v>
      </c>
      <c r="Y513" s="6">
        <v>115871</v>
      </c>
      <c r="Z513" s="6">
        <v>63290</v>
      </c>
      <c r="AA513" s="6">
        <v>173470.8</v>
      </c>
      <c r="AB513" s="6">
        <v>203489</v>
      </c>
      <c r="AC513" s="6">
        <v>193953.23</v>
      </c>
      <c r="AD513" s="6">
        <v>150750</v>
      </c>
      <c r="AE513" s="6">
        <v>169533.12</v>
      </c>
      <c r="AF513" s="6">
        <v>1597812.7000000002</v>
      </c>
      <c r="AG513" s="6">
        <v>1115256.2600000002</v>
      </c>
      <c r="AH513" s="6">
        <v>175103.76</v>
      </c>
      <c r="AI513" s="6">
        <v>181335.3</v>
      </c>
      <c r="AJ513" s="6">
        <v>87750</v>
      </c>
      <c r="AK513" s="6">
        <v>140250</v>
      </c>
      <c r="AL513" s="6">
        <v>184500</v>
      </c>
      <c r="AM513" s="6">
        <v>267605.77</v>
      </c>
      <c r="AN513" s="6">
        <v>193500</v>
      </c>
      <c r="AO513" s="6">
        <v>243666.89</v>
      </c>
      <c r="AP513" s="6">
        <v>251973.73</v>
      </c>
      <c r="AQ513" s="6">
        <v>159000</v>
      </c>
      <c r="AR513" s="6">
        <v>200790</v>
      </c>
      <c r="AS513" s="6">
        <v>192000</v>
      </c>
      <c r="AT513" s="6">
        <v>2277475.4500000002</v>
      </c>
      <c r="AU513" s="6">
        <v>679662.75</v>
      </c>
      <c r="AV513" s="6">
        <v>242202.87</v>
      </c>
      <c r="AW513" s="6">
        <v>168000</v>
      </c>
      <c r="AX513" s="6">
        <v>114750</v>
      </c>
      <c r="AY513" s="6">
        <v>270000</v>
      </c>
      <c r="AZ513" s="6">
        <v>213750</v>
      </c>
      <c r="BA513" s="6">
        <v>201750</v>
      </c>
      <c r="BB513" s="6">
        <v>162000</v>
      </c>
      <c r="BC513" s="6">
        <v>1372452.87</v>
      </c>
    </row>
    <row r="514" spans="1:55" x14ac:dyDescent="0.2">
      <c r="A514" s="5" t="s">
        <v>592</v>
      </c>
      <c r="B514" s="5" t="s">
        <v>581</v>
      </c>
      <c r="C514" s="5" t="s">
        <v>104</v>
      </c>
      <c r="D514" s="5" t="s">
        <v>105</v>
      </c>
      <c r="E514" s="5" t="s">
        <v>593</v>
      </c>
      <c r="F514" s="5" t="s">
        <v>71</v>
      </c>
      <c r="G514" s="6"/>
      <c r="H514" s="6"/>
      <c r="I514" s="6"/>
      <c r="J514" s="6"/>
      <c r="K514" s="6"/>
      <c r="L514" s="6"/>
      <c r="M514" s="6">
        <v>190.12</v>
      </c>
      <c r="N514" s="6"/>
      <c r="O514" s="6"/>
      <c r="P514" s="6">
        <v>442.13</v>
      </c>
      <c r="Q514" s="6">
        <v>6555.01</v>
      </c>
      <c r="R514" s="6">
        <v>15969</v>
      </c>
      <c r="S514" s="6">
        <v>23156.260000000002</v>
      </c>
      <c r="T514" s="6">
        <v>13269.99</v>
      </c>
      <c r="U514" s="6">
        <v>12568.65</v>
      </c>
      <c r="V514" s="6">
        <v>17936</v>
      </c>
      <c r="W514" s="6">
        <v>4964.3500000000004</v>
      </c>
      <c r="X514" s="6">
        <v>11133.3</v>
      </c>
      <c r="Y514" s="6">
        <v>20734.48</v>
      </c>
      <c r="Z514" s="6">
        <v>20961.46</v>
      </c>
      <c r="AA514" s="6">
        <v>31315.09</v>
      </c>
      <c r="AB514" s="6">
        <v>35761.5</v>
      </c>
      <c r="AC514" s="6">
        <v>28149.89</v>
      </c>
      <c r="AD514" s="6">
        <v>34470.28</v>
      </c>
      <c r="AE514" s="6">
        <v>48028.94</v>
      </c>
      <c r="AF514" s="6">
        <v>279293.92999999993</v>
      </c>
      <c r="AG514" s="6">
        <v>256137.66999999993</v>
      </c>
      <c r="AH514" s="6">
        <v>40090.589999999997</v>
      </c>
      <c r="AI514" s="6">
        <v>39358.93</v>
      </c>
      <c r="AJ514" s="6">
        <v>43863.79</v>
      </c>
      <c r="AK514" s="6">
        <v>36227.51</v>
      </c>
      <c r="AL514" s="6">
        <v>42041.86</v>
      </c>
      <c r="AM514" s="6">
        <v>46484.02</v>
      </c>
      <c r="AN514" s="6">
        <v>27224.31</v>
      </c>
      <c r="AO514" s="6">
        <v>37503.97</v>
      </c>
      <c r="AP514" s="6">
        <v>36144.019999999997</v>
      </c>
      <c r="AQ514" s="6">
        <v>38259.93</v>
      </c>
      <c r="AR514" s="6">
        <v>53599.54</v>
      </c>
      <c r="AS514" s="6">
        <v>49445</v>
      </c>
      <c r="AT514" s="6">
        <v>490243.47</v>
      </c>
      <c r="AU514" s="6">
        <v>210949.54000000004</v>
      </c>
      <c r="AV514" s="6">
        <v>39889.519999999997</v>
      </c>
      <c r="AW514" s="6">
        <v>41693.21</v>
      </c>
      <c r="AX514" s="6">
        <v>50849.16</v>
      </c>
      <c r="AY514" s="6">
        <v>45023.38</v>
      </c>
      <c r="AZ514" s="6">
        <v>51730.76</v>
      </c>
      <c r="BA514" s="6">
        <v>47014.67</v>
      </c>
      <c r="BB514" s="6">
        <v>42303.55</v>
      </c>
      <c r="BC514" s="6">
        <v>318504.25</v>
      </c>
    </row>
    <row r="515" spans="1:55" x14ac:dyDescent="0.2">
      <c r="A515" s="5" t="s">
        <v>594</v>
      </c>
      <c r="B515" s="5" t="s">
        <v>595</v>
      </c>
      <c r="C515" s="5" t="s">
        <v>11</v>
      </c>
      <c r="D515" s="5" t="s">
        <v>46</v>
      </c>
      <c r="E515" s="5" t="s">
        <v>596</v>
      </c>
      <c r="F515" s="5" t="s">
        <v>5</v>
      </c>
      <c r="G515" s="6"/>
      <c r="H515" s="6"/>
      <c r="I515" s="6"/>
      <c r="J515" s="6">
        <v>142.5</v>
      </c>
      <c r="K515" s="6">
        <v>142.5</v>
      </c>
      <c r="L515" s="6">
        <v>142.5</v>
      </c>
      <c r="M515" s="6">
        <v>285</v>
      </c>
      <c r="N515" s="6">
        <v>142.5</v>
      </c>
      <c r="O515" s="6">
        <v>427.5</v>
      </c>
      <c r="P515" s="6"/>
      <c r="Q515" s="6">
        <v>427.5</v>
      </c>
      <c r="R515" s="6">
        <v>285</v>
      </c>
      <c r="S515" s="6">
        <v>1995</v>
      </c>
      <c r="T515" s="6">
        <v>285</v>
      </c>
      <c r="U515" s="6">
        <v>570</v>
      </c>
      <c r="V515" s="6">
        <v>142.5</v>
      </c>
      <c r="W515" s="6">
        <v>142.5</v>
      </c>
      <c r="X515" s="6"/>
      <c r="Y515" s="6"/>
      <c r="Z515" s="6"/>
      <c r="AA515" s="6"/>
      <c r="AB515" s="6"/>
      <c r="AC515" s="6"/>
      <c r="AD515" s="6"/>
      <c r="AE515" s="6"/>
      <c r="AF515" s="6">
        <v>1140</v>
      </c>
      <c r="AG515" s="6">
        <v>-855</v>
      </c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>
        <v>0</v>
      </c>
      <c r="AU515" s="6">
        <v>-1140</v>
      </c>
      <c r="AV515" s="6"/>
      <c r="AW515" s="6"/>
      <c r="AX515" s="6"/>
      <c r="AY515" s="6"/>
      <c r="AZ515" s="6"/>
      <c r="BA515" s="6"/>
      <c r="BB515" s="6"/>
      <c r="BC515" s="6">
        <v>0</v>
      </c>
    </row>
    <row r="516" spans="1:55" x14ac:dyDescent="0.2">
      <c r="A516" s="5" t="s">
        <v>594</v>
      </c>
      <c r="B516" s="5" t="s">
        <v>595</v>
      </c>
      <c r="C516" s="5" t="s">
        <v>11</v>
      </c>
      <c r="D516" s="5" t="s">
        <v>46</v>
      </c>
      <c r="E516" s="5" t="s">
        <v>596</v>
      </c>
      <c r="F516" s="5" t="s">
        <v>55</v>
      </c>
      <c r="G516" s="6"/>
      <c r="H516" s="6"/>
      <c r="I516" s="6"/>
      <c r="J516" s="6">
        <v>940.22</v>
      </c>
      <c r="K516" s="6">
        <v>1410.2</v>
      </c>
      <c r="L516" s="6">
        <v>1806.75</v>
      </c>
      <c r="M516" s="6">
        <v>1210</v>
      </c>
      <c r="N516" s="6">
        <v>3515.04</v>
      </c>
      <c r="O516" s="6">
        <v>10518.57</v>
      </c>
      <c r="P516" s="6">
        <v>4371.3999999999996</v>
      </c>
      <c r="Q516" s="6">
        <v>200.2</v>
      </c>
      <c r="R516" s="6">
        <v>3736.77</v>
      </c>
      <c r="S516" s="6">
        <v>27709.15</v>
      </c>
      <c r="T516" s="6">
        <v>261.62</v>
      </c>
      <c r="U516" s="6">
        <v>3832.1</v>
      </c>
      <c r="V516" s="6">
        <v>1804.87</v>
      </c>
      <c r="W516" s="6"/>
      <c r="X516" s="6"/>
      <c r="Y516" s="6"/>
      <c r="Z516" s="6"/>
      <c r="AA516" s="6"/>
      <c r="AB516" s="6"/>
      <c r="AC516" s="6"/>
      <c r="AD516" s="6"/>
      <c r="AE516" s="6"/>
      <c r="AF516" s="6">
        <v>5898.59</v>
      </c>
      <c r="AG516" s="6">
        <v>-21810.560000000001</v>
      </c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>
        <v>0</v>
      </c>
      <c r="AU516" s="6">
        <v>-5898.59</v>
      </c>
      <c r="AV516" s="6"/>
      <c r="AW516" s="6"/>
      <c r="AX516" s="6"/>
      <c r="AY516" s="6"/>
      <c r="AZ516" s="6"/>
      <c r="BA516" s="6"/>
      <c r="BB516" s="6"/>
      <c r="BC516" s="6">
        <v>0</v>
      </c>
    </row>
    <row r="517" spans="1:55" x14ac:dyDescent="0.2">
      <c r="A517" s="5" t="s">
        <v>594</v>
      </c>
      <c r="B517" s="5" t="s">
        <v>595</v>
      </c>
      <c r="C517" s="5" t="s">
        <v>11</v>
      </c>
      <c r="D517" s="5" t="s">
        <v>46</v>
      </c>
      <c r="E517" s="5" t="s">
        <v>596</v>
      </c>
      <c r="F517" s="5" t="s">
        <v>14</v>
      </c>
      <c r="G517" s="6"/>
      <c r="H517" s="6"/>
      <c r="I517" s="6"/>
      <c r="J517" s="6">
        <v>5985</v>
      </c>
      <c r="K517" s="6">
        <v>7773.17</v>
      </c>
      <c r="L517" s="6">
        <v>12985.05</v>
      </c>
      <c r="M517" s="6">
        <v>10693.26</v>
      </c>
      <c r="N517" s="6">
        <v>11176.36</v>
      </c>
      <c r="O517" s="6">
        <v>10287.49</v>
      </c>
      <c r="P517" s="6">
        <v>7768.06</v>
      </c>
      <c r="Q517" s="6">
        <v>8950.4699999999993</v>
      </c>
      <c r="R517" s="6">
        <v>14188.91</v>
      </c>
      <c r="S517" s="6">
        <v>89807.77</v>
      </c>
      <c r="T517" s="6">
        <v>4874.25</v>
      </c>
      <c r="U517" s="6">
        <v>3213</v>
      </c>
      <c r="V517" s="6">
        <v>8378.75</v>
      </c>
      <c r="W517" s="6">
        <v>3310</v>
      </c>
      <c r="X517" s="6"/>
      <c r="Y517" s="6"/>
      <c r="Z517" s="6"/>
      <c r="AA517" s="6"/>
      <c r="AB517" s="6"/>
      <c r="AC517" s="6"/>
      <c r="AD517" s="6"/>
      <c r="AE517" s="6"/>
      <c r="AF517" s="6">
        <v>19776</v>
      </c>
      <c r="AG517" s="6">
        <v>-70031.77</v>
      </c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>
        <v>0</v>
      </c>
      <c r="AU517" s="6">
        <v>-19776</v>
      </c>
      <c r="AV517" s="6"/>
      <c r="AW517" s="6"/>
      <c r="AX517" s="6"/>
      <c r="AY517" s="6"/>
      <c r="AZ517" s="6"/>
      <c r="BA517" s="6"/>
      <c r="BB517" s="6"/>
      <c r="BC517" s="6">
        <v>0</v>
      </c>
    </row>
    <row r="518" spans="1:55" x14ac:dyDescent="0.2">
      <c r="A518" s="5" t="s">
        <v>594</v>
      </c>
      <c r="B518" s="5" t="s">
        <v>595</v>
      </c>
      <c r="C518" s="5" t="s">
        <v>11</v>
      </c>
      <c r="D518" s="5" t="s">
        <v>46</v>
      </c>
      <c r="E518" s="5" t="s">
        <v>596</v>
      </c>
      <c r="F518" s="5" t="s">
        <v>127</v>
      </c>
      <c r="G518" s="6"/>
      <c r="H518" s="6"/>
      <c r="I518" s="6"/>
      <c r="J518" s="6">
        <v>36100</v>
      </c>
      <c r="K518" s="6">
        <v>37500</v>
      </c>
      <c r="L518" s="6">
        <v>46600</v>
      </c>
      <c r="M518" s="6">
        <v>38600</v>
      </c>
      <c r="N518" s="6">
        <v>51200</v>
      </c>
      <c r="O518" s="6">
        <v>54300</v>
      </c>
      <c r="P518" s="6">
        <v>55400</v>
      </c>
      <c r="Q518" s="6">
        <v>43500</v>
      </c>
      <c r="R518" s="6">
        <v>32600</v>
      </c>
      <c r="S518" s="6">
        <v>395800</v>
      </c>
      <c r="T518" s="6">
        <v>47200</v>
      </c>
      <c r="U518" s="6">
        <v>42300</v>
      </c>
      <c r="V518" s="6">
        <v>37900</v>
      </c>
      <c r="W518" s="6">
        <v>24500</v>
      </c>
      <c r="X518" s="6"/>
      <c r="Y518" s="6"/>
      <c r="Z518" s="6"/>
      <c r="AA518" s="6"/>
      <c r="AB518" s="6"/>
      <c r="AC518" s="6"/>
      <c r="AD518" s="6"/>
      <c r="AE518" s="6"/>
      <c r="AF518" s="6">
        <v>151900</v>
      </c>
      <c r="AG518" s="6">
        <v>-243900</v>
      </c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>
        <v>0</v>
      </c>
      <c r="AU518" s="6">
        <v>-151900</v>
      </c>
      <c r="AV518" s="6"/>
      <c r="AW518" s="6"/>
      <c r="AX518" s="6"/>
      <c r="AY518" s="6"/>
      <c r="AZ518" s="6"/>
      <c r="BA518" s="6"/>
      <c r="BB518" s="6"/>
      <c r="BC518" s="6">
        <v>0</v>
      </c>
    </row>
    <row r="519" spans="1:55" x14ac:dyDescent="0.2">
      <c r="A519" s="5" t="s">
        <v>597</v>
      </c>
      <c r="B519" s="5" t="s">
        <v>595</v>
      </c>
      <c r="C519" s="5" t="s">
        <v>11</v>
      </c>
      <c r="D519" s="5" t="s">
        <v>46</v>
      </c>
      <c r="E519" s="5" t="s">
        <v>596</v>
      </c>
      <c r="F519" s="5" t="s">
        <v>5</v>
      </c>
      <c r="G519" s="6"/>
      <c r="H519" s="6"/>
      <c r="I519" s="6"/>
      <c r="J519" s="6">
        <v>78053.8</v>
      </c>
      <c r="K519" s="6">
        <v>99977.8</v>
      </c>
      <c r="L519" s="6">
        <v>97260</v>
      </c>
      <c r="M519" s="6">
        <v>87776.6</v>
      </c>
      <c r="N519" s="6">
        <v>83704.600000000006</v>
      </c>
      <c r="O519" s="6">
        <v>108361.75</v>
      </c>
      <c r="P519" s="6">
        <v>126864.9</v>
      </c>
      <c r="Q519" s="6">
        <v>106638.8</v>
      </c>
      <c r="R519" s="6">
        <v>117252.3</v>
      </c>
      <c r="S519" s="6">
        <v>905890.55</v>
      </c>
      <c r="T519" s="6">
        <v>128926.7</v>
      </c>
      <c r="U519" s="6">
        <v>124865.77</v>
      </c>
      <c r="V519" s="6">
        <v>120730.75</v>
      </c>
      <c r="W519" s="6">
        <v>136434.94</v>
      </c>
      <c r="X519" s="6">
        <v>112725.34</v>
      </c>
      <c r="Y519" s="6">
        <v>93744.75</v>
      </c>
      <c r="Z519" s="6">
        <v>97724.9</v>
      </c>
      <c r="AA519" s="6">
        <v>102907.28</v>
      </c>
      <c r="AB519" s="6">
        <v>105640.62</v>
      </c>
      <c r="AC519" s="6">
        <v>114999.83</v>
      </c>
      <c r="AD519" s="6">
        <v>99943.72</v>
      </c>
      <c r="AE519" s="6">
        <v>116445.02</v>
      </c>
      <c r="AF519" s="6">
        <v>1355089.62</v>
      </c>
      <c r="AG519" s="6">
        <v>449199.07000000007</v>
      </c>
      <c r="AH519" s="6">
        <v>71717.14</v>
      </c>
      <c r="AI519" s="6">
        <v>90435.22</v>
      </c>
      <c r="AJ519" s="6">
        <v>86532.800000000003</v>
      </c>
      <c r="AK519" s="6">
        <v>66159.59</v>
      </c>
      <c r="AL519" s="6">
        <v>70230.94</v>
      </c>
      <c r="AM519" s="6">
        <v>72920.899999999994</v>
      </c>
      <c r="AN519" s="6">
        <v>68792.41</v>
      </c>
      <c r="AO519" s="6">
        <v>67771.360000000001</v>
      </c>
      <c r="AP519" s="6">
        <v>67830.039999999994</v>
      </c>
      <c r="AQ519" s="6">
        <v>78400.92</v>
      </c>
      <c r="AR519" s="6">
        <v>74176.22</v>
      </c>
      <c r="AS519" s="6">
        <v>83526.67</v>
      </c>
      <c r="AT519" s="6">
        <v>898494.21000000008</v>
      </c>
      <c r="AU519" s="6">
        <v>-456595.41000000003</v>
      </c>
      <c r="AV519" s="6">
        <v>77464.41</v>
      </c>
      <c r="AW519" s="6">
        <v>83377.55</v>
      </c>
      <c r="AX519" s="6">
        <v>81587.94</v>
      </c>
      <c r="AY519" s="6">
        <v>78246.679999999993</v>
      </c>
      <c r="AZ519" s="6">
        <v>86655.29</v>
      </c>
      <c r="BA519" s="6">
        <v>82792.179999999993</v>
      </c>
      <c r="BB519" s="6">
        <v>62948.72</v>
      </c>
      <c r="BC519" s="6">
        <v>553072.77</v>
      </c>
    </row>
    <row r="520" spans="1:55" x14ac:dyDescent="0.2">
      <c r="A520" s="5" t="s">
        <v>597</v>
      </c>
      <c r="B520" s="5" t="s">
        <v>595</v>
      </c>
      <c r="C520" s="5" t="s">
        <v>11</v>
      </c>
      <c r="D520" s="5" t="s">
        <v>46</v>
      </c>
      <c r="E520" s="5" t="s">
        <v>596</v>
      </c>
      <c r="F520" s="5" t="s">
        <v>55</v>
      </c>
      <c r="G520" s="6"/>
      <c r="H520" s="6"/>
      <c r="I520" s="6"/>
      <c r="J520" s="6">
        <v>447592.86</v>
      </c>
      <c r="K520" s="6">
        <v>545503.75</v>
      </c>
      <c r="L520" s="6">
        <v>700462.62</v>
      </c>
      <c r="M520" s="6">
        <v>580652.79</v>
      </c>
      <c r="N520" s="6">
        <v>1793886.33</v>
      </c>
      <c r="O520" s="6">
        <v>551977.84</v>
      </c>
      <c r="P520" s="6">
        <v>609108.24</v>
      </c>
      <c r="Q520" s="6">
        <v>1281889.79</v>
      </c>
      <c r="R520" s="6">
        <v>686859.4</v>
      </c>
      <c r="S520" s="6">
        <v>7197933.620000001</v>
      </c>
      <c r="T520" s="6">
        <v>762828.82</v>
      </c>
      <c r="U520" s="6">
        <v>1585735.99</v>
      </c>
      <c r="V520" s="6">
        <v>808857.82</v>
      </c>
      <c r="W520" s="6">
        <v>875121.21</v>
      </c>
      <c r="X520" s="6">
        <v>1505900.67</v>
      </c>
      <c r="Y520" s="6">
        <v>585067.57999999996</v>
      </c>
      <c r="Z520" s="6">
        <v>602025.48</v>
      </c>
      <c r="AA520" s="6">
        <v>1288840.1200000001</v>
      </c>
      <c r="AB520" s="6">
        <v>625118.71</v>
      </c>
      <c r="AC520" s="6">
        <v>702631.8</v>
      </c>
      <c r="AD520" s="6">
        <v>1408514.27</v>
      </c>
      <c r="AE520" s="6">
        <v>586230.67000000004</v>
      </c>
      <c r="AF520" s="6">
        <v>11336873.140000001</v>
      </c>
      <c r="AG520" s="6">
        <v>4138939.5199999996</v>
      </c>
      <c r="AH520" s="6">
        <v>726325.78</v>
      </c>
      <c r="AI520" s="6">
        <v>1370337.38</v>
      </c>
      <c r="AJ520" s="6">
        <v>672660.13</v>
      </c>
      <c r="AK520" s="6">
        <v>427525.51</v>
      </c>
      <c r="AL520" s="6">
        <v>1340471.8700000001</v>
      </c>
      <c r="AM520" s="6">
        <v>405524.25</v>
      </c>
      <c r="AN520" s="6">
        <v>414787.75</v>
      </c>
      <c r="AO520" s="6">
        <v>908736.94</v>
      </c>
      <c r="AP520" s="6">
        <v>445060.51</v>
      </c>
      <c r="AQ520" s="6">
        <v>433262.08000000002</v>
      </c>
      <c r="AR520" s="6">
        <v>892641.04</v>
      </c>
      <c r="AS520" s="6">
        <v>644615.66</v>
      </c>
      <c r="AT520" s="6">
        <v>8681948.8999999985</v>
      </c>
      <c r="AU520" s="6">
        <v>-2654924.2400000021</v>
      </c>
      <c r="AV520" s="6">
        <v>666961.56999999995</v>
      </c>
      <c r="AW520" s="6">
        <v>1008377.41</v>
      </c>
      <c r="AX520" s="6">
        <v>488747.55</v>
      </c>
      <c r="AY520" s="6">
        <v>486146.31</v>
      </c>
      <c r="AZ520" s="6">
        <v>716681.66</v>
      </c>
      <c r="BA520" s="6">
        <v>467955.29</v>
      </c>
      <c r="BB520" s="6">
        <v>284187.55</v>
      </c>
      <c r="BC520" s="6">
        <v>4119057.34</v>
      </c>
    </row>
    <row r="521" spans="1:55" x14ac:dyDescent="0.2">
      <c r="A521" s="5" t="s">
        <v>597</v>
      </c>
      <c r="B521" s="5" t="s">
        <v>595</v>
      </c>
      <c r="C521" s="5" t="s">
        <v>11</v>
      </c>
      <c r="D521" s="5" t="s">
        <v>46</v>
      </c>
      <c r="E521" s="5" t="s">
        <v>596</v>
      </c>
      <c r="F521" s="5" t="s">
        <v>14</v>
      </c>
      <c r="G521" s="6"/>
      <c r="H521" s="6"/>
      <c r="I521" s="6"/>
      <c r="J521" s="6">
        <v>14926.57</v>
      </c>
      <c r="K521" s="6">
        <v>43994.68</v>
      </c>
      <c r="L521" s="6">
        <v>50026.720000000001</v>
      </c>
      <c r="M521" s="6">
        <v>51011.1</v>
      </c>
      <c r="N521" s="6">
        <v>22004.240000000002</v>
      </c>
      <c r="O521" s="6">
        <v>27839.84</v>
      </c>
      <c r="P521" s="6">
        <v>32818.480000000003</v>
      </c>
      <c r="Q521" s="6">
        <v>50217.46</v>
      </c>
      <c r="R521" s="6">
        <v>37889.9</v>
      </c>
      <c r="S521" s="6">
        <v>330728.99000000005</v>
      </c>
      <c r="T521" s="6">
        <v>24955.7</v>
      </c>
      <c r="U521" s="6">
        <v>37274.18</v>
      </c>
      <c r="V521" s="6">
        <v>31867.360000000001</v>
      </c>
      <c r="W521" s="6">
        <v>50771.98</v>
      </c>
      <c r="X521" s="6">
        <v>28489.74</v>
      </c>
      <c r="Y521" s="6">
        <v>49345.66</v>
      </c>
      <c r="Z521" s="6">
        <v>39472.81</v>
      </c>
      <c r="AA521" s="6">
        <v>24781.24</v>
      </c>
      <c r="AB521" s="6">
        <v>40900.9</v>
      </c>
      <c r="AC521" s="6">
        <v>34620.54</v>
      </c>
      <c r="AD521" s="6">
        <v>42318.48</v>
      </c>
      <c r="AE521" s="6">
        <v>35918.080000000002</v>
      </c>
      <c r="AF521" s="6">
        <v>440716.67</v>
      </c>
      <c r="AG521" s="6">
        <v>109987.67999999993</v>
      </c>
      <c r="AH521" s="6">
        <v>33207.07</v>
      </c>
      <c r="AI521" s="6">
        <v>35982.550000000003</v>
      </c>
      <c r="AJ521" s="6">
        <v>40768.089999999997</v>
      </c>
      <c r="AK521" s="6">
        <v>21079.1</v>
      </c>
      <c r="AL521" s="6">
        <v>31791.47</v>
      </c>
      <c r="AM521" s="6">
        <v>41610.050000000003</v>
      </c>
      <c r="AN521" s="6">
        <v>47886.5</v>
      </c>
      <c r="AO521" s="6">
        <v>24346.79</v>
      </c>
      <c r="AP521" s="6">
        <v>28867.32</v>
      </c>
      <c r="AQ521" s="6">
        <v>30194.66</v>
      </c>
      <c r="AR521" s="6">
        <v>36074.92</v>
      </c>
      <c r="AS521" s="6">
        <v>28580.66</v>
      </c>
      <c r="AT521" s="6">
        <v>400389.17999999993</v>
      </c>
      <c r="AU521" s="6">
        <v>-40327.490000000049</v>
      </c>
      <c r="AV521" s="6">
        <v>18063.96</v>
      </c>
      <c r="AW521" s="6">
        <v>37017.49</v>
      </c>
      <c r="AX521" s="6">
        <v>37838.589999999997</v>
      </c>
      <c r="AY521" s="6">
        <v>26410.16</v>
      </c>
      <c r="AZ521" s="6">
        <v>43811.4</v>
      </c>
      <c r="BA521" s="6">
        <v>23791.69</v>
      </c>
      <c r="BB521" s="6">
        <v>16001.07</v>
      </c>
      <c r="BC521" s="6">
        <v>202934.36000000002</v>
      </c>
    </row>
    <row r="522" spans="1:55" x14ac:dyDescent="0.2">
      <c r="A522" s="5" t="s">
        <v>597</v>
      </c>
      <c r="B522" s="5" t="s">
        <v>595</v>
      </c>
      <c r="C522" s="5" t="s">
        <v>11</v>
      </c>
      <c r="D522" s="5" t="s">
        <v>46</v>
      </c>
      <c r="E522" s="5" t="s">
        <v>596</v>
      </c>
      <c r="F522" s="5" t="s">
        <v>1290</v>
      </c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>
        <v>0</v>
      </c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>
        <v>0</v>
      </c>
      <c r="AG522" s="6">
        <v>0</v>
      </c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>
        <v>0</v>
      </c>
      <c r="AU522" s="6">
        <v>0</v>
      </c>
      <c r="AV522" s="6"/>
      <c r="AW522" s="6">
        <v>24533.5</v>
      </c>
      <c r="AX522" s="6">
        <v>135263.32999999999</v>
      </c>
      <c r="AY522" s="6">
        <v>180615.5</v>
      </c>
      <c r="AZ522" s="6">
        <v>290315.36</v>
      </c>
      <c r="BA522" s="6">
        <v>188467.12</v>
      </c>
      <c r="BB522" s="6">
        <v>195262.24</v>
      </c>
      <c r="BC522" s="6">
        <v>1014457.0499999999</v>
      </c>
    </row>
    <row r="523" spans="1:55" x14ac:dyDescent="0.2">
      <c r="A523" s="5" t="s">
        <v>598</v>
      </c>
      <c r="B523" s="5" t="s">
        <v>595</v>
      </c>
      <c r="C523" s="5" t="s">
        <v>11</v>
      </c>
      <c r="D523" s="5" t="s">
        <v>46</v>
      </c>
      <c r="E523" s="5" t="s">
        <v>599</v>
      </c>
      <c r="F523" s="5" t="s">
        <v>55</v>
      </c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>
        <v>13410</v>
      </c>
      <c r="R523" s="6">
        <v>9656.1</v>
      </c>
      <c r="S523" s="6">
        <v>23066.1</v>
      </c>
      <c r="T523" s="6">
        <v>8937.25</v>
      </c>
      <c r="U523" s="6">
        <v>17386.57</v>
      </c>
      <c r="V523" s="6">
        <v>21903</v>
      </c>
      <c r="W523" s="6">
        <v>17085</v>
      </c>
      <c r="X523" s="6">
        <v>2400</v>
      </c>
      <c r="Y523" s="6">
        <v>7100</v>
      </c>
      <c r="Z523" s="6">
        <v>9824.5</v>
      </c>
      <c r="AA523" s="6">
        <v>5760</v>
      </c>
      <c r="AB523" s="6">
        <v>9400</v>
      </c>
      <c r="AC523" s="6">
        <v>3600</v>
      </c>
      <c r="AD523" s="6">
        <v>7200</v>
      </c>
      <c r="AE523" s="6">
        <v>6860</v>
      </c>
      <c r="AF523" s="6">
        <v>117456.32000000001</v>
      </c>
      <c r="AG523" s="6">
        <v>94390.22</v>
      </c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>
        <v>0</v>
      </c>
      <c r="AU523" s="6">
        <v>-117456.32000000001</v>
      </c>
      <c r="AV523" s="6"/>
      <c r="AW523" s="6"/>
      <c r="AX523" s="6"/>
      <c r="AY523" s="6"/>
      <c r="AZ523" s="6"/>
      <c r="BA523" s="6"/>
      <c r="BB523" s="6"/>
      <c r="BC523" s="6">
        <v>0</v>
      </c>
    </row>
    <row r="524" spans="1:55" x14ac:dyDescent="0.2">
      <c r="A524" s="5" t="s">
        <v>598</v>
      </c>
      <c r="B524" s="5" t="s">
        <v>595</v>
      </c>
      <c r="C524" s="5" t="s">
        <v>11</v>
      </c>
      <c r="D524" s="5" t="s">
        <v>46</v>
      </c>
      <c r="E524" s="5" t="s">
        <v>599</v>
      </c>
      <c r="F524" s="5" t="s">
        <v>14</v>
      </c>
      <c r="G524" s="6"/>
      <c r="H524" s="6"/>
      <c r="I524" s="6"/>
      <c r="J524" s="6">
        <v>109374.38</v>
      </c>
      <c r="K524" s="6">
        <v>125517.48</v>
      </c>
      <c r="L524" s="6">
        <v>183110.78</v>
      </c>
      <c r="M524" s="6">
        <v>210456.09</v>
      </c>
      <c r="N524" s="6">
        <v>96758.21</v>
      </c>
      <c r="O524" s="6">
        <v>71615.679999999993</v>
      </c>
      <c r="P524" s="6">
        <v>214898.17</v>
      </c>
      <c r="Q524" s="6">
        <v>175246.64</v>
      </c>
      <c r="R524" s="6">
        <v>143201.93</v>
      </c>
      <c r="S524" s="6">
        <v>1330179.3599999999</v>
      </c>
      <c r="T524" s="6">
        <v>81939.179999999993</v>
      </c>
      <c r="U524" s="6">
        <v>144645.93</v>
      </c>
      <c r="V524" s="6">
        <v>173614.35</v>
      </c>
      <c r="W524" s="6">
        <v>205816.26</v>
      </c>
      <c r="X524" s="6">
        <v>162602.66</v>
      </c>
      <c r="Y524" s="6">
        <v>168710.9</v>
      </c>
      <c r="Z524" s="6">
        <v>234008.1</v>
      </c>
      <c r="AA524" s="6">
        <v>47269.83</v>
      </c>
      <c r="AB524" s="6">
        <v>73140.03</v>
      </c>
      <c r="AC524" s="6">
        <v>189934.07</v>
      </c>
      <c r="AD524" s="6">
        <v>202411.95</v>
      </c>
      <c r="AE524" s="6">
        <v>169393.22</v>
      </c>
      <c r="AF524" s="6">
        <v>1853486.4800000002</v>
      </c>
      <c r="AG524" s="6">
        <v>523307.12000000034</v>
      </c>
      <c r="AH524" s="6">
        <v>99332.68</v>
      </c>
      <c r="AI524" s="6">
        <v>119866.53</v>
      </c>
      <c r="AJ524" s="6">
        <v>122842.46</v>
      </c>
      <c r="AK524" s="6">
        <v>102101.09</v>
      </c>
      <c r="AL524" s="6">
        <v>137840.07999999999</v>
      </c>
      <c r="AM524" s="6">
        <v>99701.11</v>
      </c>
      <c r="AN524" s="6">
        <v>91999.11</v>
      </c>
      <c r="AO524" s="6">
        <v>50398.01</v>
      </c>
      <c r="AP524" s="6">
        <v>37166.769999999997</v>
      </c>
      <c r="AQ524" s="6">
        <v>133215.1</v>
      </c>
      <c r="AR524" s="6">
        <v>116560.37</v>
      </c>
      <c r="AS524" s="6">
        <v>141193.34</v>
      </c>
      <c r="AT524" s="6">
        <v>1252216.6500000001</v>
      </c>
      <c r="AU524" s="6">
        <v>-601269.83000000007</v>
      </c>
      <c r="AV524" s="6">
        <v>52369.440000000002</v>
      </c>
      <c r="AW524" s="6">
        <v>130799.38</v>
      </c>
      <c r="AX524" s="6">
        <v>144466.07999999999</v>
      </c>
      <c r="AY524" s="6">
        <v>94910.56</v>
      </c>
      <c r="AZ524" s="6">
        <v>140144.10999999999</v>
      </c>
      <c r="BA524" s="6">
        <v>156135.4</v>
      </c>
      <c r="BB524" s="6">
        <v>108139.11</v>
      </c>
      <c r="BC524" s="6">
        <v>826964.08000000007</v>
      </c>
    </row>
    <row r="525" spans="1:55" x14ac:dyDescent="0.2">
      <c r="A525" s="5" t="s">
        <v>598</v>
      </c>
      <c r="B525" s="5" t="s">
        <v>595</v>
      </c>
      <c r="C525" s="5" t="s">
        <v>11</v>
      </c>
      <c r="D525" s="5" t="s">
        <v>46</v>
      </c>
      <c r="E525" s="5" t="s">
        <v>599</v>
      </c>
      <c r="F525" s="5" t="s">
        <v>71</v>
      </c>
      <c r="G525" s="6"/>
      <c r="H525" s="6"/>
      <c r="I525" s="6"/>
      <c r="J525" s="6">
        <v>2340</v>
      </c>
      <c r="K525" s="6">
        <v>2480</v>
      </c>
      <c r="L525" s="6">
        <v>2640</v>
      </c>
      <c r="M525" s="6">
        <v>3380</v>
      </c>
      <c r="N525" s="6">
        <v>1980</v>
      </c>
      <c r="O525" s="6">
        <v>1960</v>
      </c>
      <c r="P525" s="6">
        <v>2460</v>
      </c>
      <c r="Q525" s="6">
        <v>2400</v>
      </c>
      <c r="R525" s="6">
        <v>2320</v>
      </c>
      <c r="S525" s="6">
        <v>21960</v>
      </c>
      <c r="T525" s="6">
        <v>2100</v>
      </c>
      <c r="U525" s="6">
        <v>2160</v>
      </c>
      <c r="V525" s="6">
        <v>2740</v>
      </c>
      <c r="W525" s="6">
        <v>1720</v>
      </c>
      <c r="X525" s="6">
        <v>1880</v>
      </c>
      <c r="Y525" s="6">
        <v>2060</v>
      </c>
      <c r="Z525" s="6">
        <v>1560</v>
      </c>
      <c r="AA525" s="6">
        <v>1780</v>
      </c>
      <c r="AB525" s="6">
        <v>1920</v>
      </c>
      <c r="AC525" s="6">
        <v>840</v>
      </c>
      <c r="AD525" s="6">
        <v>1450</v>
      </c>
      <c r="AE525" s="6">
        <v>765</v>
      </c>
      <c r="AF525" s="6">
        <v>20975</v>
      </c>
      <c r="AG525" s="6">
        <v>-985</v>
      </c>
      <c r="AH525" s="6">
        <v>1695</v>
      </c>
      <c r="AI525" s="6">
        <v>1845</v>
      </c>
      <c r="AJ525" s="6">
        <v>1582</v>
      </c>
      <c r="AK525" s="6">
        <v>1100</v>
      </c>
      <c r="AL525" s="6">
        <v>500</v>
      </c>
      <c r="AM525" s="6">
        <v>540</v>
      </c>
      <c r="AN525" s="6"/>
      <c r="AO525" s="6"/>
      <c r="AP525" s="6"/>
      <c r="AQ525" s="6"/>
      <c r="AR525" s="6"/>
      <c r="AS525" s="6">
        <v>510.7</v>
      </c>
      <c r="AT525" s="6">
        <v>7772.7</v>
      </c>
      <c r="AU525" s="6">
        <v>-13202.3</v>
      </c>
      <c r="AV525" s="6">
        <v>649.22</v>
      </c>
      <c r="AW525" s="6">
        <v>323.85000000000002</v>
      </c>
      <c r="AX525" s="6">
        <v>473.5</v>
      </c>
      <c r="AY525" s="6">
        <v>608.85</v>
      </c>
      <c r="AZ525" s="6">
        <v>495.3</v>
      </c>
      <c r="BA525" s="6">
        <v>1403.45</v>
      </c>
      <c r="BB525" s="6">
        <v>965.3</v>
      </c>
      <c r="BC525" s="6">
        <v>4919.47</v>
      </c>
    </row>
    <row r="526" spans="1:55" x14ac:dyDescent="0.2">
      <c r="A526" s="5" t="s">
        <v>600</v>
      </c>
      <c r="B526" s="5" t="s">
        <v>595</v>
      </c>
      <c r="C526" s="5" t="s">
        <v>109</v>
      </c>
      <c r="D526" s="5" t="s">
        <v>110</v>
      </c>
      <c r="E526" s="5" t="s">
        <v>601</v>
      </c>
      <c r="F526" s="5" t="s">
        <v>5</v>
      </c>
      <c r="G526" s="6"/>
      <c r="H526" s="6"/>
      <c r="I526" s="6"/>
      <c r="J526" s="6">
        <v>104123.9</v>
      </c>
      <c r="K526" s="6">
        <v>119966.8</v>
      </c>
      <c r="L526" s="6">
        <v>116740.3</v>
      </c>
      <c r="M526" s="6">
        <v>156413.79999999999</v>
      </c>
      <c r="N526" s="6">
        <v>227307.15</v>
      </c>
      <c r="O526" s="6">
        <v>186126.85</v>
      </c>
      <c r="P526" s="6">
        <v>147121.20000000001</v>
      </c>
      <c r="Q526" s="6">
        <v>107123.55</v>
      </c>
      <c r="R526" s="6">
        <v>115297.9</v>
      </c>
      <c r="S526" s="6">
        <v>1280221.45</v>
      </c>
      <c r="T526" s="6">
        <v>186265.9</v>
      </c>
      <c r="U526" s="6">
        <v>141634.6</v>
      </c>
      <c r="V526" s="6">
        <v>102590.05</v>
      </c>
      <c r="W526" s="6">
        <v>89413.91</v>
      </c>
      <c r="X526" s="6">
        <v>86632.88</v>
      </c>
      <c r="Y526" s="6">
        <v>85734.63</v>
      </c>
      <c r="Z526" s="6">
        <v>121889.69</v>
      </c>
      <c r="AA526" s="6">
        <v>146471.78</v>
      </c>
      <c r="AB526" s="6">
        <v>117242.01</v>
      </c>
      <c r="AC526" s="6">
        <v>111975.46</v>
      </c>
      <c r="AD526" s="6">
        <v>112342.02</v>
      </c>
      <c r="AE526" s="6">
        <v>118143.93</v>
      </c>
      <c r="AF526" s="6">
        <v>1420336.8599999999</v>
      </c>
      <c r="AG526" s="6">
        <v>140115.40999999992</v>
      </c>
      <c r="AH526" s="6">
        <v>93138.75</v>
      </c>
      <c r="AI526" s="6">
        <v>59734.38</v>
      </c>
      <c r="AJ526" s="6">
        <v>77753.27</v>
      </c>
      <c r="AK526" s="6">
        <v>83065.350000000006</v>
      </c>
      <c r="AL526" s="6">
        <v>70017.08</v>
      </c>
      <c r="AM526" s="6">
        <v>71429.600000000006</v>
      </c>
      <c r="AN526" s="6">
        <v>103094.95</v>
      </c>
      <c r="AO526" s="6">
        <v>98185.21</v>
      </c>
      <c r="AP526" s="6">
        <v>85538.79</v>
      </c>
      <c r="AQ526" s="6">
        <v>73462.94</v>
      </c>
      <c r="AR526" s="6">
        <v>79795.34</v>
      </c>
      <c r="AS526" s="6">
        <v>101525.68</v>
      </c>
      <c r="AT526" s="6">
        <v>996741.34000000008</v>
      </c>
      <c r="AU526" s="6">
        <v>-423595.51999999979</v>
      </c>
      <c r="AV526" s="6">
        <v>67542.45</v>
      </c>
      <c r="AW526" s="6">
        <v>74795.28</v>
      </c>
      <c r="AX526" s="6">
        <v>86529.5</v>
      </c>
      <c r="AY526" s="6">
        <v>93837.65</v>
      </c>
      <c r="AZ526" s="6">
        <v>104805.29</v>
      </c>
      <c r="BA526" s="6">
        <v>102696.99</v>
      </c>
      <c r="BB526" s="6">
        <v>123298.7</v>
      </c>
      <c r="BC526" s="6">
        <v>653505.86</v>
      </c>
    </row>
    <row r="527" spans="1:55" x14ac:dyDescent="0.2">
      <c r="A527" s="5" t="s">
        <v>600</v>
      </c>
      <c r="B527" s="5" t="s">
        <v>595</v>
      </c>
      <c r="C527" s="5" t="s">
        <v>109</v>
      </c>
      <c r="D527" s="5" t="s">
        <v>110</v>
      </c>
      <c r="E527" s="5" t="s">
        <v>601</v>
      </c>
      <c r="F527" s="5" t="s">
        <v>55</v>
      </c>
      <c r="G527" s="6"/>
      <c r="H527" s="6"/>
      <c r="I527" s="6"/>
      <c r="J527" s="6">
        <v>244187.95</v>
      </c>
      <c r="K527" s="6">
        <v>239329.76</v>
      </c>
      <c r="L527" s="6">
        <v>186495.46</v>
      </c>
      <c r="M527" s="6">
        <v>174643.36</v>
      </c>
      <c r="N527" s="6">
        <v>246661.96</v>
      </c>
      <c r="O527" s="6">
        <v>244411.67</v>
      </c>
      <c r="P527" s="6">
        <v>240784.32</v>
      </c>
      <c r="Q527" s="6">
        <v>270726.21000000002</v>
      </c>
      <c r="R527" s="6">
        <v>280814.42</v>
      </c>
      <c r="S527" s="6">
        <v>2128055.11</v>
      </c>
      <c r="T527" s="6">
        <v>336261.52</v>
      </c>
      <c r="U527" s="6">
        <v>397778.01</v>
      </c>
      <c r="V527" s="6">
        <v>326410.75</v>
      </c>
      <c r="W527" s="6">
        <v>334639.09999999998</v>
      </c>
      <c r="X527" s="6">
        <v>283630.96000000002</v>
      </c>
      <c r="Y527" s="6">
        <v>252712.93</v>
      </c>
      <c r="Z527" s="6">
        <v>217734.93</v>
      </c>
      <c r="AA527" s="6">
        <v>215401.33</v>
      </c>
      <c r="AB527" s="6">
        <v>246181.03</v>
      </c>
      <c r="AC527" s="6">
        <v>273278.86</v>
      </c>
      <c r="AD527" s="6">
        <v>302721.53000000003</v>
      </c>
      <c r="AE527" s="6">
        <v>358821.96</v>
      </c>
      <c r="AF527" s="6">
        <v>3545572.9099999992</v>
      </c>
      <c r="AG527" s="6">
        <v>1417517.7999999993</v>
      </c>
      <c r="AH527" s="6">
        <v>369188.17</v>
      </c>
      <c r="AI527" s="6">
        <v>193528.02</v>
      </c>
      <c r="AJ527" s="6">
        <v>273361</v>
      </c>
      <c r="AK527" s="6">
        <v>381697.67</v>
      </c>
      <c r="AL527" s="6">
        <v>287054.39</v>
      </c>
      <c r="AM527" s="6">
        <v>238872.03</v>
      </c>
      <c r="AN527" s="6">
        <v>273231.37</v>
      </c>
      <c r="AO527" s="6">
        <v>289108.34999999998</v>
      </c>
      <c r="AP527" s="6">
        <v>226926.71</v>
      </c>
      <c r="AQ527" s="6">
        <v>290054.11</v>
      </c>
      <c r="AR527" s="6">
        <v>239557.04</v>
      </c>
      <c r="AS527" s="6">
        <v>434991.22</v>
      </c>
      <c r="AT527" s="6">
        <v>3497570.08</v>
      </c>
      <c r="AU527" s="6">
        <v>-48002.829999999143</v>
      </c>
      <c r="AV527" s="6">
        <v>403050.61</v>
      </c>
      <c r="AW527" s="6">
        <v>289436.88</v>
      </c>
      <c r="AX527" s="6">
        <v>239522.39</v>
      </c>
      <c r="AY527" s="6">
        <v>312769.78999999998</v>
      </c>
      <c r="AZ527" s="6">
        <v>237587.62</v>
      </c>
      <c r="BA527" s="6">
        <v>229049.60000000001</v>
      </c>
      <c r="BB527" s="6">
        <v>268987.38</v>
      </c>
      <c r="BC527" s="6">
        <v>1980404.27</v>
      </c>
    </row>
    <row r="528" spans="1:55" x14ac:dyDescent="0.2">
      <c r="A528" s="5" t="s">
        <v>600</v>
      </c>
      <c r="B528" s="5" t="s">
        <v>595</v>
      </c>
      <c r="C528" s="5" t="s">
        <v>109</v>
      </c>
      <c r="D528" s="5" t="s">
        <v>110</v>
      </c>
      <c r="E528" s="5" t="s">
        <v>601</v>
      </c>
      <c r="F528" s="5" t="s">
        <v>14</v>
      </c>
      <c r="G528" s="6"/>
      <c r="H528" s="6"/>
      <c r="I528" s="6"/>
      <c r="J528" s="6">
        <v>30402.85</v>
      </c>
      <c r="K528" s="6">
        <v>35178.43</v>
      </c>
      <c r="L528" s="6">
        <v>36267.800000000003</v>
      </c>
      <c r="M528" s="6">
        <v>40699.47</v>
      </c>
      <c r="N528" s="6">
        <v>11682.91</v>
      </c>
      <c r="O528" s="6">
        <v>27093.98</v>
      </c>
      <c r="P528" s="6">
        <v>23390.95</v>
      </c>
      <c r="Q528" s="6">
        <v>25595.84</v>
      </c>
      <c r="R528" s="6">
        <v>26270.42</v>
      </c>
      <c r="S528" s="6">
        <v>256582.65000000002</v>
      </c>
      <c r="T528" s="6">
        <v>22179.18</v>
      </c>
      <c r="U528" s="6">
        <v>31369.360000000001</v>
      </c>
      <c r="V528" s="6">
        <v>37693.4</v>
      </c>
      <c r="W528" s="6">
        <v>28261.119999999999</v>
      </c>
      <c r="X528" s="6">
        <v>26255.02</v>
      </c>
      <c r="Y528" s="6">
        <v>31332.61</v>
      </c>
      <c r="Z528" s="6">
        <v>28307.919999999998</v>
      </c>
      <c r="AA528" s="6">
        <v>9283.52</v>
      </c>
      <c r="AB528" s="6">
        <v>22255.89</v>
      </c>
      <c r="AC528" s="6">
        <v>15106.36</v>
      </c>
      <c r="AD528" s="6">
        <v>20581.599999999999</v>
      </c>
      <c r="AE528" s="6">
        <v>31497.29</v>
      </c>
      <c r="AF528" s="6">
        <v>304123.2699999999</v>
      </c>
      <c r="AG528" s="6">
        <v>47540.619999999879</v>
      </c>
      <c r="AH528" s="6">
        <v>27904.77</v>
      </c>
      <c r="AI528" s="6">
        <v>25452.13</v>
      </c>
      <c r="AJ528" s="6">
        <v>27121.53</v>
      </c>
      <c r="AK528" s="6">
        <v>21699.9</v>
      </c>
      <c r="AL528" s="6">
        <v>22678.25</v>
      </c>
      <c r="AM528" s="6">
        <v>38148.43</v>
      </c>
      <c r="AN528" s="6">
        <v>17472.38</v>
      </c>
      <c r="AO528" s="6">
        <v>7780.18</v>
      </c>
      <c r="AP528" s="6">
        <v>20548.61</v>
      </c>
      <c r="AQ528" s="6">
        <v>21733.71</v>
      </c>
      <c r="AR528" s="6">
        <v>27695.82</v>
      </c>
      <c r="AS528" s="6">
        <v>23158.639999999999</v>
      </c>
      <c r="AT528" s="6">
        <v>281394.34999999998</v>
      </c>
      <c r="AU528" s="6">
        <v>-22728.919999999925</v>
      </c>
      <c r="AV528" s="6">
        <v>12541.77</v>
      </c>
      <c r="AW528" s="6">
        <v>26730.92</v>
      </c>
      <c r="AX528" s="6">
        <v>31069.98</v>
      </c>
      <c r="AY528" s="6">
        <v>26826.58</v>
      </c>
      <c r="AZ528" s="6">
        <v>32819.760000000002</v>
      </c>
      <c r="BA528" s="6">
        <v>24951.52</v>
      </c>
      <c r="BB528" s="6">
        <v>15933.7</v>
      </c>
      <c r="BC528" s="6">
        <v>170874.23</v>
      </c>
    </row>
    <row r="529" spans="1:55" x14ac:dyDescent="0.2">
      <c r="A529" s="5" t="s">
        <v>600</v>
      </c>
      <c r="B529" s="5" t="s">
        <v>595</v>
      </c>
      <c r="C529" s="5" t="s">
        <v>109</v>
      </c>
      <c r="D529" s="5" t="s">
        <v>110</v>
      </c>
      <c r="E529" s="5" t="s">
        <v>601</v>
      </c>
      <c r="F529" s="5" t="s">
        <v>1290</v>
      </c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>
        <v>0</v>
      </c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>
        <v>0</v>
      </c>
      <c r="AG529" s="6">
        <v>0</v>
      </c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>
        <v>0</v>
      </c>
      <c r="AU529" s="6">
        <v>0</v>
      </c>
      <c r="AV529" s="6">
        <v>87921.12</v>
      </c>
      <c r="AW529" s="6">
        <v>144259.75</v>
      </c>
      <c r="AX529" s="6">
        <v>167715.03</v>
      </c>
      <c r="AY529" s="6">
        <v>161923.37</v>
      </c>
      <c r="AZ529" s="6">
        <v>153599.73000000001</v>
      </c>
      <c r="BA529" s="6">
        <v>164548.57</v>
      </c>
      <c r="BB529" s="6">
        <v>149004.78</v>
      </c>
      <c r="BC529" s="6">
        <v>1028972.3500000001</v>
      </c>
    </row>
    <row r="530" spans="1:55" x14ac:dyDescent="0.2">
      <c r="A530" s="5" t="s">
        <v>600</v>
      </c>
      <c r="B530" s="5" t="s">
        <v>595</v>
      </c>
      <c r="C530" s="5" t="s">
        <v>109</v>
      </c>
      <c r="D530" s="5" t="s">
        <v>110</v>
      </c>
      <c r="E530" s="5" t="s">
        <v>601</v>
      </c>
      <c r="F530" s="5" t="s">
        <v>338</v>
      </c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>
        <v>0</v>
      </c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>
        <v>0</v>
      </c>
      <c r="AG530" s="6">
        <v>0</v>
      </c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>
        <v>0</v>
      </c>
      <c r="AU530" s="6">
        <v>0</v>
      </c>
      <c r="AV530" s="6"/>
      <c r="AW530" s="6"/>
      <c r="AX530" s="6"/>
      <c r="AY530" s="6"/>
      <c r="AZ530" s="6">
        <v>5600</v>
      </c>
      <c r="BA530" s="6">
        <v>4800</v>
      </c>
      <c r="BB530" s="6">
        <v>3700</v>
      </c>
      <c r="BC530" s="6">
        <v>14100</v>
      </c>
    </row>
    <row r="531" spans="1:55" x14ac:dyDescent="0.2">
      <c r="A531" s="5" t="s">
        <v>600</v>
      </c>
      <c r="B531" s="5" t="s">
        <v>595</v>
      </c>
      <c r="C531" s="5" t="s">
        <v>109</v>
      </c>
      <c r="D531" s="5" t="s">
        <v>110</v>
      </c>
      <c r="E531" s="5" t="s">
        <v>601</v>
      </c>
      <c r="F531" s="5" t="s">
        <v>127</v>
      </c>
      <c r="G531" s="6"/>
      <c r="H531" s="6"/>
      <c r="I531" s="6"/>
      <c r="J531" s="6">
        <v>51565.279999999999</v>
      </c>
      <c r="K531" s="6">
        <v>55700</v>
      </c>
      <c r="L531" s="6">
        <v>49600</v>
      </c>
      <c r="M531" s="6">
        <v>65300</v>
      </c>
      <c r="N531" s="6">
        <v>73800</v>
      </c>
      <c r="O531" s="6">
        <v>72500</v>
      </c>
      <c r="P531" s="6">
        <v>68800</v>
      </c>
      <c r="Q531" s="6">
        <v>44500</v>
      </c>
      <c r="R531" s="6">
        <v>43800</v>
      </c>
      <c r="S531" s="6">
        <v>525565.28</v>
      </c>
      <c r="T531" s="6">
        <v>54000</v>
      </c>
      <c r="U531" s="6">
        <v>49700</v>
      </c>
      <c r="V531" s="6">
        <v>53500</v>
      </c>
      <c r="W531" s="6">
        <v>54900</v>
      </c>
      <c r="X531" s="6">
        <v>40800</v>
      </c>
      <c r="Y531" s="6">
        <v>56300</v>
      </c>
      <c r="Z531" s="6">
        <v>61300</v>
      </c>
      <c r="AA531" s="6">
        <v>78700</v>
      </c>
      <c r="AB531" s="6">
        <v>65800</v>
      </c>
      <c r="AC531" s="6">
        <v>66300</v>
      </c>
      <c r="AD531" s="6">
        <v>50600</v>
      </c>
      <c r="AE531" s="6">
        <v>52100</v>
      </c>
      <c r="AF531" s="6">
        <v>684000</v>
      </c>
      <c r="AG531" s="6">
        <v>158434.71999999997</v>
      </c>
      <c r="AH531" s="6">
        <v>58200</v>
      </c>
      <c r="AI531" s="6">
        <v>53200</v>
      </c>
      <c r="AJ531" s="6">
        <v>66100</v>
      </c>
      <c r="AK531" s="6">
        <v>54400</v>
      </c>
      <c r="AL531" s="6">
        <v>55200</v>
      </c>
      <c r="AM531" s="6">
        <v>65500</v>
      </c>
      <c r="AN531" s="6">
        <v>74400</v>
      </c>
      <c r="AO531" s="6">
        <v>84100</v>
      </c>
      <c r="AP531" s="6">
        <v>86700</v>
      </c>
      <c r="AQ531" s="6">
        <v>72900</v>
      </c>
      <c r="AR531" s="6">
        <v>63900</v>
      </c>
      <c r="AS531" s="6">
        <v>63700</v>
      </c>
      <c r="AT531" s="6">
        <v>798300</v>
      </c>
      <c r="AU531" s="6">
        <v>114300</v>
      </c>
      <c r="AV531" s="6">
        <v>78900</v>
      </c>
      <c r="AW531" s="6">
        <v>65900</v>
      </c>
      <c r="AX531" s="6">
        <v>80600</v>
      </c>
      <c r="AY531" s="6">
        <v>62600</v>
      </c>
      <c r="AZ531" s="6">
        <v>57900</v>
      </c>
      <c r="BA531" s="6">
        <v>58100</v>
      </c>
      <c r="BB531" s="6">
        <v>91800</v>
      </c>
      <c r="BC531" s="6">
        <v>495800</v>
      </c>
    </row>
    <row r="532" spans="1:55" x14ac:dyDescent="0.2">
      <c r="A532" s="5" t="s">
        <v>605</v>
      </c>
      <c r="B532" s="5" t="s">
        <v>595</v>
      </c>
      <c r="C532" s="5" t="s">
        <v>67</v>
      </c>
      <c r="D532" s="5" t="s">
        <v>341</v>
      </c>
      <c r="E532" s="5" t="s">
        <v>606</v>
      </c>
      <c r="F532" s="5" t="s">
        <v>5</v>
      </c>
      <c r="G532" s="6">
        <v>31623.4</v>
      </c>
      <c r="H532" s="6">
        <v>28124.85</v>
      </c>
      <c r="I532" s="6">
        <v>34806.1</v>
      </c>
      <c r="J532" s="6">
        <v>35062.35</v>
      </c>
      <c r="K532" s="6">
        <v>40178.800000000003</v>
      </c>
      <c r="L532" s="6">
        <v>42933.35</v>
      </c>
      <c r="M532" s="6">
        <v>45252.05</v>
      </c>
      <c r="N532" s="6">
        <v>47525.4</v>
      </c>
      <c r="O532" s="6">
        <v>36173.199999999997</v>
      </c>
      <c r="P532" s="6">
        <v>34362.199999999997</v>
      </c>
      <c r="Q532" s="6">
        <v>29726.45</v>
      </c>
      <c r="R532" s="6">
        <v>28825.3</v>
      </c>
      <c r="S532" s="6">
        <v>434593.45000000007</v>
      </c>
      <c r="T532" s="6">
        <v>33732</v>
      </c>
      <c r="U532" s="6">
        <v>34566.639999999999</v>
      </c>
      <c r="V532" s="6">
        <v>38067.85</v>
      </c>
      <c r="W532" s="6">
        <v>36736.78</v>
      </c>
      <c r="X532" s="6">
        <v>37282.980000000003</v>
      </c>
      <c r="Y532" s="6">
        <v>37522.28</v>
      </c>
      <c r="Z532" s="6">
        <v>38204.199999999997</v>
      </c>
      <c r="AA532" s="6">
        <v>39928.57</v>
      </c>
      <c r="AB532" s="6">
        <v>34834.89</v>
      </c>
      <c r="AC532" s="6">
        <v>40316.26</v>
      </c>
      <c r="AD532" s="6">
        <v>28654.34</v>
      </c>
      <c r="AE532" s="6">
        <v>30680.959999999999</v>
      </c>
      <c r="AF532" s="6">
        <v>430527.75000000006</v>
      </c>
      <c r="AG532" s="6">
        <v>-4065.7000000000116</v>
      </c>
      <c r="AH532" s="6">
        <v>33080.54</v>
      </c>
      <c r="AI532" s="6">
        <v>30474.63</v>
      </c>
      <c r="AJ532" s="6">
        <v>29504.95</v>
      </c>
      <c r="AK532" s="6">
        <v>26303.56</v>
      </c>
      <c r="AL532" s="6">
        <v>24582.52</v>
      </c>
      <c r="AM532" s="6">
        <v>25282.39</v>
      </c>
      <c r="AN532" s="6">
        <v>27610.27</v>
      </c>
      <c r="AO532" s="6">
        <v>33946.49</v>
      </c>
      <c r="AP532" s="6">
        <v>26612.6</v>
      </c>
      <c r="AQ532" s="6">
        <v>24047.9</v>
      </c>
      <c r="AR532" s="6">
        <v>18556.62</v>
      </c>
      <c r="AS532" s="6">
        <v>19695.349999999999</v>
      </c>
      <c r="AT532" s="6">
        <v>319697.81999999995</v>
      </c>
      <c r="AU532" s="6">
        <v>-110829.93000000011</v>
      </c>
      <c r="AV532" s="6">
        <v>22378.57</v>
      </c>
      <c r="AW532" s="6">
        <v>22960.7</v>
      </c>
      <c r="AX532" s="6">
        <v>26138.43</v>
      </c>
      <c r="AY532" s="6">
        <v>25490.6</v>
      </c>
      <c r="AZ532" s="6">
        <v>28697.55</v>
      </c>
      <c r="BA532" s="6">
        <v>20378.82</v>
      </c>
      <c r="BB532" s="6">
        <v>27974.82</v>
      </c>
      <c r="BC532" s="6">
        <v>174019.49000000002</v>
      </c>
    </row>
    <row r="533" spans="1:55" x14ac:dyDescent="0.2">
      <c r="A533" s="5" t="s">
        <v>605</v>
      </c>
      <c r="B533" s="5" t="s">
        <v>595</v>
      </c>
      <c r="C533" s="5" t="s">
        <v>67</v>
      </c>
      <c r="D533" s="5" t="s">
        <v>341</v>
      </c>
      <c r="E533" s="5" t="s">
        <v>606</v>
      </c>
      <c r="F533" s="5" t="s">
        <v>55</v>
      </c>
      <c r="G533" s="6">
        <v>127494.78</v>
      </c>
      <c r="H533" s="6">
        <v>177846.13</v>
      </c>
      <c r="I533" s="6">
        <v>181650.42</v>
      </c>
      <c r="J533" s="6">
        <v>148981.85</v>
      </c>
      <c r="K533" s="6">
        <v>230058.44</v>
      </c>
      <c r="L533" s="6">
        <v>150891.85999999999</v>
      </c>
      <c r="M533" s="6">
        <v>217279.14</v>
      </c>
      <c r="N533" s="6">
        <v>197359.08</v>
      </c>
      <c r="O533" s="6">
        <v>198907.05</v>
      </c>
      <c r="P533" s="6">
        <v>180228.62</v>
      </c>
      <c r="Q533" s="6">
        <v>282348.40000000002</v>
      </c>
      <c r="R533" s="6">
        <v>242228.95</v>
      </c>
      <c r="S533" s="6">
        <v>2335274.7200000002</v>
      </c>
      <c r="T533" s="6">
        <v>230425.74</v>
      </c>
      <c r="U533" s="6">
        <v>257090.03</v>
      </c>
      <c r="V533" s="6">
        <v>256291.44</v>
      </c>
      <c r="W533" s="6">
        <v>244294.56</v>
      </c>
      <c r="X533" s="6">
        <v>199251.24</v>
      </c>
      <c r="Y533" s="6">
        <v>211774.21</v>
      </c>
      <c r="Z533" s="6">
        <v>207557.32</v>
      </c>
      <c r="AA533" s="6">
        <v>226838.55</v>
      </c>
      <c r="AB533" s="6">
        <v>204681.54</v>
      </c>
      <c r="AC533" s="6">
        <v>237684.88</v>
      </c>
      <c r="AD533" s="6">
        <v>239876.85</v>
      </c>
      <c r="AE533" s="6">
        <v>278989.21000000002</v>
      </c>
      <c r="AF533" s="6">
        <v>2794755.5700000003</v>
      </c>
      <c r="AG533" s="6">
        <v>459480.85000000009</v>
      </c>
      <c r="AH533" s="6">
        <v>246782.19</v>
      </c>
      <c r="AI533" s="6">
        <v>291267.62</v>
      </c>
      <c r="AJ533" s="6">
        <v>248101.38</v>
      </c>
      <c r="AK533" s="6">
        <v>238746.13</v>
      </c>
      <c r="AL533" s="6">
        <v>230966.5</v>
      </c>
      <c r="AM533" s="6">
        <v>237515.97</v>
      </c>
      <c r="AN533" s="6">
        <v>228139</v>
      </c>
      <c r="AO533" s="6">
        <v>232099.26</v>
      </c>
      <c r="AP533" s="6">
        <v>169276.33</v>
      </c>
      <c r="AQ533" s="6">
        <v>211254.88</v>
      </c>
      <c r="AR533" s="6">
        <v>192436.86</v>
      </c>
      <c r="AS533" s="6">
        <v>227775.98</v>
      </c>
      <c r="AT533" s="6">
        <v>2754362.0999999996</v>
      </c>
      <c r="AU533" s="6">
        <v>-40393.470000000671</v>
      </c>
      <c r="AV533" s="6">
        <v>202196.03</v>
      </c>
      <c r="AW533" s="6">
        <v>165421.21</v>
      </c>
      <c r="AX533" s="6">
        <v>304531.71999999997</v>
      </c>
      <c r="AY533" s="6">
        <v>208335.39</v>
      </c>
      <c r="AZ533" s="6">
        <v>270289.46000000002</v>
      </c>
      <c r="BA533" s="6">
        <v>171146.06</v>
      </c>
      <c r="BB533" s="6">
        <v>247442.99</v>
      </c>
      <c r="BC533" s="6">
        <v>1569362.86</v>
      </c>
    </row>
    <row r="534" spans="1:55" x14ac:dyDescent="0.2">
      <c r="A534" s="5" t="s">
        <v>605</v>
      </c>
      <c r="B534" s="5" t="s">
        <v>595</v>
      </c>
      <c r="C534" s="5" t="s">
        <v>67</v>
      </c>
      <c r="D534" s="5" t="s">
        <v>341</v>
      </c>
      <c r="E534" s="5" t="s">
        <v>606</v>
      </c>
      <c r="F534" s="5" t="s">
        <v>70</v>
      </c>
      <c r="G534" s="6"/>
      <c r="H534" s="6"/>
      <c r="I534" s="6"/>
      <c r="J534" s="6"/>
      <c r="K534" s="6"/>
      <c r="L534" s="6">
        <v>1041.47</v>
      </c>
      <c r="M534" s="6">
        <v>1596.03</v>
      </c>
      <c r="N534" s="6">
        <v>1012.54</v>
      </c>
      <c r="O534" s="6">
        <v>2110.54</v>
      </c>
      <c r="P534" s="6">
        <v>1504.02</v>
      </c>
      <c r="Q534" s="6">
        <v>1127.3699999999999</v>
      </c>
      <c r="R534" s="6">
        <v>1273.49</v>
      </c>
      <c r="S534" s="6">
        <v>9665.4600000000009</v>
      </c>
      <c r="T534" s="6">
        <v>1362.99</v>
      </c>
      <c r="U534" s="6">
        <v>2354.63</v>
      </c>
      <c r="V534" s="6">
        <v>577.22</v>
      </c>
      <c r="W534" s="6">
        <v>1875.79</v>
      </c>
      <c r="X534" s="6">
        <v>1986.22</v>
      </c>
      <c r="Y534" s="6">
        <v>1355.83</v>
      </c>
      <c r="Z534" s="6">
        <v>1290.54</v>
      </c>
      <c r="AA534" s="6">
        <v>951.17</v>
      </c>
      <c r="AB534" s="6">
        <v>1346.43</v>
      </c>
      <c r="AC534" s="6">
        <v>1755.06</v>
      </c>
      <c r="AD534" s="6">
        <v>1773.2</v>
      </c>
      <c r="AE534" s="6">
        <v>959.31</v>
      </c>
      <c r="AF534" s="6">
        <v>17588.390000000003</v>
      </c>
      <c r="AG534" s="6">
        <v>7922.9300000000021</v>
      </c>
      <c r="AH534" s="6">
        <v>1355.34</v>
      </c>
      <c r="AI534" s="6">
        <v>2242.83</v>
      </c>
      <c r="AJ534" s="6">
        <v>1442</v>
      </c>
      <c r="AK534" s="6">
        <v>1258.0999999999999</v>
      </c>
      <c r="AL534" s="6">
        <v>1372.83</v>
      </c>
      <c r="AM534" s="6">
        <v>2699.96</v>
      </c>
      <c r="AN534" s="6">
        <v>914.04</v>
      </c>
      <c r="AO534" s="6">
        <v>2443.44</v>
      </c>
      <c r="AP534" s="6">
        <v>692.31</v>
      </c>
      <c r="AQ534" s="6">
        <v>1465.7</v>
      </c>
      <c r="AR534" s="6">
        <v>1499.69</v>
      </c>
      <c r="AS534" s="6">
        <v>1379.58</v>
      </c>
      <c r="AT534" s="6">
        <v>18765.82</v>
      </c>
      <c r="AU534" s="6">
        <v>1177.4299999999967</v>
      </c>
      <c r="AV534" s="6">
        <v>836.99</v>
      </c>
      <c r="AW534" s="6">
        <v>891.78</v>
      </c>
      <c r="AX534" s="6">
        <v>2337.16</v>
      </c>
      <c r="AY534" s="6">
        <v>2150</v>
      </c>
      <c r="AZ534" s="6">
        <v>2127.4</v>
      </c>
      <c r="BA534" s="6">
        <v>559.51</v>
      </c>
      <c r="BB534" s="6">
        <v>1647.63</v>
      </c>
      <c r="BC534" s="6">
        <v>10550.470000000001</v>
      </c>
    </row>
    <row r="535" spans="1:55" x14ac:dyDescent="0.2">
      <c r="A535" s="5" t="s">
        <v>605</v>
      </c>
      <c r="B535" s="5" t="s">
        <v>595</v>
      </c>
      <c r="C535" s="5" t="s">
        <v>67</v>
      </c>
      <c r="D535" s="5" t="s">
        <v>341</v>
      </c>
      <c r="E535" s="5" t="s">
        <v>606</v>
      </c>
      <c r="F535" s="5" t="s">
        <v>14</v>
      </c>
      <c r="G535" s="6">
        <v>13359.06</v>
      </c>
      <c r="H535" s="6">
        <v>44639.199999999997</v>
      </c>
      <c r="I535" s="6">
        <v>14413.92</v>
      </c>
      <c r="J535" s="6">
        <v>27254.76</v>
      </c>
      <c r="K535" s="6">
        <v>28481.5</v>
      </c>
      <c r="L535" s="6">
        <v>25108.57</v>
      </c>
      <c r="M535" s="6">
        <v>19900.400000000001</v>
      </c>
      <c r="N535" s="6">
        <v>20370.25</v>
      </c>
      <c r="O535" s="6">
        <v>28288.6</v>
      </c>
      <c r="P535" s="6">
        <v>14394.24</v>
      </c>
      <c r="Q535" s="6">
        <v>12975.74</v>
      </c>
      <c r="R535" s="6">
        <v>32962.85</v>
      </c>
      <c r="S535" s="6">
        <v>282149.08999999997</v>
      </c>
      <c r="T535" s="6">
        <v>22370.25</v>
      </c>
      <c r="U535" s="6">
        <v>27740.15</v>
      </c>
      <c r="V535" s="6">
        <v>21464.32</v>
      </c>
      <c r="W535" s="6">
        <v>29026.03</v>
      </c>
      <c r="X535" s="6">
        <v>25742.51</v>
      </c>
      <c r="Y535" s="6">
        <v>21810.05</v>
      </c>
      <c r="Z535" s="6">
        <v>29467.35</v>
      </c>
      <c r="AA535" s="6">
        <v>16683.599999999999</v>
      </c>
      <c r="AB535" s="6">
        <v>13933.95</v>
      </c>
      <c r="AC535" s="6">
        <v>34352.25</v>
      </c>
      <c r="AD535" s="6">
        <v>20663.7</v>
      </c>
      <c r="AE535" s="6">
        <v>22614.61</v>
      </c>
      <c r="AF535" s="6">
        <v>285868.77</v>
      </c>
      <c r="AG535" s="6">
        <v>3719.6800000000512</v>
      </c>
      <c r="AH535" s="6">
        <v>29437.35</v>
      </c>
      <c r="AI535" s="6">
        <v>30145.95</v>
      </c>
      <c r="AJ535" s="6">
        <v>29636.47</v>
      </c>
      <c r="AK535" s="6">
        <v>26404.55</v>
      </c>
      <c r="AL535" s="6">
        <v>22923.46</v>
      </c>
      <c r="AM535" s="6">
        <v>29125.22</v>
      </c>
      <c r="AN535" s="6">
        <v>34559.89</v>
      </c>
      <c r="AO535" s="6">
        <v>23310.65</v>
      </c>
      <c r="AP535" s="6">
        <v>23574.28</v>
      </c>
      <c r="AQ535" s="6">
        <v>30430.3</v>
      </c>
      <c r="AR535" s="6">
        <v>32623.4</v>
      </c>
      <c r="AS535" s="6">
        <v>14372.1</v>
      </c>
      <c r="AT535" s="6">
        <v>326543.62</v>
      </c>
      <c r="AU535" s="6">
        <v>40674.849999999977</v>
      </c>
      <c r="AV535" s="6">
        <v>24835.15</v>
      </c>
      <c r="AW535" s="6">
        <v>46841.05</v>
      </c>
      <c r="AX535" s="6">
        <v>17519</v>
      </c>
      <c r="AY535" s="6">
        <v>32647.32</v>
      </c>
      <c r="AZ535" s="6">
        <v>19968.099999999999</v>
      </c>
      <c r="BA535" s="6">
        <v>21858.65</v>
      </c>
      <c r="BB535" s="6">
        <v>9499.5</v>
      </c>
      <c r="BC535" s="6">
        <v>173168.77000000002</v>
      </c>
    </row>
    <row r="536" spans="1:55" x14ac:dyDescent="0.2">
      <c r="A536" s="5" t="s">
        <v>605</v>
      </c>
      <c r="B536" s="5" t="s">
        <v>595</v>
      </c>
      <c r="C536" s="5" t="s">
        <v>67</v>
      </c>
      <c r="D536" s="5" t="s">
        <v>341</v>
      </c>
      <c r="E536" s="5" t="s">
        <v>606</v>
      </c>
      <c r="F536" s="5" t="s">
        <v>127</v>
      </c>
      <c r="G536" s="6">
        <v>2080</v>
      </c>
      <c r="H536" s="6">
        <v>440</v>
      </c>
      <c r="I536" s="6">
        <v>1840</v>
      </c>
      <c r="J536" s="6">
        <v>940</v>
      </c>
      <c r="K536" s="6">
        <v>3160</v>
      </c>
      <c r="L536" s="6">
        <v>3820</v>
      </c>
      <c r="M536" s="6">
        <v>3140</v>
      </c>
      <c r="N536" s="6">
        <v>3400</v>
      </c>
      <c r="O536" s="6">
        <v>6600</v>
      </c>
      <c r="P536" s="6">
        <v>6000</v>
      </c>
      <c r="Q536" s="6">
        <v>4600</v>
      </c>
      <c r="R536" s="6">
        <v>5700</v>
      </c>
      <c r="S536" s="6">
        <v>41720</v>
      </c>
      <c r="T536" s="6">
        <v>4100</v>
      </c>
      <c r="U536" s="6">
        <v>1000</v>
      </c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>
        <v>5100</v>
      </c>
      <c r="AG536" s="6">
        <v>-36620</v>
      </c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>
        <v>0</v>
      </c>
      <c r="AU536" s="6">
        <v>-5100</v>
      </c>
      <c r="AV536" s="6"/>
      <c r="AW536" s="6"/>
      <c r="AX536" s="6"/>
      <c r="AY536" s="6"/>
      <c r="AZ536" s="6"/>
      <c r="BA536" s="6"/>
      <c r="BB536" s="6"/>
      <c r="BC536" s="6">
        <v>0</v>
      </c>
    </row>
    <row r="537" spans="1:55" x14ac:dyDescent="0.2">
      <c r="A537" s="5" t="s">
        <v>605</v>
      </c>
      <c r="B537" s="5" t="s">
        <v>595</v>
      </c>
      <c r="C537" s="5" t="s">
        <v>67</v>
      </c>
      <c r="D537" s="5" t="s">
        <v>341</v>
      </c>
      <c r="E537" s="5" t="s">
        <v>606</v>
      </c>
      <c r="F537" s="5" t="s">
        <v>71</v>
      </c>
      <c r="G537" s="6">
        <v>602.1</v>
      </c>
      <c r="H537" s="6">
        <v>1781.9</v>
      </c>
      <c r="I537" s="6">
        <v>1360.8</v>
      </c>
      <c r="J537" s="6">
        <v>1047.5999999999999</v>
      </c>
      <c r="K537" s="6">
        <v>1973.7</v>
      </c>
      <c r="L537" s="6">
        <v>1638.1</v>
      </c>
      <c r="M537" s="6">
        <v>2025.05</v>
      </c>
      <c r="N537" s="6">
        <v>898.5</v>
      </c>
      <c r="O537" s="6">
        <v>1839.61</v>
      </c>
      <c r="P537" s="6">
        <v>2534.85</v>
      </c>
      <c r="Q537" s="6">
        <v>812.7</v>
      </c>
      <c r="R537" s="6">
        <v>1222.7</v>
      </c>
      <c r="S537" s="6">
        <v>17737.61</v>
      </c>
      <c r="T537" s="6">
        <v>747.9</v>
      </c>
      <c r="U537" s="6">
        <v>352.8</v>
      </c>
      <c r="V537" s="6">
        <v>940.9</v>
      </c>
      <c r="W537" s="6">
        <v>118.12</v>
      </c>
      <c r="X537" s="6"/>
      <c r="Y537" s="6">
        <v>292.5</v>
      </c>
      <c r="Z537" s="6"/>
      <c r="AA537" s="6">
        <v>373.95</v>
      </c>
      <c r="AB537" s="6">
        <v>222.75</v>
      </c>
      <c r="AC537" s="6">
        <v>222.75</v>
      </c>
      <c r="AD537" s="6"/>
      <c r="AE537" s="6">
        <v>585</v>
      </c>
      <c r="AF537" s="6">
        <v>3856.6699999999996</v>
      </c>
      <c r="AG537" s="6">
        <v>-13880.94</v>
      </c>
      <c r="AH537" s="6"/>
      <c r="AI537" s="6">
        <v>222.75</v>
      </c>
      <c r="AJ537" s="6"/>
      <c r="AK537" s="6"/>
      <c r="AL537" s="6"/>
      <c r="AM537" s="6">
        <v>362.25</v>
      </c>
      <c r="AN537" s="6">
        <v>406.12</v>
      </c>
      <c r="AO537" s="6"/>
      <c r="AP537" s="6"/>
      <c r="AQ537" s="6"/>
      <c r="AR537" s="6">
        <v>406.12</v>
      </c>
      <c r="AS537" s="6"/>
      <c r="AT537" s="6">
        <v>1397.24</v>
      </c>
      <c r="AU537" s="6">
        <v>-2459.4299999999994</v>
      </c>
      <c r="AV537" s="6"/>
      <c r="AW537" s="6"/>
      <c r="AX537" s="6"/>
      <c r="AY537" s="6"/>
      <c r="AZ537" s="6"/>
      <c r="BA537" s="6"/>
      <c r="BB537" s="6"/>
      <c r="BC537" s="6">
        <v>0</v>
      </c>
    </row>
    <row r="538" spans="1:55" x14ac:dyDescent="0.2">
      <c r="A538" s="5" t="s">
        <v>607</v>
      </c>
      <c r="B538" s="5" t="s">
        <v>608</v>
      </c>
      <c r="C538" s="5" t="s">
        <v>548</v>
      </c>
      <c r="D538" s="5" t="s">
        <v>609</v>
      </c>
      <c r="E538" s="5" t="s">
        <v>610</v>
      </c>
      <c r="F538" s="5" t="s">
        <v>5</v>
      </c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>
        <v>0</v>
      </c>
      <c r="T538" s="6"/>
      <c r="U538" s="6"/>
      <c r="V538" s="6"/>
      <c r="W538" s="6"/>
      <c r="X538" s="6">
        <v>506.05</v>
      </c>
      <c r="Y538" s="6">
        <v>11303.87</v>
      </c>
      <c r="Z538" s="6">
        <v>16822.72</v>
      </c>
      <c r="AA538" s="6">
        <v>21243.09</v>
      </c>
      <c r="AB538" s="6">
        <v>19296.72</v>
      </c>
      <c r="AC538" s="6">
        <v>19053.48</v>
      </c>
      <c r="AD538" s="6">
        <v>19145.490000000002</v>
      </c>
      <c r="AE538" s="6">
        <v>20958.45</v>
      </c>
      <c r="AF538" s="6">
        <v>128329.87</v>
      </c>
      <c r="AG538" s="6">
        <v>128329.87</v>
      </c>
      <c r="AH538" s="6">
        <v>20621.75</v>
      </c>
      <c r="AI538" s="6">
        <v>18847.310000000001</v>
      </c>
      <c r="AJ538" s="6">
        <v>18090.37</v>
      </c>
      <c r="AK538" s="6">
        <v>16745.5</v>
      </c>
      <c r="AL538" s="6">
        <v>18012.599999999999</v>
      </c>
      <c r="AM538" s="6">
        <v>18872.8</v>
      </c>
      <c r="AN538" s="6">
        <v>22800.74</v>
      </c>
      <c r="AO538" s="6">
        <v>21432.45</v>
      </c>
      <c r="AP538" s="6">
        <v>21054.720000000001</v>
      </c>
      <c r="AQ538" s="6">
        <v>18481.900000000001</v>
      </c>
      <c r="AR538" s="6">
        <v>18151.45</v>
      </c>
      <c r="AS538" s="6">
        <v>19049.150000000001</v>
      </c>
      <c r="AT538" s="6">
        <v>232160.74000000002</v>
      </c>
      <c r="AU538" s="6">
        <v>103830.87000000002</v>
      </c>
      <c r="AV538" s="6">
        <v>19089.95</v>
      </c>
      <c r="AW538" s="6">
        <v>18443.3</v>
      </c>
      <c r="AX538" s="6">
        <v>20872.849999999999</v>
      </c>
      <c r="AY538" s="6">
        <v>21753.15</v>
      </c>
      <c r="AZ538" s="6">
        <v>21946.7</v>
      </c>
      <c r="BA538" s="6">
        <v>21786.2</v>
      </c>
      <c r="BB538" s="6">
        <v>22556.95</v>
      </c>
      <c r="BC538" s="6">
        <v>146449.1</v>
      </c>
    </row>
    <row r="539" spans="1:55" x14ac:dyDescent="0.2">
      <c r="A539" s="5" t="s">
        <v>607</v>
      </c>
      <c r="B539" s="5" t="s">
        <v>608</v>
      </c>
      <c r="C539" s="5" t="s">
        <v>548</v>
      </c>
      <c r="D539" s="5" t="s">
        <v>609</v>
      </c>
      <c r="E539" s="5" t="s">
        <v>610</v>
      </c>
      <c r="F539" s="5" t="s">
        <v>55</v>
      </c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>
        <v>0</v>
      </c>
      <c r="T539" s="6"/>
      <c r="U539" s="6"/>
      <c r="V539" s="6"/>
      <c r="W539" s="6"/>
      <c r="X539" s="6"/>
      <c r="Y539" s="6">
        <v>110</v>
      </c>
      <c r="Z539" s="6">
        <v>4344.58</v>
      </c>
      <c r="AA539" s="6">
        <v>6082</v>
      </c>
      <c r="AB539" s="6">
        <v>3460</v>
      </c>
      <c r="AC539" s="6">
        <v>6497</v>
      </c>
      <c r="AD539" s="6">
        <v>8760</v>
      </c>
      <c r="AE539" s="6">
        <v>6980</v>
      </c>
      <c r="AF539" s="6">
        <v>36233.58</v>
      </c>
      <c r="AG539" s="6">
        <v>36233.58</v>
      </c>
      <c r="AH539" s="6">
        <v>8945</v>
      </c>
      <c r="AI539" s="6">
        <v>9153.25</v>
      </c>
      <c r="AJ539" s="6">
        <v>8428.66</v>
      </c>
      <c r="AK539" s="6">
        <v>6697</v>
      </c>
      <c r="AL539" s="6">
        <v>3682</v>
      </c>
      <c r="AM539" s="6">
        <v>1763</v>
      </c>
      <c r="AN539" s="6">
        <v>931</v>
      </c>
      <c r="AO539" s="6">
        <v>3315</v>
      </c>
      <c r="AP539" s="6">
        <v>1835</v>
      </c>
      <c r="AQ539" s="6">
        <v>4591</v>
      </c>
      <c r="AR539" s="6">
        <v>5938</v>
      </c>
      <c r="AS539" s="6">
        <v>6729.1</v>
      </c>
      <c r="AT539" s="6">
        <v>62008.01</v>
      </c>
      <c r="AU539" s="6">
        <v>25774.43</v>
      </c>
      <c r="AV539" s="6">
        <v>4651.1000000000004</v>
      </c>
      <c r="AW539" s="6">
        <v>7893</v>
      </c>
      <c r="AX539" s="6">
        <v>11445</v>
      </c>
      <c r="AY539" s="6">
        <v>10904</v>
      </c>
      <c r="AZ539" s="6">
        <v>7798</v>
      </c>
      <c r="BA539" s="6">
        <v>6342</v>
      </c>
      <c r="BB539" s="6">
        <v>3988</v>
      </c>
      <c r="BC539" s="6">
        <v>53021.1</v>
      </c>
    </row>
    <row r="540" spans="1:55" x14ac:dyDescent="0.2">
      <c r="A540" s="5" t="s">
        <v>611</v>
      </c>
      <c r="B540" s="5" t="s">
        <v>612</v>
      </c>
      <c r="C540" s="5" t="s">
        <v>11</v>
      </c>
      <c r="D540" s="5" t="s">
        <v>88</v>
      </c>
      <c r="E540" s="5" t="s">
        <v>613</v>
      </c>
      <c r="F540" s="5" t="s">
        <v>5</v>
      </c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>
        <v>0</v>
      </c>
      <c r="T540" s="6"/>
      <c r="U540" s="6"/>
      <c r="V540" s="6"/>
      <c r="W540" s="6"/>
      <c r="X540" s="6">
        <v>294.48</v>
      </c>
      <c r="Y540" s="6">
        <v>714.5</v>
      </c>
      <c r="Z540" s="6">
        <v>355.5</v>
      </c>
      <c r="AA540" s="6">
        <v>104</v>
      </c>
      <c r="AB540" s="6"/>
      <c r="AC540" s="6">
        <v>395.52</v>
      </c>
      <c r="AD540" s="6">
        <v>205</v>
      </c>
      <c r="AE540" s="6">
        <v>92.5</v>
      </c>
      <c r="AF540" s="6">
        <v>2161.5</v>
      </c>
      <c r="AG540" s="6">
        <v>2161.5</v>
      </c>
      <c r="AH540" s="6">
        <v>277.5</v>
      </c>
      <c r="AI540" s="6">
        <v>289</v>
      </c>
      <c r="AJ540" s="6">
        <v>578</v>
      </c>
      <c r="AK540" s="6">
        <v>664.52</v>
      </c>
      <c r="AL540" s="6">
        <v>763</v>
      </c>
      <c r="AM540" s="6">
        <v>404.5</v>
      </c>
      <c r="AN540" s="6">
        <v>381.5</v>
      </c>
      <c r="AO540" s="6">
        <v>185</v>
      </c>
      <c r="AP540" s="6">
        <v>682</v>
      </c>
      <c r="AQ540" s="6">
        <v>601</v>
      </c>
      <c r="AR540" s="6">
        <v>297.5</v>
      </c>
      <c r="AS540" s="6">
        <v>797.5</v>
      </c>
      <c r="AT540" s="6">
        <v>5921.02</v>
      </c>
      <c r="AU540" s="6">
        <v>3759.5200000000004</v>
      </c>
      <c r="AV540" s="6"/>
      <c r="AW540" s="6"/>
      <c r="AX540" s="6"/>
      <c r="AY540" s="6"/>
      <c r="AZ540" s="6"/>
      <c r="BA540" s="6"/>
      <c r="BB540" s="6"/>
      <c r="BC540" s="6">
        <v>0</v>
      </c>
    </row>
    <row r="541" spans="1:55" x14ac:dyDescent="0.2">
      <c r="A541" s="5" t="s">
        <v>611</v>
      </c>
      <c r="B541" s="5" t="s">
        <v>612</v>
      </c>
      <c r="C541" s="5" t="s">
        <v>11</v>
      </c>
      <c r="D541" s="5" t="s">
        <v>88</v>
      </c>
      <c r="E541" s="5" t="s">
        <v>613</v>
      </c>
      <c r="F541" s="5" t="s">
        <v>55</v>
      </c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>
        <v>0</v>
      </c>
      <c r="T541" s="6"/>
      <c r="U541" s="6"/>
      <c r="V541" s="6"/>
      <c r="W541" s="6"/>
      <c r="X541" s="6">
        <v>11917.5</v>
      </c>
      <c r="Y541" s="6">
        <v>15800</v>
      </c>
      <c r="Z541" s="6">
        <v>29735</v>
      </c>
      <c r="AA541" s="6">
        <v>29312.5</v>
      </c>
      <c r="AB541" s="6">
        <v>40850</v>
      </c>
      <c r="AC541" s="6">
        <v>23362.5</v>
      </c>
      <c r="AD541" s="6">
        <v>17650</v>
      </c>
      <c r="AE541" s="6">
        <v>25737.5</v>
      </c>
      <c r="AF541" s="6">
        <v>194365</v>
      </c>
      <c r="AG541" s="6">
        <v>194365</v>
      </c>
      <c r="AH541" s="6">
        <v>27360.080000000002</v>
      </c>
      <c r="AI541" s="6">
        <v>35470.800000000003</v>
      </c>
      <c r="AJ541" s="6">
        <v>30702.76</v>
      </c>
      <c r="AK541" s="6">
        <v>33647.53</v>
      </c>
      <c r="AL541" s="6">
        <v>20344.68</v>
      </c>
      <c r="AM541" s="6">
        <v>29206.74</v>
      </c>
      <c r="AN541" s="6">
        <v>25946.66</v>
      </c>
      <c r="AO541" s="6">
        <v>35838.28</v>
      </c>
      <c r="AP541" s="6">
        <v>26879.86</v>
      </c>
      <c r="AQ541" s="6">
        <v>34634.26</v>
      </c>
      <c r="AR541" s="6">
        <v>17940.62</v>
      </c>
      <c r="AS541" s="6">
        <v>27915.03</v>
      </c>
      <c r="AT541" s="6">
        <v>345887.30000000005</v>
      </c>
      <c r="AU541" s="6">
        <v>151522.30000000005</v>
      </c>
      <c r="AV541" s="6">
        <v>7408.6</v>
      </c>
      <c r="AW541" s="6"/>
      <c r="AX541" s="6"/>
      <c r="AY541" s="6"/>
      <c r="AZ541" s="6"/>
      <c r="BA541" s="6"/>
      <c r="BB541" s="6"/>
      <c r="BC541" s="6">
        <v>7408.6</v>
      </c>
    </row>
    <row r="542" spans="1:55" x14ac:dyDescent="0.2">
      <c r="A542" s="5" t="s">
        <v>611</v>
      </c>
      <c r="B542" s="5" t="s">
        <v>612</v>
      </c>
      <c r="C542" s="5" t="s">
        <v>11</v>
      </c>
      <c r="D542" s="5" t="s">
        <v>88</v>
      </c>
      <c r="E542" s="5" t="s">
        <v>613</v>
      </c>
      <c r="F542" s="5" t="s">
        <v>1290</v>
      </c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>
        <v>0</v>
      </c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>
        <v>0</v>
      </c>
      <c r="AG542" s="6">
        <v>0</v>
      </c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>
        <v>0</v>
      </c>
      <c r="AU542" s="6">
        <v>0</v>
      </c>
      <c r="AV542" s="6">
        <v>166979.81</v>
      </c>
      <c r="AW542" s="6">
        <v>163033.46</v>
      </c>
      <c r="AX542" s="6">
        <v>199845.44</v>
      </c>
      <c r="AY542" s="6">
        <v>161446.37</v>
      </c>
      <c r="AZ542" s="6">
        <v>186199.57</v>
      </c>
      <c r="BA542" s="6">
        <v>199902.23</v>
      </c>
      <c r="BB542" s="6">
        <v>179481.83</v>
      </c>
      <c r="BC542" s="6">
        <v>1256888.71</v>
      </c>
    </row>
    <row r="543" spans="1:55" x14ac:dyDescent="0.2">
      <c r="A543" s="5" t="s">
        <v>614</v>
      </c>
      <c r="B543" s="5" t="s">
        <v>615</v>
      </c>
      <c r="C543" s="5" t="s">
        <v>20</v>
      </c>
      <c r="D543" s="5" t="s">
        <v>381</v>
      </c>
      <c r="E543" s="5" t="s">
        <v>616</v>
      </c>
      <c r="F543" s="5" t="s">
        <v>14</v>
      </c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>
        <v>0</v>
      </c>
      <c r="T543" s="6"/>
      <c r="U543" s="6"/>
      <c r="V543" s="6"/>
      <c r="W543" s="6"/>
      <c r="X543" s="6">
        <v>714.38</v>
      </c>
      <c r="Y543" s="6">
        <v>3583.13</v>
      </c>
      <c r="Z543" s="6">
        <v>6259.14</v>
      </c>
      <c r="AA543" s="6">
        <v>446.25</v>
      </c>
      <c r="AB543" s="6">
        <v>7871.9</v>
      </c>
      <c r="AC543" s="6"/>
      <c r="AD543" s="6">
        <v>3583.12</v>
      </c>
      <c r="AE543" s="6">
        <v>4876.0200000000004</v>
      </c>
      <c r="AF543" s="6">
        <v>27333.940000000002</v>
      </c>
      <c r="AG543" s="6">
        <v>27333.940000000002</v>
      </c>
      <c r="AH543" s="6">
        <v>7431.01</v>
      </c>
      <c r="AI543" s="6">
        <v>5497.52</v>
      </c>
      <c r="AJ543" s="6">
        <v>8450.02</v>
      </c>
      <c r="AK543" s="6">
        <v>985.5</v>
      </c>
      <c r="AL543" s="6">
        <v>6588.12</v>
      </c>
      <c r="AM543" s="6">
        <v>8590.66</v>
      </c>
      <c r="AN543" s="6">
        <v>5671.89</v>
      </c>
      <c r="AO543" s="6"/>
      <c r="AP543" s="6">
        <v>10886.88</v>
      </c>
      <c r="AQ543" s="6">
        <v>6368.13</v>
      </c>
      <c r="AR543" s="6">
        <v>8016.92</v>
      </c>
      <c r="AS543" s="6"/>
      <c r="AT543" s="6">
        <v>68486.649999999994</v>
      </c>
      <c r="AU543" s="6">
        <v>41152.709999999992</v>
      </c>
      <c r="AV543" s="6"/>
      <c r="AW543" s="6"/>
      <c r="AX543" s="6">
        <v>3730.64</v>
      </c>
      <c r="AY543" s="6">
        <v>5080.0200000000004</v>
      </c>
      <c r="AZ543" s="6">
        <v>5238.7700000000004</v>
      </c>
      <c r="BA543" s="6">
        <v>4267.76</v>
      </c>
      <c r="BB543" s="6"/>
      <c r="BC543" s="6">
        <v>18317.190000000002</v>
      </c>
    </row>
    <row r="544" spans="1:55" x14ac:dyDescent="0.2">
      <c r="A544" s="5" t="s">
        <v>617</v>
      </c>
      <c r="B544" s="5" t="s">
        <v>618</v>
      </c>
      <c r="C544" s="5" t="s">
        <v>109</v>
      </c>
      <c r="D544" s="5" t="s">
        <v>110</v>
      </c>
      <c r="E544" s="5" t="s">
        <v>619</v>
      </c>
      <c r="F544" s="5" t="s">
        <v>55</v>
      </c>
      <c r="G544" s="6">
        <v>605</v>
      </c>
      <c r="H544" s="6"/>
      <c r="I544" s="6"/>
      <c r="J544" s="6"/>
      <c r="K544" s="6">
        <v>705</v>
      </c>
      <c r="L544" s="6"/>
      <c r="M544" s="6"/>
      <c r="N544" s="6"/>
      <c r="O544" s="6">
        <v>595</v>
      </c>
      <c r="P544" s="6"/>
      <c r="Q544" s="6"/>
      <c r="R544" s="6"/>
      <c r="S544" s="6">
        <v>1905</v>
      </c>
      <c r="T544" s="6"/>
      <c r="U544" s="6">
        <v>850</v>
      </c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>
        <v>850</v>
      </c>
      <c r="AG544" s="6">
        <v>-1055</v>
      </c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>
        <v>0</v>
      </c>
      <c r="AU544" s="6">
        <v>-850</v>
      </c>
      <c r="AV544" s="6"/>
      <c r="AW544" s="6"/>
      <c r="AX544" s="6"/>
      <c r="AY544" s="6"/>
      <c r="AZ544" s="6"/>
      <c r="BA544" s="6"/>
      <c r="BB544" s="6"/>
      <c r="BC544" s="6">
        <v>0</v>
      </c>
    </row>
    <row r="545" spans="1:55" x14ac:dyDescent="0.2">
      <c r="A545" s="5" t="s">
        <v>617</v>
      </c>
      <c r="B545" s="5" t="s">
        <v>618</v>
      </c>
      <c r="C545" s="5" t="s">
        <v>109</v>
      </c>
      <c r="D545" s="5" t="s">
        <v>110</v>
      </c>
      <c r="E545" s="5" t="s">
        <v>619</v>
      </c>
      <c r="F545" s="5" t="s">
        <v>14</v>
      </c>
      <c r="G545" s="6">
        <v>7136.5</v>
      </c>
      <c r="H545" s="6">
        <v>8348.25</v>
      </c>
      <c r="I545" s="6">
        <v>9704.25</v>
      </c>
      <c r="J545" s="6">
        <v>6656.5</v>
      </c>
      <c r="K545" s="6">
        <v>8767</v>
      </c>
      <c r="L545" s="6">
        <v>12758</v>
      </c>
      <c r="M545" s="6">
        <v>9033</v>
      </c>
      <c r="N545" s="6">
        <v>6692.5</v>
      </c>
      <c r="O545" s="6">
        <v>5157.5</v>
      </c>
      <c r="P545" s="6">
        <v>9136.75</v>
      </c>
      <c r="Q545" s="6">
        <v>7977.25</v>
      </c>
      <c r="R545" s="6">
        <v>6993</v>
      </c>
      <c r="S545" s="6">
        <v>98360.5</v>
      </c>
      <c r="T545" s="6">
        <v>3440</v>
      </c>
      <c r="U545" s="6">
        <v>8831.5</v>
      </c>
      <c r="V545" s="6">
        <v>8387.5</v>
      </c>
      <c r="W545" s="6">
        <v>2287.5</v>
      </c>
      <c r="X545" s="6">
        <v>5430</v>
      </c>
      <c r="Y545" s="6">
        <v>3898</v>
      </c>
      <c r="Z545" s="6">
        <v>4319</v>
      </c>
      <c r="AA545" s="6">
        <v>2770</v>
      </c>
      <c r="AB545" s="6">
        <v>1505</v>
      </c>
      <c r="AC545" s="6">
        <v>2198</v>
      </c>
      <c r="AD545" s="6">
        <v>1082.5</v>
      </c>
      <c r="AE545" s="6">
        <v>4125</v>
      </c>
      <c r="AF545" s="6">
        <v>48274</v>
      </c>
      <c r="AG545" s="6">
        <v>-50086.5</v>
      </c>
      <c r="AH545" s="6">
        <v>3900</v>
      </c>
      <c r="AI545" s="6">
        <v>4044</v>
      </c>
      <c r="AJ545" s="6">
        <v>2803.87</v>
      </c>
      <c r="AK545" s="6">
        <v>4098</v>
      </c>
      <c r="AL545" s="6">
        <v>920.75</v>
      </c>
      <c r="AM545" s="6">
        <v>5275</v>
      </c>
      <c r="AN545" s="6">
        <v>1080</v>
      </c>
      <c r="AO545" s="6"/>
      <c r="AP545" s="6">
        <v>1976</v>
      </c>
      <c r="AQ545" s="6">
        <v>891</v>
      </c>
      <c r="AR545" s="6"/>
      <c r="AS545" s="6"/>
      <c r="AT545" s="6">
        <v>24988.62</v>
      </c>
      <c r="AU545" s="6">
        <v>-23285.38</v>
      </c>
      <c r="AV545" s="6"/>
      <c r="AW545" s="6"/>
      <c r="AX545" s="6"/>
      <c r="AY545" s="6"/>
      <c r="AZ545" s="6"/>
      <c r="BA545" s="6"/>
      <c r="BB545" s="6"/>
      <c r="BC545" s="6">
        <v>0</v>
      </c>
    </row>
    <row r="546" spans="1:55" x14ac:dyDescent="0.2">
      <c r="A546" s="5" t="s">
        <v>620</v>
      </c>
      <c r="B546" s="5" t="s">
        <v>621</v>
      </c>
      <c r="C546" s="5" t="s">
        <v>104</v>
      </c>
      <c r="D546" s="5" t="s">
        <v>105</v>
      </c>
      <c r="E546" s="5" t="s">
        <v>622</v>
      </c>
      <c r="F546" s="5" t="s">
        <v>71</v>
      </c>
      <c r="G546" s="6">
        <v>224</v>
      </c>
      <c r="H546" s="6">
        <v>1036</v>
      </c>
      <c r="I546" s="6">
        <v>408.7</v>
      </c>
      <c r="J546" s="6">
        <v>1092</v>
      </c>
      <c r="K546" s="6">
        <v>628</v>
      </c>
      <c r="L546" s="6">
        <v>1036</v>
      </c>
      <c r="M546" s="6">
        <v>1696.7</v>
      </c>
      <c r="N546" s="6"/>
      <c r="O546" s="6">
        <v>754.4</v>
      </c>
      <c r="P546" s="6">
        <v>252</v>
      </c>
      <c r="Q546" s="6">
        <v>252</v>
      </c>
      <c r="R546" s="6">
        <v>380.7</v>
      </c>
      <c r="S546" s="6">
        <v>7760.4999999999991</v>
      </c>
      <c r="T546" s="6">
        <v>408.7</v>
      </c>
      <c r="U546" s="6">
        <v>632.70000000000005</v>
      </c>
      <c r="V546" s="6">
        <v>504</v>
      </c>
      <c r="W546" s="6">
        <v>817.4</v>
      </c>
      <c r="X546" s="6">
        <v>128.69999999999999</v>
      </c>
      <c r="Y546" s="6">
        <v>252</v>
      </c>
      <c r="Z546" s="6">
        <v>532</v>
      </c>
      <c r="AA546" s="6">
        <v>252</v>
      </c>
      <c r="AB546" s="6">
        <v>252</v>
      </c>
      <c r="AC546" s="6">
        <v>604.70000000000005</v>
      </c>
      <c r="AD546" s="6">
        <v>532</v>
      </c>
      <c r="AE546" s="6"/>
      <c r="AF546" s="6">
        <v>4916.2</v>
      </c>
      <c r="AG546" s="6">
        <v>-2844.2999999999993</v>
      </c>
      <c r="AH546" s="6"/>
      <c r="AI546" s="6">
        <v>532</v>
      </c>
      <c r="AJ546" s="6"/>
      <c r="AK546" s="6">
        <v>543.5</v>
      </c>
      <c r="AL546" s="6"/>
      <c r="AM546" s="6">
        <v>504</v>
      </c>
      <c r="AN546" s="6">
        <v>109</v>
      </c>
      <c r="AO546" s="6"/>
      <c r="AP546" s="6"/>
      <c r="AQ546" s="6">
        <v>98.1</v>
      </c>
      <c r="AR546" s="6"/>
      <c r="AS546" s="6">
        <v>319.5</v>
      </c>
      <c r="AT546" s="6">
        <v>2106.1</v>
      </c>
      <c r="AU546" s="6">
        <v>-2810.1</v>
      </c>
      <c r="AV546" s="6">
        <v>98.1</v>
      </c>
      <c r="AW546" s="6">
        <v>246</v>
      </c>
      <c r="AX546" s="6"/>
      <c r="AY546" s="6">
        <v>221.4</v>
      </c>
      <c r="AZ546" s="6"/>
      <c r="BA546" s="6">
        <v>109</v>
      </c>
      <c r="BB546" s="6"/>
      <c r="BC546" s="6">
        <v>674.5</v>
      </c>
    </row>
    <row r="547" spans="1:55" x14ac:dyDescent="0.2">
      <c r="A547" s="5" t="s">
        <v>623</v>
      </c>
      <c r="B547" s="5" t="s">
        <v>624</v>
      </c>
      <c r="C547" s="5" t="s">
        <v>104</v>
      </c>
      <c r="D547" s="5" t="s">
        <v>105</v>
      </c>
      <c r="E547" s="5" t="s">
        <v>625</v>
      </c>
      <c r="F547" s="5" t="s">
        <v>55</v>
      </c>
      <c r="G547" s="6">
        <v>4980</v>
      </c>
      <c r="H547" s="6">
        <v>3785</v>
      </c>
      <c r="I547" s="6">
        <v>3855</v>
      </c>
      <c r="J547" s="6">
        <v>2415</v>
      </c>
      <c r="K547" s="6"/>
      <c r="L547" s="6">
        <v>1675</v>
      </c>
      <c r="M547" s="6">
        <v>5705</v>
      </c>
      <c r="N547" s="6">
        <v>4020</v>
      </c>
      <c r="O547" s="6">
        <v>4700</v>
      </c>
      <c r="P547" s="6">
        <v>5845</v>
      </c>
      <c r="Q547" s="6">
        <v>3340</v>
      </c>
      <c r="R547" s="6">
        <v>2470</v>
      </c>
      <c r="S547" s="6">
        <v>42790</v>
      </c>
      <c r="T547" s="6">
        <v>301.35000000000002</v>
      </c>
      <c r="U547" s="6">
        <v>850</v>
      </c>
      <c r="V547" s="6">
        <v>3426.35</v>
      </c>
      <c r="W547" s="6">
        <v>2162.5</v>
      </c>
      <c r="X547" s="6">
        <v>850</v>
      </c>
      <c r="Y547" s="6">
        <v>3977.45</v>
      </c>
      <c r="Z547" s="6">
        <v>4915</v>
      </c>
      <c r="AA547" s="6">
        <v>4300</v>
      </c>
      <c r="AB547" s="6">
        <v>425</v>
      </c>
      <c r="AC547" s="6">
        <v>1800</v>
      </c>
      <c r="AD547" s="6">
        <v>2645</v>
      </c>
      <c r="AE547" s="6">
        <v>2900</v>
      </c>
      <c r="AF547" s="6">
        <v>28552.65</v>
      </c>
      <c r="AG547" s="6">
        <v>-14237.349999999999</v>
      </c>
      <c r="AH547" s="6">
        <v>2530</v>
      </c>
      <c r="AI547" s="6">
        <v>2225</v>
      </c>
      <c r="AJ547" s="6">
        <v>1875</v>
      </c>
      <c r="AK547" s="6">
        <v>9520.82</v>
      </c>
      <c r="AL547" s="6">
        <v>8406.24</v>
      </c>
      <c r="AM547" s="6">
        <v>14036.24</v>
      </c>
      <c r="AN547" s="6">
        <v>11333.74</v>
      </c>
      <c r="AO547" s="6">
        <v>8154.16</v>
      </c>
      <c r="AP547" s="6">
        <v>10058.32</v>
      </c>
      <c r="AQ547" s="6">
        <v>17146.23</v>
      </c>
      <c r="AR547" s="6">
        <v>23541.64</v>
      </c>
      <c r="AS547" s="6">
        <v>18127.060000000001</v>
      </c>
      <c r="AT547" s="6">
        <v>126954.44999999998</v>
      </c>
      <c r="AU547" s="6">
        <v>98401.799999999988</v>
      </c>
      <c r="AV547" s="6">
        <v>2041.66</v>
      </c>
      <c r="AW547" s="6">
        <v>22566.59</v>
      </c>
      <c r="AX547" s="6">
        <v>25099.94</v>
      </c>
      <c r="AY547" s="6">
        <v>37054.49</v>
      </c>
      <c r="AZ547" s="6">
        <v>30434.11</v>
      </c>
      <c r="BA547" s="6">
        <v>25599.919999999998</v>
      </c>
      <c r="BB547" s="6">
        <v>21667.45</v>
      </c>
      <c r="BC547" s="6">
        <v>164464.16</v>
      </c>
    </row>
    <row r="548" spans="1:55" x14ac:dyDescent="0.2">
      <c r="A548" s="5" t="s">
        <v>623</v>
      </c>
      <c r="B548" s="5" t="s">
        <v>624</v>
      </c>
      <c r="C548" s="5" t="s">
        <v>104</v>
      </c>
      <c r="D548" s="5" t="s">
        <v>105</v>
      </c>
      <c r="E548" s="5" t="s">
        <v>625</v>
      </c>
      <c r="F548" s="5" t="s">
        <v>14</v>
      </c>
      <c r="G548" s="6">
        <v>3120</v>
      </c>
      <c r="H548" s="6">
        <v>5410</v>
      </c>
      <c r="I548" s="6">
        <v>6660</v>
      </c>
      <c r="J548" s="6">
        <v>7500</v>
      </c>
      <c r="K548" s="6">
        <v>5850</v>
      </c>
      <c r="L548" s="6">
        <v>12370</v>
      </c>
      <c r="M548" s="6">
        <v>3640</v>
      </c>
      <c r="N548" s="6">
        <v>4110</v>
      </c>
      <c r="O548" s="6">
        <v>2354.1</v>
      </c>
      <c r="P548" s="6">
        <v>5220</v>
      </c>
      <c r="Q548" s="6">
        <v>5830</v>
      </c>
      <c r="R548" s="6">
        <v>6110</v>
      </c>
      <c r="S548" s="6">
        <v>68174.100000000006</v>
      </c>
      <c r="T548" s="6">
        <v>3010</v>
      </c>
      <c r="U548" s="6">
        <v>910</v>
      </c>
      <c r="V548" s="6">
        <v>3770</v>
      </c>
      <c r="W548" s="6">
        <v>2380</v>
      </c>
      <c r="X548" s="6">
        <v>4410</v>
      </c>
      <c r="Y548" s="6">
        <v>3440</v>
      </c>
      <c r="Z548" s="6">
        <v>210</v>
      </c>
      <c r="AA548" s="6">
        <v>5740</v>
      </c>
      <c r="AB548" s="6">
        <v>3600</v>
      </c>
      <c r="AC548" s="6">
        <v>7420</v>
      </c>
      <c r="AD548" s="6">
        <v>6290</v>
      </c>
      <c r="AE548" s="6">
        <v>3780</v>
      </c>
      <c r="AF548" s="6">
        <v>44960</v>
      </c>
      <c r="AG548" s="6">
        <v>-23214.100000000006</v>
      </c>
      <c r="AH548" s="6">
        <v>5910</v>
      </c>
      <c r="AI548" s="6">
        <v>4160</v>
      </c>
      <c r="AJ548" s="6">
        <v>7695</v>
      </c>
      <c r="AK548" s="6">
        <v>2240</v>
      </c>
      <c r="AL548" s="6">
        <v>3650</v>
      </c>
      <c r="AM548" s="6">
        <v>5255</v>
      </c>
      <c r="AN548" s="6">
        <v>9752.5</v>
      </c>
      <c r="AO548" s="6">
        <v>6840</v>
      </c>
      <c r="AP548" s="6">
        <v>10900</v>
      </c>
      <c r="AQ548" s="6">
        <v>10329</v>
      </c>
      <c r="AR548" s="6">
        <v>7870</v>
      </c>
      <c r="AS548" s="6">
        <v>12480.5</v>
      </c>
      <c r="AT548" s="6">
        <v>87082</v>
      </c>
      <c r="AU548" s="6">
        <v>42122</v>
      </c>
      <c r="AV548" s="6">
        <v>7690</v>
      </c>
      <c r="AW548" s="6">
        <v>14890</v>
      </c>
      <c r="AX548" s="6">
        <v>11470</v>
      </c>
      <c r="AY548" s="6">
        <v>6330</v>
      </c>
      <c r="AZ548" s="6">
        <v>13460</v>
      </c>
      <c r="BA548" s="6">
        <v>18750</v>
      </c>
      <c r="BB548" s="6">
        <v>6430</v>
      </c>
      <c r="BC548" s="6">
        <v>79020</v>
      </c>
    </row>
    <row r="549" spans="1:55" x14ac:dyDescent="0.2">
      <c r="A549" s="5" t="s">
        <v>623</v>
      </c>
      <c r="B549" s="5" t="s">
        <v>624</v>
      </c>
      <c r="C549" s="5" t="s">
        <v>104</v>
      </c>
      <c r="D549" s="5" t="s">
        <v>105</v>
      </c>
      <c r="E549" s="5" t="s">
        <v>625</v>
      </c>
      <c r="F549" s="5" t="s">
        <v>127</v>
      </c>
      <c r="G549" s="6">
        <v>92000</v>
      </c>
      <c r="H549" s="6">
        <v>63100</v>
      </c>
      <c r="I549" s="6">
        <v>71400</v>
      </c>
      <c r="J549" s="6">
        <v>79100</v>
      </c>
      <c r="K549" s="6">
        <v>76100</v>
      </c>
      <c r="L549" s="6">
        <v>83600</v>
      </c>
      <c r="M549" s="6">
        <v>96200</v>
      </c>
      <c r="N549" s="6">
        <v>100400</v>
      </c>
      <c r="O549" s="6">
        <v>103600</v>
      </c>
      <c r="P549" s="6">
        <v>79200</v>
      </c>
      <c r="Q549" s="6">
        <v>75900</v>
      </c>
      <c r="R549" s="6">
        <v>53500</v>
      </c>
      <c r="S549" s="6">
        <v>974100</v>
      </c>
      <c r="T549" s="6">
        <v>56800</v>
      </c>
      <c r="U549" s="6">
        <v>56700</v>
      </c>
      <c r="V549" s="6">
        <v>51400</v>
      </c>
      <c r="W549" s="6">
        <v>50200</v>
      </c>
      <c r="X549" s="6">
        <v>46600</v>
      </c>
      <c r="Y549" s="6">
        <v>43000</v>
      </c>
      <c r="Z549" s="6">
        <v>42800</v>
      </c>
      <c r="AA549" s="6">
        <v>51700</v>
      </c>
      <c r="AB549" s="6">
        <v>48100</v>
      </c>
      <c r="AC549" s="6">
        <v>50900</v>
      </c>
      <c r="AD549" s="6">
        <v>58700</v>
      </c>
      <c r="AE549" s="6">
        <v>54900</v>
      </c>
      <c r="AF549" s="6">
        <v>611800</v>
      </c>
      <c r="AG549" s="6">
        <v>-362300</v>
      </c>
      <c r="AH549" s="6">
        <v>53300</v>
      </c>
      <c r="AI549" s="6">
        <v>39400</v>
      </c>
      <c r="AJ549" s="6">
        <v>38500</v>
      </c>
      <c r="AK549" s="6">
        <v>40300</v>
      </c>
      <c r="AL549" s="6">
        <v>46200</v>
      </c>
      <c r="AM549" s="6">
        <v>51100</v>
      </c>
      <c r="AN549" s="6">
        <v>61400</v>
      </c>
      <c r="AO549" s="6">
        <v>52300</v>
      </c>
      <c r="AP549" s="6">
        <v>66800</v>
      </c>
      <c r="AQ549" s="6">
        <v>68900</v>
      </c>
      <c r="AR549" s="6">
        <v>54800</v>
      </c>
      <c r="AS549" s="6">
        <v>62100</v>
      </c>
      <c r="AT549" s="6">
        <v>635100</v>
      </c>
      <c r="AU549" s="6">
        <v>23300</v>
      </c>
      <c r="AV549" s="6">
        <v>74800</v>
      </c>
      <c r="AW549" s="6">
        <v>58800</v>
      </c>
      <c r="AX549" s="6">
        <v>57500</v>
      </c>
      <c r="AY549" s="6">
        <v>65900</v>
      </c>
      <c r="AZ549" s="6">
        <v>62500</v>
      </c>
      <c r="BA549" s="6">
        <v>62300</v>
      </c>
      <c r="BB549" s="6">
        <v>76600</v>
      </c>
      <c r="BC549" s="6">
        <v>458400</v>
      </c>
    </row>
    <row r="550" spans="1:55" x14ac:dyDescent="0.2">
      <c r="A550" s="5" t="s">
        <v>626</v>
      </c>
      <c r="B550" s="5" t="s">
        <v>627</v>
      </c>
      <c r="C550" s="5" t="s">
        <v>99</v>
      </c>
      <c r="D550" s="5" t="s">
        <v>506</v>
      </c>
      <c r="E550" s="5" t="s">
        <v>628</v>
      </c>
      <c r="F550" s="5" t="s">
        <v>5</v>
      </c>
      <c r="G550" s="6">
        <v>40858.5</v>
      </c>
      <c r="H550" s="6">
        <v>48236</v>
      </c>
      <c r="I550" s="6">
        <v>52977.2</v>
      </c>
      <c r="J550" s="6">
        <v>47012.9</v>
      </c>
      <c r="K550" s="6">
        <v>50562.8</v>
      </c>
      <c r="L550" s="6">
        <v>50026.25</v>
      </c>
      <c r="M550" s="6">
        <v>57227.5</v>
      </c>
      <c r="N550" s="6">
        <v>101658.7</v>
      </c>
      <c r="O550" s="6">
        <v>56836.75</v>
      </c>
      <c r="P550" s="6">
        <v>48460.800000000003</v>
      </c>
      <c r="Q550" s="6">
        <v>42565.65</v>
      </c>
      <c r="R550" s="6">
        <v>42905.9</v>
      </c>
      <c r="S550" s="6">
        <v>639328.95000000007</v>
      </c>
      <c r="T550" s="6">
        <v>46826.5</v>
      </c>
      <c r="U550" s="6">
        <v>77247.7</v>
      </c>
      <c r="V550" s="6">
        <v>65038.77</v>
      </c>
      <c r="W550" s="6">
        <v>60431.199999999997</v>
      </c>
      <c r="X550" s="6">
        <v>54126.400000000001</v>
      </c>
      <c r="Y550" s="6">
        <v>47710.15</v>
      </c>
      <c r="Z550" s="6">
        <v>64469.9</v>
      </c>
      <c r="AA550" s="6">
        <v>97016.25</v>
      </c>
      <c r="AB550" s="6">
        <v>49635.65</v>
      </c>
      <c r="AC550" s="6">
        <v>50386.85</v>
      </c>
      <c r="AD550" s="6">
        <v>51609.75</v>
      </c>
      <c r="AE550" s="6">
        <v>53618.95</v>
      </c>
      <c r="AF550" s="6">
        <v>718118.07</v>
      </c>
      <c r="AG550" s="6">
        <v>78789.119999999879</v>
      </c>
      <c r="AH550" s="6">
        <v>50372.29</v>
      </c>
      <c r="AI550" s="6">
        <v>31893.55</v>
      </c>
      <c r="AJ550" s="6">
        <v>46119.75</v>
      </c>
      <c r="AK550" s="6">
        <v>47684.1</v>
      </c>
      <c r="AL550" s="6">
        <v>36863.800000000003</v>
      </c>
      <c r="AM550" s="6">
        <v>32470.5</v>
      </c>
      <c r="AN550" s="6">
        <v>33141.800000000003</v>
      </c>
      <c r="AO550" s="6">
        <v>36161.879999999997</v>
      </c>
      <c r="AP550" s="6">
        <v>26353.95</v>
      </c>
      <c r="AQ550" s="6">
        <v>28535.65</v>
      </c>
      <c r="AR550" s="6">
        <v>23031.16</v>
      </c>
      <c r="AS550" s="6">
        <v>26280.75</v>
      </c>
      <c r="AT550" s="6">
        <v>418909.18</v>
      </c>
      <c r="AU550" s="6">
        <v>-299208.88999999996</v>
      </c>
      <c r="AV550" s="6">
        <v>28329.200000000001</v>
      </c>
      <c r="AW550" s="6">
        <v>26938.91</v>
      </c>
      <c r="AX550" s="6">
        <v>25428.28</v>
      </c>
      <c r="AY550" s="6">
        <v>22143.14</v>
      </c>
      <c r="AZ550" s="6">
        <v>28331.68</v>
      </c>
      <c r="BA550" s="6">
        <v>26688.12</v>
      </c>
      <c r="BB550" s="6">
        <v>29560.41</v>
      </c>
      <c r="BC550" s="6">
        <v>187419.74</v>
      </c>
    </row>
    <row r="551" spans="1:55" x14ac:dyDescent="0.2">
      <c r="A551" s="5" t="s">
        <v>626</v>
      </c>
      <c r="B551" s="5" t="s">
        <v>627</v>
      </c>
      <c r="C551" s="5" t="s">
        <v>99</v>
      </c>
      <c r="D551" s="5" t="s">
        <v>506</v>
      </c>
      <c r="E551" s="5" t="s">
        <v>628</v>
      </c>
      <c r="F551" s="5" t="s">
        <v>55</v>
      </c>
      <c r="G551" s="6">
        <v>22858.1</v>
      </c>
      <c r="H551" s="6">
        <v>43117.62</v>
      </c>
      <c r="I551" s="6">
        <v>64620.69</v>
      </c>
      <c r="J551" s="6">
        <v>36112.79</v>
      </c>
      <c r="K551" s="6">
        <v>45004.98</v>
      </c>
      <c r="L551" s="6">
        <v>44793.14</v>
      </c>
      <c r="M551" s="6">
        <v>39642.910000000003</v>
      </c>
      <c r="N551" s="6">
        <v>29957.35</v>
      </c>
      <c r="O551" s="6">
        <v>26654.14</v>
      </c>
      <c r="P551" s="6">
        <v>47722.25</v>
      </c>
      <c r="Q551" s="6">
        <v>40202.58</v>
      </c>
      <c r="R551" s="6">
        <v>42343.1</v>
      </c>
      <c r="S551" s="6">
        <v>483029.64999999997</v>
      </c>
      <c r="T551" s="6">
        <v>31202.36</v>
      </c>
      <c r="U551" s="6">
        <v>67954.710000000006</v>
      </c>
      <c r="V551" s="6">
        <v>55473.38</v>
      </c>
      <c r="W551" s="6">
        <v>38681.910000000003</v>
      </c>
      <c r="X551" s="6">
        <v>31510.62</v>
      </c>
      <c r="Y551" s="6">
        <v>49326.01</v>
      </c>
      <c r="Z551" s="6">
        <v>29643.85</v>
      </c>
      <c r="AA551" s="6">
        <v>19557.080000000002</v>
      </c>
      <c r="AB551" s="6">
        <v>29936.66</v>
      </c>
      <c r="AC551" s="6">
        <v>25087.5</v>
      </c>
      <c r="AD551" s="6">
        <v>28204</v>
      </c>
      <c r="AE551" s="6">
        <v>31745</v>
      </c>
      <c r="AF551" s="6">
        <v>438323.07999999996</v>
      </c>
      <c r="AG551" s="6">
        <v>-44706.570000000007</v>
      </c>
      <c r="AH551" s="6">
        <v>53563.12</v>
      </c>
      <c r="AI551" s="6">
        <v>38626.22</v>
      </c>
      <c r="AJ551" s="6">
        <v>42800.32</v>
      </c>
      <c r="AK551" s="6">
        <v>34397.25</v>
      </c>
      <c r="AL551" s="6">
        <v>54298.27</v>
      </c>
      <c r="AM551" s="6">
        <v>44088.75</v>
      </c>
      <c r="AN551" s="6">
        <v>27848</v>
      </c>
      <c r="AO551" s="6">
        <v>38515.74</v>
      </c>
      <c r="AP551" s="6">
        <v>37016.050000000003</v>
      </c>
      <c r="AQ551" s="6">
        <v>36960.160000000003</v>
      </c>
      <c r="AR551" s="6">
        <v>32227.02</v>
      </c>
      <c r="AS551" s="6">
        <v>40214.97</v>
      </c>
      <c r="AT551" s="6">
        <v>480555.87</v>
      </c>
      <c r="AU551" s="6">
        <v>42232.790000000037</v>
      </c>
      <c r="AV551" s="6">
        <v>24399.919999999998</v>
      </c>
      <c r="AW551" s="6">
        <v>38692.49</v>
      </c>
      <c r="AX551" s="6">
        <v>38116.15</v>
      </c>
      <c r="AY551" s="6">
        <v>42539.29</v>
      </c>
      <c r="AZ551" s="6">
        <v>41930.93</v>
      </c>
      <c r="BA551" s="6">
        <v>40437.15</v>
      </c>
      <c r="BB551" s="6">
        <v>33045.81</v>
      </c>
      <c r="BC551" s="6">
        <v>259161.74</v>
      </c>
    </row>
    <row r="552" spans="1:55" x14ac:dyDescent="0.2">
      <c r="A552" s="5" t="s">
        <v>626</v>
      </c>
      <c r="B552" s="5" t="s">
        <v>627</v>
      </c>
      <c r="C552" s="5" t="s">
        <v>99</v>
      </c>
      <c r="D552" s="5" t="s">
        <v>506</v>
      </c>
      <c r="E552" s="5" t="s">
        <v>628</v>
      </c>
      <c r="F552" s="5" t="s">
        <v>70</v>
      </c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>
        <v>0</v>
      </c>
      <c r="T552" s="6"/>
      <c r="U552" s="6">
        <v>866.25</v>
      </c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>
        <v>866.25</v>
      </c>
      <c r="AG552" s="6">
        <v>866.25</v>
      </c>
      <c r="AH552" s="6"/>
      <c r="AI552" s="6"/>
      <c r="AJ552" s="6"/>
      <c r="AK552" s="6">
        <v>333</v>
      </c>
      <c r="AL552" s="6"/>
      <c r="AM552" s="6"/>
      <c r="AN552" s="6"/>
      <c r="AO552" s="6"/>
      <c r="AP552" s="6"/>
      <c r="AQ552" s="6"/>
      <c r="AR552" s="6"/>
      <c r="AS552" s="6"/>
      <c r="AT552" s="6">
        <v>333</v>
      </c>
      <c r="AU552" s="6">
        <v>-533.25</v>
      </c>
      <c r="AV552" s="6"/>
      <c r="AW552" s="6"/>
      <c r="AX552" s="6"/>
      <c r="AY552" s="6"/>
      <c r="AZ552" s="6"/>
      <c r="BA552" s="6"/>
      <c r="BB552" s="6"/>
      <c r="BC552" s="6">
        <v>0</v>
      </c>
    </row>
    <row r="553" spans="1:55" x14ac:dyDescent="0.2">
      <c r="A553" s="5" t="s">
        <v>626</v>
      </c>
      <c r="B553" s="5" t="s">
        <v>627</v>
      </c>
      <c r="C553" s="5" t="s">
        <v>99</v>
      </c>
      <c r="D553" s="5" t="s">
        <v>506</v>
      </c>
      <c r="E553" s="5" t="s">
        <v>628</v>
      </c>
      <c r="F553" s="5" t="s">
        <v>14</v>
      </c>
      <c r="G553" s="6">
        <v>26203</v>
      </c>
      <c r="H553" s="6">
        <v>36874</v>
      </c>
      <c r="I553" s="6">
        <v>9053.5</v>
      </c>
      <c r="J553" s="6">
        <v>24787</v>
      </c>
      <c r="K553" s="6">
        <v>9675.75</v>
      </c>
      <c r="L553" s="6">
        <v>4803.75</v>
      </c>
      <c r="M553" s="6">
        <v>37064.25</v>
      </c>
      <c r="N553" s="6">
        <v>1988</v>
      </c>
      <c r="O553" s="6">
        <v>5656</v>
      </c>
      <c r="P553" s="6">
        <v>43585.75</v>
      </c>
      <c r="Q553" s="6">
        <v>9529</v>
      </c>
      <c r="R553" s="6">
        <v>10903.37</v>
      </c>
      <c r="S553" s="6">
        <v>220123.37</v>
      </c>
      <c r="T553" s="6">
        <v>6511</v>
      </c>
      <c r="U553" s="6">
        <v>27129.25</v>
      </c>
      <c r="V553" s="6">
        <v>4971</v>
      </c>
      <c r="W553" s="6">
        <v>14590.25</v>
      </c>
      <c r="X553" s="6">
        <v>6132.5</v>
      </c>
      <c r="Y553" s="6">
        <v>8483</v>
      </c>
      <c r="Z553" s="6">
        <v>28854.5</v>
      </c>
      <c r="AA553" s="6">
        <v>360</v>
      </c>
      <c r="AB553" s="6">
        <v>2434</v>
      </c>
      <c r="AC553" s="6">
        <v>1260</v>
      </c>
      <c r="AD553" s="6">
        <v>3741</v>
      </c>
      <c r="AE553" s="6">
        <v>22640</v>
      </c>
      <c r="AF553" s="6">
        <v>127106.5</v>
      </c>
      <c r="AG553" s="6">
        <v>-93016.87</v>
      </c>
      <c r="AH553" s="6">
        <v>4355</v>
      </c>
      <c r="AI553" s="6">
        <v>3726</v>
      </c>
      <c r="AJ553" s="6">
        <v>8633.5</v>
      </c>
      <c r="AK553" s="6">
        <v>2106</v>
      </c>
      <c r="AL553" s="6">
        <v>2495</v>
      </c>
      <c r="AM553" s="6">
        <v>3602</v>
      </c>
      <c r="AN553" s="6">
        <v>11461.25</v>
      </c>
      <c r="AO553" s="6">
        <v>5880</v>
      </c>
      <c r="AP553" s="6">
        <v>3515</v>
      </c>
      <c r="AQ553" s="6">
        <v>1150</v>
      </c>
      <c r="AR553" s="6">
        <v>3969.28</v>
      </c>
      <c r="AS553" s="6">
        <v>6212.5</v>
      </c>
      <c r="AT553" s="6">
        <v>57105.53</v>
      </c>
      <c r="AU553" s="6">
        <v>-70000.97</v>
      </c>
      <c r="AV553" s="6">
        <v>1734.77</v>
      </c>
      <c r="AW553" s="6">
        <v>2306</v>
      </c>
      <c r="AX553" s="6">
        <v>13045.5</v>
      </c>
      <c r="AY553" s="6">
        <v>6389</v>
      </c>
      <c r="AZ553" s="6">
        <v>6582.5</v>
      </c>
      <c r="BA553" s="6">
        <v>420</v>
      </c>
      <c r="BB553" s="6">
        <v>1470</v>
      </c>
      <c r="BC553" s="6">
        <v>31947.77</v>
      </c>
    </row>
    <row r="554" spans="1:55" x14ac:dyDescent="0.2">
      <c r="A554" s="5" t="s">
        <v>629</v>
      </c>
      <c r="B554" s="5" t="s">
        <v>630</v>
      </c>
      <c r="C554" s="5" t="s">
        <v>92</v>
      </c>
      <c r="D554" s="5" t="s">
        <v>173</v>
      </c>
      <c r="E554" s="5" t="s">
        <v>631</v>
      </c>
      <c r="F554" s="5" t="s">
        <v>5</v>
      </c>
      <c r="G554" s="6">
        <v>15191.3</v>
      </c>
      <c r="H554" s="6">
        <v>15104.7</v>
      </c>
      <c r="I554" s="6">
        <v>17035.2</v>
      </c>
      <c r="J554" s="6">
        <v>19003.099999999999</v>
      </c>
      <c r="K554" s="6">
        <v>18825.5</v>
      </c>
      <c r="L554" s="6">
        <v>17423</v>
      </c>
      <c r="M554" s="6">
        <v>22387</v>
      </c>
      <c r="N554" s="6">
        <v>22790</v>
      </c>
      <c r="O554" s="6">
        <v>22291.5</v>
      </c>
      <c r="P554" s="6">
        <v>25034.5</v>
      </c>
      <c r="Q554" s="6">
        <v>27855.599999999999</v>
      </c>
      <c r="R554" s="6">
        <v>29186.400000000001</v>
      </c>
      <c r="S554" s="6">
        <v>252127.8</v>
      </c>
      <c r="T554" s="6">
        <v>31578.6</v>
      </c>
      <c r="U554" s="6">
        <v>30593.4</v>
      </c>
      <c r="V554" s="6">
        <v>31929.8</v>
      </c>
      <c r="W554" s="6">
        <v>32377</v>
      </c>
      <c r="X554" s="6">
        <v>37174.800000000003</v>
      </c>
      <c r="Y554" s="6">
        <v>39934.800000000003</v>
      </c>
      <c r="Z554" s="6">
        <v>45204.1</v>
      </c>
      <c r="AA554" s="6">
        <v>53817.9</v>
      </c>
      <c r="AB554" s="6">
        <v>39981.9</v>
      </c>
      <c r="AC554" s="6">
        <v>42302.7</v>
      </c>
      <c r="AD554" s="6">
        <v>43884.3</v>
      </c>
      <c r="AE554" s="6">
        <v>47624.160000000003</v>
      </c>
      <c r="AF554" s="6">
        <v>476403.46000000008</v>
      </c>
      <c r="AG554" s="6">
        <v>224275.66000000009</v>
      </c>
      <c r="AH554" s="6">
        <v>49927.8</v>
      </c>
      <c r="AI554" s="6">
        <v>47236.1</v>
      </c>
      <c r="AJ554" s="6">
        <v>50110.39</v>
      </c>
      <c r="AK554" s="6">
        <v>36958.400000000001</v>
      </c>
      <c r="AL554" s="6">
        <v>39173.449999999997</v>
      </c>
      <c r="AM554" s="6">
        <v>33425.370000000003</v>
      </c>
      <c r="AN554" s="6">
        <v>34684.800000000003</v>
      </c>
      <c r="AO554" s="6">
        <v>36106.6</v>
      </c>
      <c r="AP554" s="6">
        <v>42465.4</v>
      </c>
      <c r="AQ554" s="6">
        <v>43423.65</v>
      </c>
      <c r="AR554" s="6">
        <v>40980.6</v>
      </c>
      <c r="AS554" s="6">
        <v>44344.9</v>
      </c>
      <c r="AT554" s="6">
        <v>498837.45999999996</v>
      </c>
      <c r="AU554" s="6">
        <v>22433.999999999884</v>
      </c>
      <c r="AV554" s="6">
        <v>45270</v>
      </c>
      <c r="AW554" s="6">
        <v>44220</v>
      </c>
      <c r="AX554" s="6">
        <v>47192.5</v>
      </c>
      <c r="AY554" s="6">
        <v>45464.6</v>
      </c>
      <c r="AZ554" s="6">
        <v>42084.7</v>
      </c>
      <c r="BA554" s="6">
        <v>33147.599999999999</v>
      </c>
      <c r="BB554" s="6">
        <v>36666</v>
      </c>
      <c r="BC554" s="6">
        <v>294045.40000000002</v>
      </c>
    </row>
    <row r="555" spans="1:55" x14ac:dyDescent="0.2">
      <c r="A555" s="5" t="s">
        <v>629</v>
      </c>
      <c r="B555" s="5" t="s">
        <v>630</v>
      </c>
      <c r="C555" s="5" t="s">
        <v>92</v>
      </c>
      <c r="D555" s="5" t="s">
        <v>173</v>
      </c>
      <c r="E555" s="5" t="s">
        <v>631</v>
      </c>
      <c r="F555" s="5" t="s">
        <v>55</v>
      </c>
      <c r="G555" s="6">
        <v>20746.38</v>
      </c>
      <c r="H555" s="6">
        <v>21269.58</v>
      </c>
      <c r="I555" s="6">
        <v>18784.939999999999</v>
      </c>
      <c r="J555" s="6">
        <v>16744.060000000001</v>
      </c>
      <c r="K555" s="6">
        <v>19784.03</v>
      </c>
      <c r="L555" s="6">
        <v>14420.74</v>
      </c>
      <c r="M555" s="6">
        <v>17304.849999999999</v>
      </c>
      <c r="N555" s="6">
        <v>16999.84</v>
      </c>
      <c r="O555" s="6">
        <v>16585.32</v>
      </c>
      <c r="P555" s="6">
        <v>12437.08</v>
      </c>
      <c r="Q555" s="6">
        <v>17830.82</v>
      </c>
      <c r="R555" s="6">
        <v>23226.720000000001</v>
      </c>
      <c r="S555" s="6">
        <v>216134.36000000002</v>
      </c>
      <c r="T555" s="6">
        <v>21982.86</v>
      </c>
      <c r="U555" s="6">
        <v>23351.94</v>
      </c>
      <c r="V555" s="6">
        <v>25337.98</v>
      </c>
      <c r="W555" s="6">
        <v>27787.88</v>
      </c>
      <c r="X555" s="6">
        <v>25590.29</v>
      </c>
      <c r="Y555" s="6">
        <v>23275.75</v>
      </c>
      <c r="Z555" s="6">
        <v>23170.12</v>
      </c>
      <c r="AA555" s="6">
        <v>18458.91</v>
      </c>
      <c r="AB555" s="6">
        <v>18778</v>
      </c>
      <c r="AC555" s="6">
        <v>23624.42</v>
      </c>
      <c r="AD555" s="6">
        <v>23054.22</v>
      </c>
      <c r="AE555" s="6">
        <v>23280.86</v>
      </c>
      <c r="AF555" s="6">
        <v>277693.23000000004</v>
      </c>
      <c r="AG555" s="6">
        <v>61558.870000000024</v>
      </c>
      <c r="AH555" s="6">
        <v>24147</v>
      </c>
      <c r="AI555" s="6">
        <v>24881.96</v>
      </c>
      <c r="AJ555" s="6">
        <v>25943.84</v>
      </c>
      <c r="AK555" s="6">
        <v>20487.88</v>
      </c>
      <c r="AL555" s="6">
        <v>20798.16</v>
      </c>
      <c r="AM555" s="6">
        <v>21160.62</v>
      </c>
      <c r="AN555" s="6">
        <v>15676.46</v>
      </c>
      <c r="AO555" s="6">
        <v>16262.04</v>
      </c>
      <c r="AP555" s="6"/>
      <c r="AQ555" s="6"/>
      <c r="AR555" s="6"/>
      <c r="AS555" s="6"/>
      <c r="AT555" s="6">
        <v>169357.96000000002</v>
      </c>
      <c r="AU555" s="6">
        <v>-108335.27000000002</v>
      </c>
      <c r="AV555" s="6"/>
      <c r="AW555" s="6"/>
      <c r="AX555" s="6"/>
      <c r="AY555" s="6"/>
      <c r="AZ555" s="6"/>
      <c r="BA555" s="6"/>
      <c r="BB555" s="6"/>
      <c r="BC555" s="6">
        <v>0</v>
      </c>
    </row>
    <row r="556" spans="1:55" x14ac:dyDescent="0.2">
      <c r="A556" s="5" t="s">
        <v>629</v>
      </c>
      <c r="B556" s="5" t="s">
        <v>630</v>
      </c>
      <c r="C556" s="5" t="s">
        <v>92</v>
      </c>
      <c r="D556" s="5" t="s">
        <v>173</v>
      </c>
      <c r="E556" s="5" t="s">
        <v>631</v>
      </c>
      <c r="F556" s="5" t="s">
        <v>127</v>
      </c>
      <c r="G556" s="6">
        <v>3100</v>
      </c>
      <c r="H556" s="6">
        <v>3800</v>
      </c>
      <c r="I556" s="6">
        <v>2500</v>
      </c>
      <c r="J556" s="6">
        <v>500</v>
      </c>
      <c r="K556" s="6">
        <v>1000</v>
      </c>
      <c r="L556" s="6">
        <v>5100</v>
      </c>
      <c r="M556" s="6">
        <v>1500</v>
      </c>
      <c r="N556" s="6">
        <v>2000</v>
      </c>
      <c r="O556" s="6">
        <v>1300</v>
      </c>
      <c r="P556" s="6">
        <v>800</v>
      </c>
      <c r="Q556" s="6">
        <v>2900</v>
      </c>
      <c r="R556" s="6">
        <v>1500</v>
      </c>
      <c r="S556" s="6">
        <v>26000</v>
      </c>
      <c r="T556" s="6">
        <v>1000</v>
      </c>
      <c r="U556" s="6">
        <v>4500</v>
      </c>
      <c r="V556" s="6">
        <v>2800</v>
      </c>
      <c r="W556" s="6">
        <v>800</v>
      </c>
      <c r="X556" s="6">
        <v>1800</v>
      </c>
      <c r="Y556" s="6"/>
      <c r="Z556" s="6">
        <v>500</v>
      </c>
      <c r="AA556" s="6">
        <v>4400</v>
      </c>
      <c r="AB556" s="6">
        <v>500</v>
      </c>
      <c r="AC556" s="6">
        <v>2100</v>
      </c>
      <c r="AD556" s="6">
        <v>1000</v>
      </c>
      <c r="AE556" s="6"/>
      <c r="AF556" s="6">
        <v>19400</v>
      </c>
      <c r="AG556" s="6">
        <v>-6600</v>
      </c>
      <c r="AH556" s="6">
        <v>2300</v>
      </c>
      <c r="AI556" s="6">
        <v>2000</v>
      </c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>
        <v>4300</v>
      </c>
      <c r="AU556" s="6">
        <v>-15100</v>
      </c>
      <c r="AV556" s="6"/>
      <c r="AW556" s="6"/>
      <c r="AX556" s="6"/>
      <c r="AY556" s="6"/>
      <c r="AZ556" s="6"/>
      <c r="BA556" s="6"/>
      <c r="BB556" s="6"/>
      <c r="BC556" s="6">
        <v>0</v>
      </c>
    </row>
    <row r="557" spans="1:55" x14ac:dyDescent="0.2">
      <c r="A557" s="5" t="s">
        <v>638</v>
      </c>
      <c r="B557" s="5" t="s">
        <v>639</v>
      </c>
      <c r="C557" s="5" t="s">
        <v>11</v>
      </c>
      <c r="D557" s="5" t="s">
        <v>46</v>
      </c>
      <c r="E557" s="5" t="s">
        <v>640</v>
      </c>
      <c r="F557" s="5" t="s">
        <v>55</v>
      </c>
      <c r="G557" s="6">
        <v>117501.35</v>
      </c>
      <c r="H557" s="6">
        <v>124127.85</v>
      </c>
      <c r="I557" s="6">
        <v>56669.19</v>
      </c>
      <c r="J557" s="6">
        <v>127915.46</v>
      </c>
      <c r="K557" s="6">
        <v>38555.870000000003</v>
      </c>
      <c r="L557" s="6">
        <v>40275.5</v>
      </c>
      <c r="M557" s="6">
        <v>17295.75</v>
      </c>
      <c r="N557" s="6"/>
      <c r="O557" s="6"/>
      <c r="P557" s="6"/>
      <c r="Q557" s="6">
        <v>11191.25</v>
      </c>
      <c r="R557" s="6">
        <v>2160</v>
      </c>
      <c r="S557" s="6">
        <v>535692.22</v>
      </c>
      <c r="T557" s="6">
        <v>17111.25</v>
      </c>
      <c r="U557" s="6">
        <v>22858.91</v>
      </c>
      <c r="V557" s="6">
        <v>59171.25</v>
      </c>
      <c r="W557" s="6">
        <v>32815.5</v>
      </c>
      <c r="X557" s="6">
        <v>9411.24</v>
      </c>
      <c r="Y557" s="6">
        <v>29618.75</v>
      </c>
      <c r="Z557" s="6"/>
      <c r="AA557" s="6">
        <v>13982.47</v>
      </c>
      <c r="AB557" s="6">
        <v>13073.3</v>
      </c>
      <c r="AC557" s="6">
        <v>9301.5</v>
      </c>
      <c r="AD557" s="6">
        <v>8780.25</v>
      </c>
      <c r="AE557" s="6">
        <v>60027</v>
      </c>
      <c r="AF557" s="6">
        <v>276151.42</v>
      </c>
      <c r="AG557" s="6">
        <v>-259540.8</v>
      </c>
      <c r="AH557" s="6">
        <v>53603</v>
      </c>
      <c r="AI557" s="6">
        <v>38089.75</v>
      </c>
      <c r="AJ557" s="6">
        <v>11157.5</v>
      </c>
      <c r="AK557" s="6"/>
      <c r="AL557" s="6"/>
      <c r="AM557" s="6"/>
      <c r="AN557" s="6"/>
      <c r="AO557" s="6"/>
      <c r="AP557" s="6"/>
      <c r="AQ557" s="6"/>
      <c r="AR557" s="6"/>
      <c r="AS557" s="6"/>
      <c r="AT557" s="6">
        <v>102850.25</v>
      </c>
      <c r="AU557" s="6">
        <v>-173301.16999999998</v>
      </c>
      <c r="AV557" s="6"/>
      <c r="AW557" s="6"/>
      <c r="AX557" s="6"/>
      <c r="AY557" s="6"/>
      <c r="AZ557" s="6"/>
      <c r="BA557" s="6"/>
      <c r="BB557" s="6"/>
      <c r="BC557" s="6">
        <v>0</v>
      </c>
    </row>
    <row r="558" spans="1:55" x14ac:dyDescent="0.2">
      <c r="A558" s="5" t="s">
        <v>632</v>
      </c>
      <c r="B558" s="5" t="s">
        <v>633</v>
      </c>
      <c r="C558" s="5" t="s">
        <v>67</v>
      </c>
      <c r="D558" s="5" t="s">
        <v>68</v>
      </c>
      <c r="E558" s="5" t="s">
        <v>634</v>
      </c>
      <c r="F558" s="5" t="s">
        <v>14</v>
      </c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>
        <v>0</v>
      </c>
      <c r="T558" s="6"/>
      <c r="U558" s="6">
        <v>870</v>
      </c>
      <c r="V558" s="6">
        <v>1350</v>
      </c>
      <c r="W558" s="6">
        <v>1065</v>
      </c>
      <c r="X558" s="6">
        <v>2850</v>
      </c>
      <c r="Y558" s="6">
        <v>3920</v>
      </c>
      <c r="Z558" s="6">
        <v>875</v>
      </c>
      <c r="AA558" s="6">
        <v>1540</v>
      </c>
      <c r="AB558" s="6">
        <v>2305</v>
      </c>
      <c r="AC558" s="6">
        <v>665</v>
      </c>
      <c r="AD558" s="6">
        <v>1510</v>
      </c>
      <c r="AE558" s="6"/>
      <c r="AF558" s="6">
        <v>16950</v>
      </c>
      <c r="AG558" s="6">
        <v>16950</v>
      </c>
      <c r="AH558" s="6"/>
      <c r="AI558" s="6"/>
      <c r="AJ558" s="6"/>
      <c r="AK558" s="6"/>
      <c r="AL558" s="6"/>
      <c r="AM558" s="6"/>
      <c r="AN558" s="6"/>
      <c r="AO558" s="6">
        <v>840</v>
      </c>
      <c r="AP558" s="6">
        <v>210</v>
      </c>
      <c r="AQ558" s="6">
        <v>870</v>
      </c>
      <c r="AR558" s="6"/>
      <c r="AS558" s="6"/>
      <c r="AT558" s="6">
        <v>1920</v>
      </c>
      <c r="AU558" s="6">
        <v>-15030</v>
      </c>
      <c r="AV558" s="6"/>
      <c r="AW558" s="6"/>
      <c r="AX558" s="6"/>
      <c r="AY558" s="6"/>
      <c r="AZ558" s="6"/>
      <c r="BA558" s="6"/>
      <c r="BB558" s="6"/>
      <c r="BC558" s="6">
        <v>0</v>
      </c>
    </row>
    <row r="559" spans="1:55" x14ac:dyDescent="0.2">
      <c r="A559" s="5" t="s">
        <v>635</v>
      </c>
      <c r="B559" s="5" t="s">
        <v>636</v>
      </c>
      <c r="C559" s="5" t="s">
        <v>109</v>
      </c>
      <c r="D559" s="5" t="s">
        <v>110</v>
      </c>
      <c r="E559" s="5" t="s">
        <v>637</v>
      </c>
      <c r="F559" s="5" t="s">
        <v>5</v>
      </c>
      <c r="G559" s="6">
        <v>4216.04</v>
      </c>
      <c r="H559" s="6">
        <v>5378.5</v>
      </c>
      <c r="I559" s="6">
        <v>6878.55</v>
      </c>
      <c r="J559" s="6">
        <v>8058.15</v>
      </c>
      <c r="K559" s="6">
        <v>7018.2</v>
      </c>
      <c r="L559" s="6">
        <v>10966.7</v>
      </c>
      <c r="M559" s="6">
        <v>11724.9</v>
      </c>
      <c r="N559" s="6">
        <v>12632.25</v>
      </c>
      <c r="O559" s="6">
        <v>10084.200000000001</v>
      </c>
      <c r="P559" s="6">
        <v>7747.4</v>
      </c>
      <c r="Q559" s="6">
        <v>8913.5</v>
      </c>
      <c r="R559" s="6">
        <v>6031.8</v>
      </c>
      <c r="S559" s="6">
        <v>99650.19</v>
      </c>
      <c r="T559" s="6">
        <v>9008.8700000000008</v>
      </c>
      <c r="U559" s="6">
        <v>8617.0499999999993</v>
      </c>
      <c r="V559" s="6">
        <v>18434.919999999998</v>
      </c>
      <c r="W559" s="6">
        <v>19808.439999999999</v>
      </c>
      <c r="X559" s="6">
        <v>17212.849999999999</v>
      </c>
      <c r="Y559" s="6">
        <v>28662.35</v>
      </c>
      <c r="Z559" s="6">
        <v>32168.2</v>
      </c>
      <c r="AA559" s="6">
        <v>36383.379999999997</v>
      </c>
      <c r="AB559" s="6">
        <v>29530.2</v>
      </c>
      <c r="AC559" s="6">
        <v>35856.01</v>
      </c>
      <c r="AD559" s="6">
        <v>36468.07</v>
      </c>
      <c r="AE559" s="6">
        <v>36776.01</v>
      </c>
      <c r="AF559" s="6">
        <v>308926.35000000003</v>
      </c>
      <c r="AG559" s="6">
        <v>209276.16000000003</v>
      </c>
      <c r="AH559" s="6">
        <v>39752.97</v>
      </c>
      <c r="AI559" s="6">
        <v>27782.25</v>
      </c>
      <c r="AJ559" s="6">
        <v>28309.74</v>
      </c>
      <c r="AK559" s="6">
        <v>32671.42</v>
      </c>
      <c r="AL559" s="6">
        <v>13725.21</v>
      </c>
      <c r="AM559" s="6">
        <v>15172.34</v>
      </c>
      <c r="AN559" s="6">
        <v>20323.11</v>
      </c>
      <c r="AO559" s="6">
        <v>23164.46</v>
      </c>
      <c r="AP559" s="6">
        <v>19392.62</v>
      </c>
      <c r="AQ559" s="6">
        <v>17939.400000000001</v>
      </c>
      <c r="AR559" s="6">
        <v>15883.35</v>
      </c>
      <c r="AS559" s="6">
        <v>14050.54</v>
      </c>
      <c r="AT559" s="6">
        <v>268167.40999999997</v>
      </c>
      <c r="AU559" s="6">
        <v>-40758.940000000061</v>
      </c>
      <c r="AV559" s="6">
        <v>14167.47</v>
      </c>
      <c r="AW559" s="6">
        <v>11636.21</v>
      </c>
      <c r="AX559" s="6">
        <v>11962.94</v>
      </c>
      <c r="AY559" s="6">
        <v>13376.49</v>
      </c>
      <c r="AZ559" s="6">
        <v>13432.97</v>
      </c>
      <c r="BA559" s="6">
        <v>13505.62</v>
      </c>
      <c r="BB559" s="6">
        <v>16053.18</v>
      </c>
      <c r="BC559" s="6">
        <v>94134.88</v>
      </c>
    </row>
    <row r="560" spans="1:55" x14ac:dyDescent="0.2">
      <c r="A560" s="5" t="s">
        <v>635</v>
      </c>
      <c r="B560" s="5" t="s">
        <v>636</v>
      </c>
      <c r="C560" s="5" t="s">
        <v>109</v>
      </c>
      <c r="D560" s="5" t="s">
        <v>110</v>
      </c>
      <c r="E560" s="5" t="s">
        <v>637</v>
      </c>
      <c r="F560" s="5" t="s">
        <v>55</v>
      </c>
      <c r="G560" s="6">
        <v>519476.52</v>
      </c>
      <c r="H560" s="6">
        <v>668226.31000000006</v>
      </c>
      <c r="I560" s="6">
        <v>627683.97</v>
      </c>
      <c r="J560" s="6">
        <v>592516.72</v>
      </c>
      <c r="K560" s="6">
        <v>489937.56</v>
      </c>
      <c r="L560" s="6">
        <v>572184.81999999995</v>
      </c>
      <c r="M560" s="6">
        <v>471582.18</v>
      </c>
      <c r="N560" s="6">
        <v>570724.93999999994</v>
      </c>
      <c r="O560" s="6">
        <v>721954.35</v>
      </c>
      <c r="P560" s="6">
        <v>537738.29</v>
      </c>
      <c r="Q560" s="6">
        <v>582337.07999999996</v>
      </c>
      <c r="R560" s="6">
        <v>540702.34</v>
      </c>
      <c r="S560" s="6">
        <v>6895065.0799999991</v>
      </c>
      <c r="T560" s="6">
        <v>539632.12</v>
      </c>
      <c r="U560" s="6">
        <v>552760.51</v>
      </c>
      <c r="V560" s="6">
        <v>669520.41</v>
      </c>
      <c r="W560" s="6">
        <v>570717.96</v>
      </c>
      <c r="X560" s="6">
        <v>586916.43999999994</v>
      </c>
      <c r="Y560" s="6">
        <v>533004.11</v>
      </c>
      <c r="Z560" s="6">
        <v>454445.56</v>
      </c>
      <c r="AA560" s="6">
        <v>365362.33</v>
      </c>
      <c r="AB560" s="6">
        <v>492825.05</v>
      </c>
      <c r="AC560" s="6">
        <v>522840.65</v>
      </c>
      <c r="AD560" s="6">
        <v>496332.18</v>
      </c>
      <c r="AE560" s="6">
        <v>464011.35</v>
      </c>
      <c r="AF560" s="6">
        <v>6248368.669999999</v>
      </c>
      <c r="AG560" s="6">
        <v>-646696.41000000015</v>
      </c>
      <c r="AH560" s="6">
        <v>622718.44999999995</v>
      </c>
      <c r="AI560" s="6">
        <v>423113.01</v>
      </c>
      <c r="AJ560" s="6">
        <v>639470.48</v>
      </c>
      <c r="AK560" s="6">
        <v>522041.01</v>
      </c>
      <c r="AL560" s="6">
        <v>520430.54</v>
      </c>
      <c r="AM560" s="6">
        <v>550019.54</v>
      </c>
      <c r="AN560" s="6">
        <v>452132.71</v>
      </c>
      <c r="AO560" s="6">
        <v>516078.66</v>
      </c>
      <c r="AP560" s="6">
        <v>537238.36</v>
      </c>
      <c r="AQ560" s="6">
        <v>502553.94</v>
      </c>
      <c r="AR560" s="6">
        <v>448638.61</v>
      </c>
      <c r="AS560" s="6">
        <v>506492.23</v>
      </c>
      <c r="AT560" s="6">
        <v>6240927.540000001</v>
      </c>
      <c r="AU560" s="6">
        <v>-7441.1299999980256</v>
      </c>
      <c r="AV560" s="6">
        <v>631445.11</v>
      </c>
      <c r="AW560" s="6">
        <v>495763.26</v>
      </c>
      <c r="AX560" s="6">
        <v>603636.87</v>
      </c>
      <c r="AY560" s="6">
        <v>512856.74</v>
      </c>
      <c r="AZ560" s="6">
        <v>504596.28</v>
      </c>
      <c r="BA560" s="6">
        <v>519211.86</v>
      </c>
      <c r="BB560" s="6">
        <v>506944.74</v>
      </c>
      <c r="BC560" s="6">
        <v>3774454.8600000003</v>
      </c>
    </row>
    <row r="561" spans="1:55" x14ac:dyDescent="0.2">
      <c r="A561" s="5" t="s">
        <v>635</v>
      </c>
      <c r="B561" s="5" t="s">
        <v>636</v>
      </c>
      <c r="C561" s="5" t="s">
        <v>109</v>
      </c>
      <c r="D561" s="5" t="s">
        <v>110</v>
      </c>
      <c r="E561" s="5" t="s">
        <v>637</v>
      </c>
      <c r="F561" s="5" t="s">
        <v>70</v>
      </c>
      <c r="G561" s="6"/>
      <c r="H561" s="6">
        <v>531.01</v>
      </c>
      <c r="I561" s="6">
        <v>505.14</v>
      </c>
      <c r="J561" s="6">
        <v>111.38</v>
      </c>
      <c r="K561" s="6">
        <v>633.38</v>
      </c>
      <c r="L561" s="6">
        <v>175</v>
      </c>
      <c r="M561" s="6"/>
      <c r="N561" s="6"/>
      <c r="O561" s="6"/>
      <c r="P561" s="6"/>
      <c r="Q561" s="6"/>
      <c r="R561" s="6"/>
      <c r="S561" s="6">
        <v>1955.9100000000003</v>
      </c>
      <c r="T561" s="6"/>
      <c r="U561" s="6"/>
      <c r="V561" s="6"/>
      <c r="W561" s="6"/>
      <c r="X561" s="6"/>
      <c r="Y561" s="6"/>
      <c r="Z561" s="6"/>
      <c r="AA561" s="6"/>
      <c r="AB561" s="6">
        <v>783.27</v>
      </c>
      <c r="AC561" s="6">
        <v>413.99</v>
      </c>
      <c r="AD561" s="6">
        <v>944.29</v>
      </c>
      <c r="AE561" s="6">
        <v>887.65</v>
      </c>
      <c r="AF561" s="6">
        <v>3029.2000000000003</v>
      </c>
      <c r="AG561" s="6">
        <v>1073.29</v>
      </c>
      <c r="AH561" s="6">
        <v>318</v>
      </c>
      <c r="AI561" s="6">
        <v>1010.1</v>
      </c>
      <c r="AJ561" s="6">
        <v>530.63</v>
      </c>
      <c r="AK561" s="6">
        <v>324.04000000000002</v>
      </c>
      <c r="AL561" s="6">
        <v>794.51</v>
      </c>
      <c r="AM561" s="6">
        <v>132.1</v>
      </c>
      <c r="AN561" s="6">
        <v>307.41000000000003</v>
      </c>
      <c r="AO561" s="6">
        <v>787.95</v>
      </c>
      <c r="AP561" s="6">
        <v>1244.45</v>
      </c>
      <c r="AQ561" s="6">
        <v>470.47</v>
      </c>
      <c r="AR561" s="6">
        <v>441.9</v>
      </c>
      <c r="AS561" s="6">
        <v>220.5</v>
      </c>
      <c r="AT561" s="6">
        <v>6582.0599999999995</v>
      </c>
      <c r="AU561" s="6">
        <v>3552.8599999999992</v>
      </c>
      <c r="AV561" s="6">
        <v>475.87</v>
      </c>
      <c r="AW561" s="6">
        <v>565.87</v>
      </c>
      <c r="AX561" s="6">
        <v>1930.49</v>
      </c>
      <c r="AY561" s="6">
        <v>1401.5</v>
      </c>
      <c r="AZ561" s="6">
        <v>565.87</v>
      </c>
      <c r="BA561" s="6">
        <v>595.11</v>
      </c>
      <c r="BB561" s="6"/>
      <c r="BC561" s="6">
        <v>5534.7099999999991</v>
      </c>
    </row>
    <row r="562" spans="1:55" x14ac:dyDescent="0.2">
      <c r="A562" s="5" t="s">
        <v>635</v>
      </c>
      <c r="B562" s="5" t="s">
        <v>636</v>
      </c>
      <c r="C562" s="5" t="s">
        <v>109</v>
      </c>
      <c r="D562" s="5" t="s">
        <v>110</v>
      </c>
      <c r="E562" s="5" t="s">
        <v>637</v>
      </c>
      <c r="F562" s="5" t="s">
        <v>14</v>
      </c>
      <c r="G562" s="6">
        <v>62521.29</v>
      </c>
      <c r="H562" s="6">
        <v>178997.93</v>
      </c>
      <c r="I562" s="6">
        <v>133152.06</v>
      </c>
      <c r="J562" s="6">
        <v>103489.16</v>
      </c>
      <c r="K562" s="6">
        <v>108579.61</v>
      </c>
      <c r="L562" s="6">
        <v>174568.27</v>
      </c>
      <c r="M562" s="6">
        <v>93052.68</v>
      </c>
      <c r="N562" s="6">
        <v>83485.31</v>
      </c>
      <c r="O562" s="6">
        <v>95369.55</v>
      </c>
      <c r="P562" s="6">
        <v>80655.87</v>
      </c>
      <c r="Q562" s="6">
        <v>85722.2</v>
      </c>
      <c r="R562" s="6">
        <v>142092.21</v>
      </c>
      <c r="S562" s="6">
        <v>1341686.1399999999</v>
      </c>
      <c r="T562" s="6">
        <v>49517.440000000002</v>
      </c>
      <c r="U562" s="6">
        <v>87486.86</v>
      </c>
      <c r="V562" s="6">
        <v>118754.32</v>
      </c>
      <c r="W562" s="6">
        <v>109119.94</v>
      </c>
      <c r="X562" s="6">
        <v>87945.49</v>
      </c>
      <c r="Y562" s="6">
        <v>73048.73</v>
      </c>
      <c r="Z562" s="6">
        <v>81566.720000000001</v>
      </c>
      <c r="AA562" s="6">
        <v>87305.11</v>
      </c>
      <c r="AB562" s="6">
        <v>91672.7</v>
      </c>
      <c r="AC562" s="6">
        <v>85358.65</v>
      </c>
      <c r="AD562" s="6">
        <v>107029.12</v>
      </c>
      <c r="AE562" s="6">
        <v>74802.86</v>
      </c>
      <c r="AF562" s="6">
        <v>1053607.94</v>
      </c>
      <c r="AG562" s="6">
        <v>-288078.19999999995</v>
      </c>
      <c r="AH562" s="6">
        <v>79853.39</v>
      </c>
      <c r="AI562" s="6">
        <v>83970.57</v>
      </c>
      <c r="AJ562" s="6">
        <v>128852.2</v>
      </c>
      <c r="AK562" s="6">
        <v>117577.97</v>
      </c>
      <c r="AL562" s="6">
        <v>126638.74</v>
      </c>
      <c r="AM562" s="6">
        <v>150744.09</v>
      </c>
      <c r="AN562" s="6">
        <v>123005.1</v>
      </c>
      <c r="AO562" s="6">
        <v>66924.67</v>
      </c>
      <c r="AP562" s="6">
        <v>76003.070000000007</v>
      </c>
      <c r="AQ562" s="6">
        <v>114067.91</v>
      </c>
      <c r="AR562" s="6">
        <v>77164.84</v>
      </c>
      <c r="AS562" s="6">
        <v>75152.38</v>
      </c>
      <c r="AT562" s="6">
        <v>1219954.9300000002</v>
      </c>
      <c r="AU562" s="6">
        <v>166346.99000000022</v>
      </c>
      <c r="AV562" s="6">
        <v>54458.87</v>
      </c>
      <c r="AW562" s="6">
        <v>75550.86</v>
      </c>
      <c r="AX562" s="6">
        <v>99556.93</v>
      </c>
      <c r="AY562" s="6">
        <v>84984.36</v>
      </c>
      <c r="AZ562" s="6">
        <v>95532.66</v>
      </c>
      <c r="BA562" s="6">
        <v>80136.72</v>
      </c>
      <c r="BB562" s="6">
        <v>70258.28</v>
      </c>
      <c r="BC562" s="6">
        <v>560478.68000000005</v>
      </c>
    </row>
    <row r="563" spans="1:55" x14ac:dyDescent="0.2">
      <c r="A563" s="5" t="s">
        <v>635</v>
      </c>
      <c r="B563" s="5" t="s">
        <v>636</v>
      </c>
      <c r="C563" s="5" t="s">
        <v>109</v>
      </c>
      <c r="D563" s="5" t="s">
        <v>110</v>
      </c>
      <c r="E563" s="5" t="s">
        <v>637</v>
      </c>
      <c r="F563" s="5" t="s">
        <v>64</v>
      </c>
      <c r="G563" s="6">
        <v>5517</v>
      </c>
      <c r="H563" s="6">
        <v>4917.95</v>
      </c>
      <c r="I563" s="6">
        <v>17874.45</v>
      </c>
      <c r="J563" s="6">
        <v>4949.55</v>
      </c>
      <c r="K563" s="6">
        <v>3217.5</v>
      </c>
      <c r="L563" s="6">
        <v>19031.25</v>
      </c>
      <c r="M563" s="6">
        <v>5096.7</v>
      </c>
      <c r="N563" s="6">
        <v>3629.25</v>
      </c>
      <c r="O563" s="6">
        <v>1608.75</v>
      </c>
      <c r="P563" s="6">
        <v>8222.5</v>
      </c>
      <c r="Q563" s="6">
        <v>5275.45</v>
      </c>
      <c r="R563" s="6">
        <v>1787.5</v>
      </c>
      <c r="S563" s="6">
        <v>81127.849999999991</v>
      </c>
      <c r="T563" s="6">
        <v>1787.5</v>
      </c>
      <c r="U563" s="6">
        <v>1608.75</v>
      </c>
      <c r="V563" s="6"/>
      <c r="W563" s="6">
        <v>28060</v>
      </c>
      <c r="X563" s="6">
        <v>27153.75</v>
      </c>
      <c r="Y563" s="6"/>
      <c r="Z563" s="6">
        <v>1787.5</v>
      </c>
      <c r="AA563" s="6"/>
      <c r="AB563" s="6">
        <v>3217.5</v>
      </c>
      <c r="AC563" s="6"/>
      <c r="AD563" s="6">
        <v>34978.269999999997</v>
      </c>
      <c r="AE563" s="6">
        <v>33106.5</v>
      </c>
      <c r="AF563" s="6">
        <v>131699.76999999999</v>
      </c>
      <c r="AG563" s="6">
        <v>50571.92</v>
      </c>
      <c r="AH563" s="6">
        <v>27360</v>
      </c>
      <c r="AI563" s="6">
        <v>26527.5</v>
      </c>
      <c r="AJ563" s="6">
        <v>51929.7</v>
      </c>
      <c r="AK563" s="6">
        <v>80471.25</v>
      </c>
      <c r="AL563" s="6">
        <v>102549.09</v>
      </c>
      <c r="AM563" s="6">
        <v>81879.070000000007</v>
      </c>
      <c r="AN563" s="6">
        <v>66994.2</v>
      </c>
      <c r="AO563" s="6">
        <v>39981.4</v>
      </c>
      <c r="AP563" s="6">
        <v>49338.07</v>
      </c>
      <c r="AQ563" s="6">
        <v>18379.2</v>
      </c>
      <c r="AR563" s="6">
        <v>48708.97</v>
      </c>
      <c r="AS563" s="6">
        <v>63355.57</v>
      </c>
      <c r="AT563" s="6">
        <v>657474.0199999999</v>
      </c>
      <c r="AU563" s="6">
        <v>525774.24999999988</v>
      </c>
      <c r="AV563" s="6">
        <v>55448.07</v>
      </c>
      <c r="AW563" s="6">
        <v>65960.17</v>
      </c>
      <c r="AX563" s="6">
        <v>125380.32</v>
      </c>
      <c r="AY563" s="6">
        <v>120545.51</v>
      </c>
      <c r="AZ563" s="6">
        <v>99058.64</v>
      </c>
      <c r="BA563" s="6">
        <v>127849.5</v>
      </c>
      <c r="BB563" s="6">
        <v>99457.7</v>
      </c>
      <c r="BC563" s="6">
        <v>693699.90999999992</v>
      </c>
    </row>
    <row r="564" spans="1:55" x14ac:dyDescent="0.2">
      <c r="A564" s="5" t="s">
        <v>635</v>
      </c>
      <c r="B564" s="5" t="s">
        <v>636</v>
      </c>
      <c r="C564" s="5" t="s">
        <v>109</v>
      </c>
      <c r="D564" s="5" t="s">
        <v>110</v>
      </c>
      <c r="E564" s="5" t="s">
        <v>637</v>
      </c>
      <c r="F564" s="5" t="s">
        <v>338</v>
      </c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>
        <v>0</v>
      </c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>
        <v>0</v>
      </c>
      <c r="AG564" s="6">
        <v>0</v>
      </c>
      <c r="AH564" s="6"/>
      <c r="AI564" s="6"/>
      <c r="AJ564" s="6">
        <v>4667.8100000000004</v>
      </c>
      <c r="AK564" s="6">
        <v>8890.75</v>
      </c>
      <c r="AL564" s="6">
        <v>12195.76</v>
      </c>
      <c r="AM564" s="6">
        <v>18702.63</v>
      </c>
      <c r="AN564" s="6">
        <v>18813.73</v>
      </c>
      <c r="AO564" s="6">
        <v>18185.900000000001</v>
      </c>
      <c r="AP564" s="6">
        <v>15208.12</v>
      </c>
      <c r="AQ564" s="6">
        <v>9114.7000000000007</v>
      </c>
      <c r="AR564" s="6">
        <v>10990.35</v>
      </c>
      <c r="AS564" s="6">
        <v>8515.7000000000007</v>
      </c>
      <c r="AT564" s="6">
        <v>125285.44999999998</v>
      </c>
      <c r="AU564" s="6">
        <v>125285.44999999998</v>
      </c>
      <c r="AV564" s="6">
        <v>11415.5</v>
      </c>
      <c r="AW564" s="6">
        <v>17181.080000000002</v>
      </c>
      <c r="AX564" s="6">
        <v>12416.54</v>
      </c>
      <c r="AY564" s="6">
        <v>10065.6</v>
      </c>
      <c r="AZ564" s="6">
        <v>7040.85</v>
      </c>
      <c r="BA564" s="6">
        <v>12672.28</v>
      </c>
      <c r="BB564" s="6">
        <v>12689.15</v>
      </c>
      <c r="BC564" s="6">
        <v>83481</v>
      </c>
    </row>
    <row r="565" spans="1:55" x14ac:dyDescent="0.2">
      <c r="A565" s="5" t="s">
        <v>635</v>
      </c>
      <c r="B565" s="5" t="s">
        <v>636</v>
      </c>
      <c r="C565" s="5" t="s">
        <v>109</v>
      </c>
      <c r="D565" s="5" t="s">
        <v>110</v>
      </c>
      <c r="E565" s="5" t="s">
        <v>637</v>
      </c>
      <c r="F565" s="5" t="s">
        <v>127</v>
      </c>
      <c r="G565" s="6">
        <v>30700</v>
      </c>
      <c r="H565" s="6">
        <v>26600</v>
      </c>
      <c r="I565" s="6">
        <v>24300</v>
      </c>
      <c r="J565" s="6">
        <v>33900</v>
      </c>
      <c r="K565" s="6">
        <v>31300</v>
      </c>
      <c r="L565" s="6">
        <v>32700</v>
      </c>
      <c r="M565" s="6">
        <v>29200</v>
      </c>
      <c r="N565" s="6">
        <v>49900</v>
      </c>
      <c r="O565" s="6">
        <v>49300</v>
      </c>
      <c r="P565" s="6">
        <v>47900</v>
      </c>
      <c r="Q565" s="6">
        <v>29300</v>
      </c>
      <c r="R565" s="6">
        <v>32700</v>
      </c>
      <c r="S565" s="6">
        <v>417800</v>
      </c>
      <c r="T565" s="6">
        <v>35800</v>
      </c>
      <c r="U565" s="6">
        <v>44200</v>
      </c>
      <c r="V565" s="6">
        <v>29900</v>
      </c>
      <c r="W565" s="6">
        <v>27800</v>
      </c>
      <c r="X565" s="6">
        <v>36800</v>
      </c>
      <c r="Y565" s="6">
        <v>28500</v>
      </c>
      <c r="Z565" s="6">
        <v>42000</v>
      </c>
      <c r="AA565" s="6">
        <v>32500</v>
      </c>
      <c r="AB565" s="6">
        <v>27700</v>
      </c>
      <c r="AC565" s="6">
        <v>42000</v>
      </c>
      <c r="AD565" s="6">
        <v>27100</v>
      </c>
      <c r="AE565" s="6">
        <v>28300</v>
      </c>
      <c r="AF565" s="6">
        <v>402600</v>
      </c>
      <c r="AG565" s="6">
        <v>-15200</v>
      </c>
      <c r="AH565" s="6">
        <v>31400</v>
      </c>
      <c r="AI565" s="6">
        <v>20700</v>
      </c>
      <c r="AJ565" s="6">
        <v>24800</v>
      </c>
      <c r="AK565" s="6">
        <v>19700</v>
      </c>
      <c r="AL565" s="6">
        <v>33100</v>
      </c>
      <c r="AM565" s="6">
        <v>39100</v>
      </c>
      <c r="AN565" s="6">
        <v>45600</v>
      </c>
      <c r="AO565" s="6">
        <v>39300</v>
      </c>
      <c r="AP565" s="6">
        <v>44600</v>
      </c>
      <c r="AQ565" s="6">
        <v>39600</v>
      </c>
      <c r="AR565" s="6">
        <v>32200</v>
      </c>
      <c r="AS565" s="6">
        <v>32000</v>
      </c>
      <c r="AT565" s="6">
        <v>402100</v>
      </c>
      <c r="AU565" s="6">
        <v>-500</v>
      </c>
      <c r="AV565" s="6">
        <v>33100</v>
      </c>
      <c r="AW565" s="6">
        <v>29200</v>
      </c>
      <c r="AX565" s="6">
        <v>31200</v>
      </c>
      <c r="AY565" s="6">
        <v>31300</v>
      </c>
      <c r="AZ565" s="6">
        <v>33500</v>
      </c>
      <c r="BA565" s="6">
        <v>37650</v>
      </c>
      <c r="BB565" s="6">
        <v>37100</v>
      </c>
      <c r="BC565" s="6">
        <v>233050</v>
      </c>
    </row>
    <row r="566" spans="1:55" x14ac:dyDescent="0.2">
      <c r="A566" s="5" t="s">
        <v>635</v>
      </c>
      <c r="B566" s="5" t="s">
        <v>636</v>
      </c>
      <c r="C566" s="5" t="s">
        <v>109</v>
      </c>
      <c r="D566" s="5" t="s">
        <v>110</v>
      </c>
      <c r="E566" s="5" t="s">
        <v>637</v>
      </c>
      <c r="F566" s="5" t="s">
        <v>71</v>
      </c>
      <c r="G566" s="6">
        <v>705.25</v>
      </c>
      <c r="H566" s="6">
        <v>2110.6</v>
      </c>
      <c r="I566" s="6">
        <v>2361.8200000000002</v>
      </c>
      <c r="J566" s="6">
        <v>917.32</v>
      </c>
      <c r="K566" s="6">
        <v>992.47</v>
      </c>
      <c r="L566" s="6">
        <v>565.79999999999995</v>
      </c>
      <c r="M566" s="6">
        <v>288</v>
      </c>
      <c r="N566" s="6"/>
      <c r="O566" s="6">
        <v>648</v>
      </c>
      <c r="P566" s="6">
        <v>1548</v>
      </c>
      <c r="Q566" s="6">
        <v>1224</v>
      </c>
      <c r="R566" s="6">
        <v>3596</v>
      </c>
      <c r="S566" s="6">
        <v>14957.26</v>
      </c>
      <c r="T566" s="6">
        <v>566</v>
      </c>
      <c r="U566" s="6">
        <v>288</v>
      </c>
      <c r="V566" s="6"/>
      <c r="W566" s="6"/>
      <c r="X566" s="6"/>
      <c r="Y566" s="6"/>
      <c r="Z566" s="6">
        <v>324</v>
      </c>
      <c r="AA566" s="6"/>
      <c r="AB566" s="6"/>
      <c r="AC566" s="6"/>
      <c r="AD566" s="6">
        <v>268.5</v>
      </c>
      <c r="AE566" s="6"/>
      <c r="AF566" s="6">
        <v>1446.5</v>
      </c>
      <c r="AG566" s="6">
        <v>-13510.76</v>
      </c>
      <c r="AH566" s="6">
        <v>1224</v>
      </c>
      <c r="AI566" s="6">
        <v>972</v>
      </c>
      <c r="AJ566" s="6">
        <v>1616.55</v>
      </c>
      <c r="AK566" s="6">
        <v>558</v>
      </c>
      <c r="AL566" s="6"/>
      <c r="AM566" s="6">
        <v>798.75</v>
      </c>
      <c r="AN566" s="6">
        <v>510.75</v>
      </c>
      <c r="AO566" s="6">
        <v>175.72</v>
      </c>
      <c r="AP566" s="6">
        <v>175.72</v>
      </c>
      <c r="AQ566" s="6"/>
      <c r="AR566" s="6">
        <v>319.05</v>
      </c>
      <c r="AS566" s="6"/>
      <c r="AT566" s="6">
        <v>6350.5400000000009</v>
      </c>
      <c r="AU566" s="6">
        <v>4904.0400000000009</v>
      </c>
      <c r="AV566" s="6"/>
      <c r="AW566" s="6">
        <v>726.07</v>
      </c>
      <c r="AX566" s="6">
        <v>271.57</v>
      </c>
      <c r="AY566" s="6">
        <v>282.37</v>
      </c>
      <c r="AZ566" s="6">
        <v>448</v>
      </c>
      <c r="BA566" s="6"/>
      <c r="BB566" s="6">
        <v>185</v>
      </c>
      <c r="BC566" s="6">
        <v>1913.0100000000002</v>
      </c>
    </row>
    <row r="567" spans="1:55" x14ac:dyDescent="0.2">
      <c r="A567" s="5" t="s">
        <v>641</v>
      </c>
      <c r="B567" s="5" t="s">
        <v>642</v>
      </c>
      <c r="C567" s="5" t="s">
        <v>541</v>
      </c>
      <c r="D567" s="5" t="s">
        <v>643</v>
      </c>
      <c r="E567" s="5" t="s">
        <v>644</v>
      </c>
      <c r="F567" s="5" t="s">
        <v>5</v>
      </c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>
        <v>0</v>
      </c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>
        <v>0</v>
      </c>
      <c r="AG567" s="6">
        <v>0</v>
      </c>
      <c r="AH567" s="6"/>
      <c r="AI567" s="6"/>
      <c r="AJ567" s="6">
        <v>6107.95</v>
      </c>
      <c r="AK567" s="6">
        <v>10937.12</v>
      </c>
      <c r="AL567" s="6">
        <v>10894.21</v>
      </c>
      <c r="AM567" s="6">
        <v>14736.22</v>
      </c>
      <c r="AN567" s="6">
        <v>14113.39</v>
      </c>
      <c r="AO567" s="6">
        <v>15438.97</v>
      </c>
      <c r="AP567" s="6">
        <v>13120.6</v>
      </c>
      <c r="AQ567" s="6">
        <v>9974.35</v>
      </c>
      <c r="AR567" s="6">
        <v>9186.98</v>
      </c>
      <c r="AS567" s="6">
        <v>7664.09</v>
      </c>
      <c r="AT567" s="6">
        <v>112173.88</v>
      </c>
      <c r="AU567" s="6">
        <v>112173.88</v>
      </c>
      <c r="AV567" s="6">
        <v>9623.59</v>
      </c>
      <c r="AW567" s="6">
        <v>10735.44</v>
      </c>
      <c r="AX567" s="6">
        <v>10700.97</v>
      </c>
      <c r="AY567" s="6">
        <v>11000.79</v>
      </c>
      <c r="AZ567" s="6">
        <v>10111.14</v>
      </c>
      <c r="BA567" s="6">
        <v>11265.84</v>
      </c>
      <c r="BB567" s="6">
        <v>11778.02</v>
      </c>
      <c r="BC567" s="6">
        <v>75215.790000000008</v>
      </c>
    </row>
    <row r="568" spans="1:55" x14ac:dyDescent="0.2">
      <c r="A568" s="5" t="s">
        <v>641</v>
      </c>
      <c r="B568" s="5" t="s">
        <v>642</v>
      </c>
      <c r="C568" s="5" t="s">
        <v>541</v>
      </c>
      <c r="D568" s="5" t="s">
        <v>643</v>
      </c>
      <c r="E568" s="5" t="s">
        <v>644</v>
      </c>
      <c r="F568" s="5" t="s">
        <v>55</v>
      </c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>
        <v>0</v>
      </c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>
        <v>0</v>
      </c>
      <c r="AG568" s="6">
        <v>0</v>
      </c>
      <c r="AH568" s="6"/>
      <c r="AI568" s="6"/>
      <c r="AJ568" s="6">
        <v>102529.03</v>
      </c>
      <c r="AK568" s="6">
        <v>192748.01</v>
      </c>
      <c r="AL568" s="6">
        <v>275264.37</v>
      </c>
      <c r="AM568" s="6">
        <v>296882.75</v>
      </c>
      <c r="AN568" s="6">
        <v>247646.41</v>
      </c>
      <c r="AO568" s="6">
        <v>225435.12</v>
      </c>
      <c r="AP568" s="6">
        <v>154011.91</v>
      </c>
      <c r="AQ568" s="6">
        <v>191956.43</v>
      </c>
      <c r="AR568" s="6">
        <v>260240.74</v>
      </c>
      <c r="AS568" s="6">
        <v>196575.27</v>
      </c>
      <c r="AT568" s="6">
        <v>2143290.0399999996</v>
      </c>
      <c r="AU568" s="6">
        <v>2143290.0399999996</v>
      </c>
      <c r="AV568" s="6">
        <v>214254.75</v>
      </c>
      <c r="AW568" s="6">
        <v>209539.51</v>
      </c>
      <c r="AX568" s="6">
        <v>293738.89</v>
      </c>
      <c r="AY568" s="6">
        <v>254271.2</v>
      </c>
      <c r="AZ568" s="6">
        <v>245229.95</v>
      </c>
      <c r="BA568" s="6">
        <v>320627.67</v>
      </c>
      <c r="BB568" s="6">
        <v>217005.31</v>
      </c>
      <c r="BC568" s="6">
        <v>1754667.28</v>
      </c>
    </row>
    <row r="569" spans="1:55" x14ac:dyDescent="0.2">
      <c r="A569" s="5" t="s">
        <v>641</v>
      </c>
      <c r="B569" s="5" t="s">
        <v>642</v>
      </c>
      <c r="C569" s="5" t="s">
        <v>541</v>
      </c>
      <c r="D569" s="5" t="s">
        <v>643</v>
      </c>
      <c r="E569" s="5" t="s">
        <v>644</v>
      </c>
      <c r="F569" s="5" t="s">
        <v>70</v>
      </c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>
        <v>0</v>
      </c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>
        <v>0</v>
      </c>
      <c r="AG569" s="6">
        <v>0</v>
      </c>
      <c r="AH569" s="6"/>
      <c r="AI569" s="6"/>
      <c r="AJ569" s="6"/>
      <c r="AK569" s="6"/>
      <c r="AL569" s="6"/>
      <c r="AM569" s="6"/>
      <c r="AN569" s="6">
        <v>118.13</v>
      </c>
      <c r="AO569" s="6"/>
      <c r="AP569" s="6">
        <v>108</v>
      </c>
      <c r="AQ569" s="6"/>
      <c r="AR569" s="6"/>
      <c r="AS569" s="6"/>
      <c r="AT569" s="6">
        <v>226.13</v>
      </c>
      <c r="AU569" s="6">
        <v>226.13</v>
      </c>
      <c r="AV569" s="6"/>
      <c r="AW569" s="6"/>
      <c r="AX569" s="6"/>
      <c r="AY569" s="6"/>
      <c r="AZ569" s="6"/>
      <c r="BA569" s="6"/>
      <c r="BB569" s="6"/>
      <c r="BC569" s="6">
        <v>0</v>
      </c>
    </row>
    <row r="570" spans="1:55" x14ac:dyDescent="0.2">
      <c r="A570" s="5" t="s">
        <v>641</v>
      </c>
      <c r="B570" s="5" t="s">
        <v>642</v>
      </c>
      <c r="C570" s="5" t="s">
        <v>541</v>
      </c>
      <c r="D570" s="5" t="s">
        <v>643</v>
      </c>
      <c r="E570" s="5" t="s">
        <v>644</v>
      </c>
      <c r="F570" s="5" t="s">
        <v>14</v>
      </c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>
        <v>0</v>
      </c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>
        <v>0</v>
      </c>
      <c r="AG570" s="6">
        <v>0</v>
      </c>
      <c r="AH570" s="6"/>
      <c r="AI570" s="6"/>
      <c r="AJ570" s="6">
        <v>4847.5</v>
      </c>
      <c r="AK570" s="6">
        <v>8685.65</v>
      </c>
      <c r="AL570" s="6">
        <v>28526.25</v>
      </c>
      <c r="AM570" s="6">
        <v>7653.71</v>
      </c>
      <c r="AN570" s="6">
        <v>13466.5</v>
      </c>
      <c r="AO570" s="6">
        <v>12706.44</v>
      </c>
      <c r="AP570" s="6">
        <v>1936.5</v>
      </c>
      <c r="AQ570" s="6">
        <v>6740.18</v>
      </c>
      <c r="AR570" s="6">
        <v>5532.5</v>
      </c>
      <c r="AS570" s="6">
        <v>2843.51</v>
      </c>
      <c r="AT570" s="6">
        <v>92938.74</v>
      </c>
      <c r="AU570" s="6">
        <v>92938.74</v>
      </c>
      <c r="AV570" s="6">
        <v>500</v>
      </c>
      <c r="AW570" s="6">
        <v>5802.02</v>
      </c>
      <c r="AX570" s="6">
        <v>13729.17</v>
      </c>
      <c r="AY570" s="6">
        <v>9096.5300000000007</v>
      </c>
      <c r="AZ570" s="6">
        <v>9945.9699999999993</v>
      </c>
      <c r="BA570" s="6">
        <v>11735.32</v>
      </c>
      <c r="BB570" s="6">
        <v>6573.22</v>
      </c>
      <c r="BC570" s="6">
        <v>57382.23</v>
      </c>
    </row>
    <row r="571" spans="1:55" x14ac:dyDescent="0.2">
      <c r="A571" s="5" t="s">
        <v>641</v>
      </c>
      <c r="B571" s="5" t="s">
        <v>642</v>
      </c>
      <c r="C571" s="5" t="s">
        <v>541</v>
      </c>
      <c r="D571" s="5" t="s">
        <v>643</v>
      </c>
      <c r="E571" s="5" t="s">
        <v>644</v>
      </c>
      <c r="F571" s="5" t="s">
        <v>64</v>
      </c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>
        <v>0</v>
      </c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>
        <v>0</v>
      </c>
      <c r="AG571" s="6">
        <v>0</v>
      </c>
      <c r="AH571" s="6"/>
      <c r="AI571" s="6"/>
      <c r="AJ571" s="6">
        <v>0</v>
      </c>
      <c r="AK571" s="6">
        <v>0</v>
      </c>
      <c r="AL571" s="6"/>
      <c r="AM571" s="6">
        <v>1251.25</v>
      </c>
      <c r="AN571" s="6">
        <v>1608.75</v>
      </c>
      <c r="AO571" s="6"/>
      <c r="AP571" s="6">
        <v>1251.25</v>
      </c>
      <c r="AQ571" s="6">
        <v>1608.75</v>
      </c>
      <c r="AR571" s="6"/>
      <c r="AS571" s="6">
        <v>1608.75</v>
      </c>
      <c r="AT571" s="6">
        <v>7328.75</v>
      </c>
      <c r="AU571" s="6">
        <v>7328.75</v>
      </c>
      <c r="AV571" s="6">
        <v>1608.75</v>
      </c>
      <c r="AW571" s="6"/>
      <c r="AX571" s="6"/>
      <c r="AY571" s="6"/>
      <c r="AZ571" s="6"/>
      <c r="BA571" s="6">
        <v>2860</v>
      </c>
      <c r="BB571" s="6"/>
      <c r="BC571" s="6">
        <v>4468.75</v>
      </c>
    </row>
    <row r="572" spans="1:55" x14ac:dyDescent="0.2">
      <c r="A572" s="5" t="s">
        <v>641</v>
      </c>
      <c r="B572" s="5" t="s">
        <v>642</v>
      </c>
      <c r="C572" s="5" t="s">
        <v>541</v>
      </c>
      <c r="D572" s="5" t="s">
        <v>643</v>
      </c>
      <c r="E572" s="5" t="s">
        <v>644</v>
      </c>
      <c r="F572" s="5" t="s">
        <v>71</v>
      </c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>
        <v>0</v>
      </c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>
        <v>0</v>
      </c>
      <c r="AG572" s="6">
        <v>0</v>
      </c>
      <c r="AH572" s="6"/>
      <c r="AI572" s="6"/>
      <c r="AJ572" s="6">
        <v>247.5</v>
      </c>
      <c r="AK572" s="6">
        <v>247.5</v>
      </c>
      <c r="AL572" s="6">
        <v>1370.3</v>
      </c>
      <c r="AM572" s="6">
        <v>472.5</v>
      </c>
      <c r="AN572" s="6">
        <v>348.75</v>
      </c>
      <c r="AO572" s="6">
        <v>450</v>
      </c>
      <c r="AP572" s="6">
        <v>101.25</v>
      </c>
      <c r="AQ572" s="6">
        <v>958</v>
      </c>
      <c r="AR572" s="6">
        <v>359.75</v>
      </c>
      <c r="AS572" s="6"/>
      <c r="AT572" s="6">
        <v>4555.55</v>
      </c>
      <c r="AU572" s="6">
        <v>4555.55</v>
      </c>
      <c r="AV572" s="6">
        <v>111.25</v>
      </c>
      <c r="AW572" s="6">
        <v>111.25</v>
      </c>
      <c r="AX572" s="6"/>
      <c r="AY572" s="6">
        <v>111.25</v>
      </c>
      <c r="AZ572" s="6">
        <v>768.25</v>
      </c>
      <c r="BA572" s="6">
        <v>657</v>
      </c>
      <c r="BB572" s="6">
        <v>1088.25</v>
      </c>
      <c r="BC572" s="6">
        <v>2847.25</v>
      </c>
    </row>
    <row r="573" spans="1:55" x14ac:dyDescent="0.2">
      <c r="A573" s="5" t="s">
        <v>645</v>
      </c>
      <c r="B573" s="5" t="s">
        <v>646</v>
      </c>
      <c r="C573" s="5" t="s">
        <v>11</v>
      </c>
      <c r="D573" s="5" t="s">
        <v>80</v>
      </c>
      <c r="E573" s="5" t="s">
        <v>647</v>
      </c>
      <c r="F573" s="5" t="s">
        <v>5</v>
      </c>
      <c r="G573" s="6">
        <v>62066.15</v>
      </c>
      <c r="H573" s="6">
        <v>61799.75</v>
      </c>
      <c r="I573" s="6">
        <v>75755.7</v>
      </c>
      <c r="J573" s="6"/>
      <c r="K573" s="6"/>
      <c r="L573" s="6"/>
      <c r="M573" s="6"/>
      <c r="N573" s="6"/>
      <c r="O573" s="6"/>
      <c r="P573" s="6"/>
      <c r="Q573" s="6"/>
      <c r="R573" s="6"/>
      <c r="S573" s="6">
        <v>199621.59999999998</v>
      </c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>
        <v>0</v>
      </c>
      <c r="AG573" s="6">
        <v>-199621.59999999998</v>
      </c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>
        <v>0</v>
      </c>
      <c r="AU573" s="6">
        <v>0</v>
      </c>
      <c r="AV573" s="6"/>
      <c r="AW573" s="6"/>
      <c r="AX573" s="6"/>
      <c r="AY573" s="6"/>
      <c r="AZ573" s="6"/>
      <c r="BA573" s="6"/>
      <c r="BB573" s="6"/>
      <c r="BC573" s="6">
        <v>0</v>
      </c>
    </row>
    <row r="574" spans="1:55" x14ac:dyDescent="0.2">
      <c r="A574" s="5" t="s">
        <v>645</v>
      </c>
      <c r="B574" s="5" t="s">
        <v>646</v>
      </c>
      <c r="C574" s="5" t="s">
        <v>11</v>
      </c>
      <c r="D574" s="5" t="s">
        <v>80</v>
      </c>
      <c r="E574" s="5" t="s">
        <v>647</v>
      </c>
      <c r="F574" s="5" t="s">
        <v>55</v>
      </c>
      <c r="G574" s="6">
        <v>145116.25</v>
      </c>
      <c r="H574" s="6">
        <v>197396.12</v>
      </c>
      <c r="I574" s="6">
        <v>287254.03999999998</v>
      </c>
      <c r="J574" s="6"/>
      <c r="K574" s="6"/>
      <c r="L574" s="6"/>
      <c r="M574" s="6"/>
      <c r="N574" s="6"/>
      <c r="O574" s="6"/>
      <c r="P574" s="6"/>
      <c r="Q574" s="6"/>
      <c r="R574" s="6"/>
      <c r="S574" s="6">
        <v>629766.40999999992</v>
      </c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>
        <v>0</v>
      </c>
      <c r="AG574" s="6">
        <v>-629766.40999999992</v>
      </c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>
        <v>0</v>
      </c>
      <c r="AU574" s="6">
        <v>0</v>
      </c>
      <c r="AV574" s="6"/>
      <c r="AW574" s="6"/>
      <c r="AX574" s="6"/>
      <c r="AY574" s="6"/>
      <c r="AZ574" s="6"/>
      <c r="BA574" s="6"/>
      <c r="BB574" s="6"/>
      <c r="BC574" s="6">
        <v>0</v>
      </c>
    </row>
    <row r="575" spans="1:55" x14ac:dyDescent="0.2">
      <c r="A575" s="5" t="s">
        <v>645</v>
      </c>
      <c r="B575" s="5" t="s">
        <v>646</v>
      </c>
      <c r="C575" s="5" t="s">
        <v>11</v>
      </c>
      <c r="D575" s="5" t="s">
        <v>80</v>
      </c>
      <c r="E575" s="5" t="s">
        <v>647</v>
      </c>
      <c r="F575" s="5" t="s">
        <v>14</v>
      </c>
      <c r="G575" s="6">
        <v>8204.2800000000007</v>
      </c>
      <c r="H575" s="6">
        <v>15261.76</v>
      </c>
      <c r="I575" s="6">
        <v>12386.25</v>
      </c>
      <c r="J575" s="6"/>
      <c r="K575" s="6"/>
      <c r="L575" s="6"/>
      <c r="M575" s="6"/>
      <c r="N575" s="6"/>
      <c r="O575" s="6"/>
      <c r="P575" s="6"/>
      <c r="Q575" s="6"/>
      <c r="R575" s="6"/>
      <c r="S575" s="6">
        <v>35852.29</v>
      </c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>
        <v>0</v>
      </c>
      <c r="AG575" s="6">
        <v>-35852.29</v>
      </c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>
        <v>0</v>
      </c>
      <c r="AU575" s="6">
        <v>0</v>
      </c>
      <c r="AV575" s="6"/>
      <c r="AW575" s="6"/>
      <c r="AX575" s="6"/>
      <c r="AY575" s="6"/>
      <c r="AZ575" s="6"/>
      <c r="BA575" s="6"/>
      <c r="BB575" s="6"/>
      <c r="BC575" s="6">
        <v>0</v>
      </c>
    </row>
    <row r="576" spans="1:55" x14ac:dyDescent="0.2">
      <c r="A576" s="5" t="s">
        <v>645</v>
      </c>
      <c r="B576" s="5" t="s">
        <v>646</v>
      </c>
      <c r="C576" s="5" t="s">
        <v>11</v>
      </c>
      <c r="D576" s="5" t="s">
        <v>80</v>
      </c>
      <c r="E576" s="5" t="s">
        <v>647</v>
      </c>
      <c r="F576" s="5" t="s">
        <v>127</v>
      </c>
      <c r="G576" s="6">
        <v>9900</v>
      </c>
      <c r="H576" s="6">
        <v>11100</v>
      </c>
      <c r="I576" s="6">
        <v>8800</v>
      </c>
      <c r="J576" s="6"/>
      <c r="K576" s="6"/>
      <c r="L576" s="6"/>
      <c r="M576" s="6"/>
      <c r="N576" s="6"/>
      <c r="O576" s="6"/>
      <c r="P576" s="6"/>
      <c r="Q576" s="6"/>
      <c r="R576" s="6"/>
      <c r="S576" s="6">
        <v>29800</v>
      </c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>
        <v>0</v>
      </c>
      <c r="AG576" s="6">
        <v>-29800</v>
      </c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>
        <v>0</v>
      </c>
      <c r="AU576" s="6">
        <v>0</v>
      </c>
      <c r="AV576" s="6"/>
      <c r="AW576" s="6"/>
      <c r="AX576" s="6"/>
      <c r="AY576" s="6"/>
      <c r="AZ576" s="6"/>
      <c r="BA576" s="6"/>
      <c r="BB576" s="6"/>
      <c r="BC576" s="6">
        <v>0</v>
      </c>
    </row>
    <row r="577" spans="1:55" x14ac:dyDescent="0.2">
      <c r="A577" s="5" t="s">
        <v>648</v>
      </c>
      <c r="B577" s="5" t="s">
        <v>377</v>
      </c>
      <c r="C577" s="5" t="s">
        <v>67</v>
      </c>
      <c r="D577" s="5" t="s">
        <v>649</v>
      </c>
      <c r="E577" s="5" t="s">
        <v>650</v>
      </c>
      <c r="F577" s="5" t="s">
        <v>5</v>
      </c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>
        <v>0</v>
      </c>
      <c r="T577" s="6"/>
      <c r="U577" s="6"/>
      <c r="V577" s="6"/>
      <c r="W577" s="6">
        <v>570</v>
      </c>
      <c r="X577" s="6">
        <v>285</v>
      </c>
      <c r="Y577" s="6">
        <v>142.5</v>
      </c>
      <c r="Z577" s="6">
        <v>142.5</v>
      </c>
      <c r="AA577" s="6"/>
      <c r="AB577" s="6">
        <v>142.5</v>
      </c>
      <c r="AC577" s="6"/>
      <c r="AD577" s="6">
        <v>142.5</v>
      </c>
      <c r="AE577" s="6">
        <v>427.5</v>
      </c>
      <c r="AF577" s="6">
        <v>1852.5</v>
      </c>
      <c r="AG577" s="6">
        <v>1852.5</v>
      </c>
      <c r="AH577" s="6">
        <v>427.5</v>
      </c>
      <c r="AI577" s="6">
        <v>285</v>
      </c>
      <c r="AJ577" s="6">
        <v>142.5</v>
      </c>
      <c r="AK577" s="6">
        <v>142.5</v>
      </c>
      <c r="AL577" s="6">
        <v>142.5</v>
      </c>
      <c r="AM577" s="6"/>
      <c r="AN577" s="6">
        <v>285</v>
      </c>
      <c r="AO577" s="6"/>
      <c r="AP577" s="6">
        <v>570</v>
      </c>
      <c r="AQ577" s="6"/>
      <c r="AR577" s="6"/>
      <c r="AS577" s="6">
        <v>142.5</v>
      </c>
      <c r="AT577" s="6">
        <v>2137.5</v>
      </c>
      <c r="AU577" s="6">
        <v>285</v>
      </c>
      <c r="AV577" s="6"/>
      <c r="AW577" s="6"/>
      <c r="AX577" s="6">
        <v>285</v>
      </c>
      <c r="AY577" s="6">
        <v>285</v>
      </c>
      <c r="AZ577" s="6">
        <v>142.5</v>
      </c>
      <c r="BA577" s="6"/>
      <c r="BB577" s="6"/>
      <c r="BC577" s="6">
        <v>712.5</v>
      </c>
    </row>
    <row r="578" spans="1:55" x14ac:dyDescent="0.2">
      <c r="A578" s="5" t="s">
        <v>648</v>
      </c>
      <c r="B578" s="5" t="s">
        <v>377</v>
      </c>
      <c r="C578" s="5" t="s">
        <v>67</v>
      </c>
      <c r="D578" s="5" t="s">
        <v>649</v>
      </c>
      <c r="E578" s="5" t="s">
        <v>650</v>
      </c>
      <c r="F578" s="5" t="s">
        <v>55</v>
      </c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>
        <v>0</v>
      </c>
      <c r="T578" s="6"/>
      <c r="U578" s="6">
        <v>39769.120000000003</v>
      </c>
      <c r="V578" s="6">
        <v>92756.94</v>
      </c>
      <c r="W578" s="6">
        <v>141085.70000000001</v>
      </c>
      <c r="X578" s="6">
        <v>65857.440000000002</v>
      </c>
      <c r="Y578" s="6">
        <v>180709.92</v>
      </c>
      <c r="Z578" s="6">
        <v>200133.02</v>
      </c>
      <c r="AA578" s="6">
        <v>232540.69</v>
      </c>
      <c r="AB578" s="6">
        <v>167677.01</v>
      </c>
      <c r="AC578" s="6">
        <v>158753.01</v>
      </c>
      <c r="AD578" s="6">
        <v>238294.88</v>
      </c>
      <c r="AE578" s="6">
        <v>182861.32</v>
      </c>
      <c r="AF578" s="6">
        <v>1700439.05</v>
      </c>
      <c r="AG578" s="6">
        <v>1700439.05</v>
      </c>
      <c r="AH578" s="6">
        <v>164931.56</v>
      </c>
      <c r="AI578" s="6">
        <v>133907.87</v>
      </c>
      <c r="AJ578" s="6">
        <v>216981.98</v>
      </c>
      <c r="AK578" s="6">
        <v>205725.8</v>
      </c>
      <c r="AL578" s="6">
        <v>162852.17000000001</v>
      </c>
      <c r="AM578" s="6">
        <v>163295.37</v>
      </c>
      <c r="AN578" s="6">
        <v>216426.35</v>
      </c>
      <c r="AO578" s="6">
        <v>142138.84</v>
      </c>
      <c r="AP578" s="6">
        <v>132712.44</v>
      </c>
      <c r="AQ578" s="6">
        <v>199938.03</v>
      </c>
      <c r="AR578" s="6">
        <v>129299.12</v>
      </c>
      <c r="AS578" s="6">
        <v>142448.37</v>
      </c>
      <c r="AT578" s="6">
        <v>2010657.9000000004</v>
      </c>
      <c r="AU578" s="6">
        <v>310218.85000000033</v>
      </c>
      <c r="AV578" s="6">
        <v>144013.15</v>
      </c>
      <c r="AW578" s="6">
        <v>255367.71</v>
      </c>
      <c r="AX578" s="6">
        <v>207260.02</v>
      </c>
      <c r="AY578" s="6">
        <v>163748.59</v>
      </c>
      <c r="AZ578" s="6">
        <v>172903.5</v>
      </c>
      <c r="BA578" s="6">
        <v>134086.35999999999</v>
      </c>
      <c r="BB578" s="6">
        <v>155200.26</v>
      </c>
      <c r="BC578" s="6">
        <v>1232579.5900000001</v>
      </c>
    </row>
    <row r="579" spans="1:55" x14ac:dyDescent="0.2">
      <c r="A579" s="5" t="s">
        <v>648</v>
      </c>
      <c r="B579" s="5" t="s">
        <v>377</v>
      </c>
      <c r="C579" s="5" t="s">
        <v>67</v>
      </c>
      <c r="D579" s="5" t="s">
        <v>649</v>
      </c>
      <c r="E579" s="5" t="s">
        <v>650</v>
      </c>
      <c r="F579" s="5" t="s">
        <v>70</v>
      </c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>
        <v>0</v>
      </c>
      <c r="T579" s="6"/>
      <c r="U579" s="6"/>
      <c r="V579" s="6">
        <v>1255.81</v>
      </c>
      <c r="W579" s="6">
        <v>381.37</v>
      </c>
      <c r="X579" s="6">
        <v>610.88</v>
      </c>
      <c r="Y579" s="6">
        <v>690.47</v>
      </c>
      <c r="Z579" s="6">
        <v>364.49</v>
      </c>
      <c r="AA579" s="6">
        <v>426.41</v>
      </c>
      <c r="AB579" s="6">
        <v>837.07</v>
      </c>
      <c r="AC579" s="6">
        <v>111.41</v>
      </c>
      <c r="AD579" s="6">
        <v>135</v>
      </c>
      <c r="AE579" s="6">
        <v>464.61</v>
      </c>
      <c r="AF579" s="6">
        <v>5277.5199999999986</v>
      </c>
      <c r="AG579" s="6">
        <v>5277.5199999999986</v>
      </c>
      <c r="AH579" s="6"/>
      <c r="AI579" s="6">
        <v>761.39</v>
      </c>
      <c r="AJ579" s="6">
        <v>236.24</v>
      </c>
      <c r="AK579" s="6">
        <v>337.84</v>
      </c>
      <c r="AL579" s="6">
        <v>590.48</v>
      </c>
      <c r="AM579" s="6">
        <v>207</v>
      </c>
      <c r="AN579" s="6">
        <v>118.12</v>
      </c>
      <c r="AO579" s="6"/>
      <c r="AP579" s="6">
        <v>118.12</v>
      </c>
      <c r="AQ579" s="6">
        <v>111.41</v>
      </c>
      <c r="AR579" s="6">
        <v>207</v>
      </c>
      <c r="AS579" s="6">
        <v>532.12</v>
      </c>
      <c r="AT579" s="6">
        <v>3219.7199999999993</v>
      </c>
      <c r="AU579" s="6">
        <v>-2057.7999999999993</v>
      </c>
      <c r="AV579" s="6"/>
      <c r="AW579" s="6">
        <v>739.12</v>
      </c>
      <c r="AX579" s="6">
        <v>414</v>
      </c>
      <c r="AY579" s="6">
        <v>828</v>
      </c>
      <c r="AZ579" s="6">
        <v>414</v>
      </c>
      <c r="BA579" s="6">
        <v>612</v>
      </c>
      <c r="BB579" s="6"/>
      <c r="BC579" s="6">
        <v>3007.12</v>
      </c>
    </row>
    <row r="580" spans="1:55" x14ac:dyDescent="0.2">
      <c r="A580" s="5" t="s">
        <v>648</v>
      </c>
      <c r="B580" s="5" t="s">
        <v>377</v>
      </c>
      <c r="C580" s="5" t="s">
        <v>67</v>
      </c>
      <c r="D580" s="5" t="s">
        <v>649</v>
      </c>
      <c r="E580" s="5" t="s">
        <v>650</v>
      </c>
      <c r="F580" s="5" t="s">
        <v>14</v>
      </c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>
        <v>0</v>
      </c>
      <c r="T580" s="6"/>
      <c r="U580" s="6">
        <v>3168</v>
      </c>
      <c r="V580" s="6">
        <v>3696</v>
      </c>
      <c r="W580" s="6">
        <v>4862</v>
      </c>
      <c r="X580" s="6"/>
      <c r="Y580" s="6">
        <v>2761</v>
      </c>
      <c r="Z580" s="6">
        <v>5456</v>
      </c>
      <c r="AA580" s="6"/>
      <c r="AB580" s="6">
        <v>2992</v>
      </c>
      <c r="AC580" s="6">
        <v>3017.5</v>
      </c>
      <c r="AD580" s="6">
        <v>2889.5</v>
      </c>
      <c r="AE580" s="6">
        <v>5521.5</v>
      </c>
      <c r="AF580" s="6">
        <v>34363.5</v>
      </c>
      <c r="AG580" s="6">
        <v>34363.5</v>
      </c>
      <c r="AH580" s="6">
        <v>3809.02</v>
      </c>
      <c r="AI580" s="6">
        <v>1600</v>
      </c>
      <c r="AJ580" s="6">
        <v>9995.25</v>
      </c>
      <c r="AK580" s="6">
        <v>4234.6000000000004</v>
      </c>
      <c r="AL580" s="6">
        <v>3944.25</v>
      </c>
      <c r="AM580" s="6">
        <v>9904.5</v>
      </c>
      <c r="AN580" s="6">
        <v>8959.75</v>
      </c>
      <c r="AO580" s="6">
        <v>4209.7</v>
      </c>
      <c r="AP580" s="6"/>
      <c r="AQ580" s="6">
        <v>22681.5</v>
      </c>
      <c r="AR580" s="6">
        <v>6459.5</v>
      </c>
      <c r="AS580" s="6">
        <v>11998.5</v>
      </c>
      <c r="AT580" s="6">
        <v>87796.57</v>
      </c>
      <c r="AU580" s="6">
        <v>53433.070000000007</v>
      </c>
      <c r="AV580" s="6">
        <v>2662.5</v>
      </c>
      <c r="AW580" s="6">
        <v>2464</v>
      </c>
      <c r="AX580" s="6">
        <v>8378.5</v>
      </c>
      <c r="AY580" s="6">
        <v>5601.12</v>
      </c>
      <c r="AZ580" s="6">
        <v>4600</v>
      </c>
      <c r="BA580" s="6">
        <v>13613.5</v>
      </c>
      <c r="BB580" s="6">
        <v>6635.1</v>
      </c>
      <c r="BC580" s="6">
        <v>43954.719999999994</v>
      </c>
    </row>
    <row r="581" spans="1:55" x14ac:dyDescent="0.2">
      <c r="A581" s="5" t="s">
        <v>648</v>
      </c>
      <c r="B581" s="5" t="s">
        <v>377</v>
      </c>
      <c r="C581" s="5" t="s">
        <v>67</v>
      </c>
      <c r="D581" s="5" t="s">
        <v>649</v>
      </c>
      <c r="E581" s="5" t="s">
        <v>650</v>
      </c>
      <c r="F581" s="5" t="s">
        <v>338</v>
      </c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>
        <v>0</v>
      </c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>
        <v>0</v>
      </c>
      <c r="AG581" s="6">
        <v>0</v>
      </c>
      <c r="AH581" s="6"/>
      <c r="AI581" s="6"/>
      <c r="AJ581" s="6"/>
      <c r="AK581" s="6"/>
      <c r="AL581" s="6"/>
      <c r="AM581" s="6"/>
      <c r="AN581" s="6"/>
      <c r="AO581" s="6">
        <v>800</v>
      </c>
      <c r="AP581" s="6"/>
      <c r="AQ581" s="6"/>
      <c r="AR581" s="6"/>
      <c r="AS581" s="6"/>
      <c r="AT581" s="6">
        <v>800</v>
      </c>
      <c r="AU581" s="6">
        <v>800</v>
      </c>
      <c r="AV581" s="6">
        <v>800</v>
      </c>
      <c r="AW581" s="6">
        <v>800</v>
      </c>
      <c r="AX581" s="6">
        <v>800</v>
      </c>
      <c r="AY581" s="6">
        <v>800</v>
      </c>
      <c r="AZ581" s="6">
        <v>800</v>
      </c>
      <c r="BA581" s="6">
        <v>3200</v>
      </c>
      <c r="BB581" s="6">
        <v>2400</v>
      </c>
      <c r="BC581" s="6">
        <v>9600</v>
      </c>
    </row>
    <row r="582" spans="1:55" x14ac:dyDescent="0.2">
      <c r="A582" s="5" t="s">
        <v>648</v>
      </c>
      <c r="B582" s="5" t="s">
        <v>377</v>
      </c>
      <c r="C582" s="5" t="s">
        <v>67</v>
      </c>
      <c r="D582" s="5" t="s">
        <v>649</v>
      </c>
      <c r="E582" s="5" t="s">
        <v>650</v>
      </c>
      <c r="F582" s="5" t="s">
        <v>127</v>
      </c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>
        <v>0</v>
      </c>
      <c r="T582" s="6">
        <v>500</v>
      </c>
      <c r="U582" s="6">
        <v>27200</v>
      </c>
      <c r="V582" s="6">
        <v>23800</v>
      </c>
      <c r="W582" s="6">
        <v>20600</v>
      </c>
      <c r="X582" s="6">
        <v>22400</v>
      </c>
      <c r="Y582" s="6">
        <v>21000</v>
      </c>
      <c r="Z582" s="6">
        <v>19800</v>
      </c>
      <c r="AA582" s="6">
        <v>29200</v>
      </c>
      <c r="AB582" s="6">
        <v>22400</v>
      </c>
      <c r="AC582" s="6">
        <v>29280</v>
      </c>
      <c r="AD582" s="6">
        <v>21200</v>
      </c>
      <c r="AE582" s="6">
        <v>27400</v>
      </c>
      <c r="AF582" s="6">
        <v>264780</v>
      </c>
      <c r="AG582" s="6">
        <v>264780</v>
      </c>
      <c r="AH582" s="6">
        <v>12100</v>
      </c>
      <c r="AI582" s="6">
        <v>13100</v>
      </c>
      <c r="AJ582" s="6">
        <v>20700</v>
      </c>
      <c r="AK582" s="6">
        <v>17600</v>
      </c>
      <c r="AL582" s="6">
        <v>21600</v>
      </c>
      <c r="AM582" s="6">
        <v>27500</v>
      </c>
      <c r="AN582" s="6">
        <v>19600</v>
      </c>
      <c r="AO582" s="6">
        <v>26900</v>
      </c>
      <c r="AP582" s="6">
        <v>16200</v>
      </c>
      <c r="AQ582" s="6">
        <v>23200</v>
      </c>
      <c r="AR582" s="6">
        <v>19200</v>
      </c>
      <c r="AS582" s="6">
        <v>16600</v>
      </c>
      <c r="AT582" s="6">
        <v>234300</v>
      </c>
      <c r="AU582" s="6">
        <v>-30480</v>
      </c>
      <c r="AV582" s="6">
        <v>16000</v>
      </c>
      <c r="AW582" s="6">
        <v>23000</v>
      </c>
      <c r="AX582" s="6">
        <v>22800</v>
      </c>
      <c r="AY582" s="6">
        <v>19000</v>
      </c>
      <c r="AZ582" s="6">
        <v>20800</v>
      </c>
      <c r="BA582" s="6">
        <v>17500</v>
      </c>
      <c r="BB582" s="6">
        <v>25000</v>
      </c>
      <c r="BC582" s="6">
        <v>144100</v>
      </c>
    </row>
    <row r="583" spans="1:55" x14ac:dyDescent="0.2">
      <c r="A583" s="5" t="s">
        <v>651</v>
      </c>
      <c r="B583" s="5" t="s">
        <v>384</v>
      </c>
      <c r="C583" s="5" t="s">
        <v>2</v>
      </c>
      <c r="D583" s="5" t="s">
        <v>652</v>
      </c>
      <c r="E583" s="5" t="s">
        <v>653</v>
      </c>
      <c r="F583" s="5" t="s">
        <v>5</v>
      </c>
      <c r="G583" s="6"/>
      <c r="H583" s="6">
        <v>8983.9500000000007</v>
      </c>
      <c r="I583" s="6">
        <v>13027</v>
      </c>
      <c r="J583" s="6">
        <v>10198.6</v>
      </c>
      <c r="K583" s="6">
        <v>12384.9</v>
      </c>
      <c r="L583" s="6">
        <v>13792</v>
      </c>
      <c r="M583" s="6">
        <v>22870.5</v>
      </c>
      <c r="N583" s="6">
        <v>20516.7</v>
      </c>
      <c r="O583" s="6">
        <v>12227.5</v>
      </c>
      <c r="P583" s="6">
        <v>12577.05</v>
      </c>
      <c r="Q583" s="6">
        <v>10980</v>
      </c>
      <c r="R583" s="6">
        <v>10835.2</v>
      </c>
      <c r="S583" s="6">
        <v>148393.40000000002</v>
      </c>
      <c r="T583" s="6">
        <v>9393.2999999999993</v>
      </c>
      <c r="U583" s="6">
        <v>12037.4</v>
      </c>
      <c r="V583" s="6">
        <v>12263.15</v>
      </c>
      <c r="W583" s="6">
        <v>12541.25</v>
      </c>
      <c r="X583" s="6">
        <v>10148.5</v>
      </c>
      <c r="Y583" s="6">
        <v>11540.9</v>
      </c>
      <c r="Z583" s="6">
        <v>17857.599999999999</v>
      </c>
      <c r="AA583" s="6">
        <v>17377.599999999999</v>
      </c>
      <c r="AB583" s="6">
        <v>12776.75</v>
      </c>
      <c r="AC583" s="6">
        <v>10585.6</v>
      </c>
      <c r="AD583" s="6">
        <v>9377</v>
      </c>
      <c r="AE583" s="6">
        <v>10418.66</v>
      </c>
      <c r="AF583" s="6">
        <v>146317.71000000002</v>
      </c>
      <c r="AG583" s="6">
        <v>-2075.6900000000023</v>
      </c>
      <c r="AH583" s="6">
        <v>10819.65</v>
      </c>
      <c r="AI583" s="6">
        <v>7108.6</v>
      </c>
      <c r="AJ583" s="6">
        <v>9428.6</v>
      </c>
      <c r="AK583" s="6">
        <v>9696.9</v>
      </c>
      <c r="AL583" s="6">
        <v>9912.0499999999993</v>
      </c>
      <c r="AM583" s="6">
        <v>8683.65</v>
      </c>
      <c r="AN583" s="6">
        <v>11787.2</v>
      </c>
      <c r="AO583" s="6">
        <v>13764.9</v>
      </c>
      <c r="AP583" s="6">
        <v>10943.87</v>
      </c>
      <c r="AQ583" s="6">
        <v>8255.74</v>
      </c>
      <c r="AR583" s="6">
        <v>7923.92</v>
      </c>
      <c r="AS583" s="6">
        <v>6911.05</v>
      </c>
      <c r="AT583" s="6">
        <v>115236.13</v>
      </c>
      <c r="AU583" s="6">
        <v>-31081.580000000016</v>
      </c>
      <c r="AV583" s="6">
        <v>11131.8</v>
      </c>
      <c r="AW583" s="6">
        <v>11661.95</v>
      </c>
      <c r="AX583" s="6">
        <v>12389.05</v>
      </c>
      <c r="AY583" s="6">
        <v>11492.72</v>
      </c>
      <c r="AZ583" s="6">
        <v>14571.8</v>
      </c>
      <c r="BA583" s="6">
        <v>13165.39</v>
      </c>
      <c r="BB583" s="6">
        <v>17089.150000000001</v>
      </c>
      <c r="BC583" s="6">
        <v>91501.860000000015</v>
      </c>
    </row>
    <row r="584" spans="1:55" x14ac:dyDescent="0.2">
      <c r="A584" s="5" t="s">
        <v>651</v>
      </c>
      <c r="B584" s="5" t="s">
        <v>384</v>
      </c>
      <c r="C584" s="5" t="s">
        <v>2</v>
      </c>
      <c r="D584" s="5" t="s">
        <v>652</v>
      </c>
      <c r="E584" s="5" t="s">
        <v>653</v>
      </c>
      <c r="F584" s="5" t="s">
        <v>55</v>
      </c>
      <c r="G584" s="6"/>
      <c r="H584" s="6">
        <v>19626.400000000001</v>
      </c>
      <c r="I584" s="6">
        <v>42621.37</v>
      </c>
      <c r="J584" s="6">
        <v>25563.5</v>
      </c>
      <c r="K584" s="6">
        <v>19966.8</v>
      </c>
      <c r="L584" s="6">
        <v>20429.330000000002</v>
      </c>
      <c r="M584" s="6">
        <v>19149.849999999999</v>
      </c>
      <c r="N584" s="6">
        <v>4511</v>
      </c>
      <c r="O584" s="6">
        <v>9638.7999999999993</v>
      </c>
      <c r="P584" s="6">
        <v>24232.799999999999</v>
      </c>
      <c r="Q584" s="6">
        <v>17108.330000000002</v>
      </c>
      <c r="R584" s="6">
        <v>13919.84</v>
      </c>
      <c r="S584" s="6">
        <v>216768.02</v>
      </c>
      <c r="T584" s="6">
        <v>21026.1</v>
      </c>
      <c r="U584" s="6">
        <v>42545.93</v>
      </c>
      <c r="V584" s="6">
        <v>14651.14</v>
      </c>
      <c r="W584" s="6">
        <v>26236.81</v>
      </c>
      <c r="X584" s="6">
        <v>20964.03</v>
      </c>
      <c r="Y584" s="6">
        <v>8738.57</v>
      </c>
      <c r="Z584" s="6">
        <v>9220.43</v>
      </c>
      <c r="AA584" s="6">
        <v>6131</v>
      </c>
      <c r="AB584" s="6">
        <v>4849</v>
      </c>
      <c r="AC584" s="6">
        <v>8700.33</v>
      </c>
      <c r="AD584" s="6">
        <v>6906</v>
      </c>
      <c r="AE584" s="6">
        <v>18996.830000000002</v>
      </c>
      <c r="AF584" s="6">
        <v>188966.16999999998</v>
      </c>
      <c r="AG584" s="6">
        <v>-27801.850000000006</v>
      </c>
      <c r="AH584" s="6">
        <v>13029.66</v>
      </c>
      <c r="AI584" s="6">
        <v>5355</v>
      </c>
      <c r="AJ584" s="6">
        <v>15269.67</v>
      </c>
      <c r="AK584" s="6">
        <v>3491.08</v>
      </c>
      <c r="AL584" s="6">
        <v>5457.26</v>
      </c>
      <c r="AM584" s="6">
        <v>3695.35</v>
      </c>
      <c r="AN584" s="6">
        <v>2342.83</v>
      </c>
      <c r="AO584" s="6">
        <v>5648.3</v>
      </c>
      <c r="AP584" s="6">
        <v>1881</v>
      </c>
      <c r="AQ584" s="6">
        <v>15667.1</v>
      </c>
      <c r="AR584" s="6">
        <v>18371.099999999999</v>
      </c>
      <c r="AS584" s="6">
        <v>18124.3</v>
      </c>
      <c r="AT584" s="6">
        <v>108332.65000000001</v>
      </c>
      <c r="AU584" s="6">
        <v>-80633.519999999975</v>
      </c>
      <c r="AV584" s="6">
        <v>21600.35</v>
      </c>
      <c r="AW584" s="6">
        <v>11293.74</v>
      </c>
      <c r="AX584" s="6">
        <v>32978.15</v>
      </c>
      <c r="AY584" s="6">
        <v>17096.89</v>
      </c>
      <c r="AZ584" s="6">
        <v>10928.2</v>
      </c>
      <c r="BA584" s="6">
        <v>6549</v>
      </c>
      <c r="BB584" s="6">
        <v>3402</v>
      </c>
      <c r="BC584" s="6">
        <v>103848.32999999999</v>
      </c>
    </row>
    <row r="585" spans="1:55" x14ac:dyDescent="0.2">
      <c r="A585" s="5" t="s">
        <v>651</v>
      </c>
      <c r="B585" s="5" t="s">
        <v>384</v>
      </c>
      <c r="C585" s="5" t="s">
        <v>2</v>
      </c>
      <c r="D585" s="5" t="s">
        <v>652</v>
      </c>
      <c r="E585" s="5" t="s">
        <v>653</v>
      </c>
      <c r="F585" s="5" t="s">
        <v>14</v>
      </c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>
        <v>0</v>
      </c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>
        <v>0</v>
      </c>
      <c r="AG585" s="6">
        <v>0</v>
      </c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>
        <v>0</v>
      </c>
      <c r="AU585" s="6">
        <v>0</v>
      </c>
      <c r="AV585" s="6"/>
      <c r="AW585" s="6">
        <v>1801.8</v>
      </c>
      <c r="AX585" s="6"/>
      <c r="AY585" s="6"/>
      <c r="AZ585" s="6"/>
      <c r="BA585" s="6"/>
      <c r="BB585" s="6"/>
      <c r="BC585" s="6">
        <v>1801.8</v>
      </c>
    </row>
    <row r="586" spans="1:55" x14ac:dyDescent="0.2">
      <c r="A586" s="5" t="s">
        <v>651</v>
      </c>
      <c r="B586" s="5" t="s">
        <v>384</v>
      </c>
      <c r="C586" s="5" t="s">
        <v>2</v>
      </c>
      <c r="D586" s="5" t="s">
        <v>652</v>
      </c>
      <c r="E586" s="5" t="s">
        <v>653</v>
      </c>
      <c r="F586" s="5" t="s">
        <v>127</v>
      </c>
      <c r="G586" s="6"/>
      <c r="H586" s="6">
        <v>1000</v>
      </c>
      <c r="I586" s="6">
        <v>5500</v>
      </c>
      <c r="J586" s="6">
        <v>3000</v>
      </c>
      <c r="K586" s="6">
        <v>5000</v>
      </c>
      <c r="L586" s="6">
        <v>3000</v>
      </c>
      <c r="M586" s="6">
        <v>1500</v>
      </c>
      <c r="N586" s="6">
        <v>2500</v>
      </c>
      <c r="O586" s="6">
        <v>5013</v>
      </c>
      <c r="P586" s="6">
        <v>2500</v>
      </c>
      <c r="Q586" s="6">
        <v>1000</v>
      </c>
      <c r="R586" s="6">
        <v>4500</v>
      </c>
      <c r="S586" s="6">
        <v>34513</v>
      </c>
      <c r="T586" s="6">
        <v>3500</v>
      </c>
      <c r="U586" s="6">
        <v>4500</v>
      </c>
      <c r="V586" s="6">
        <v>3500</v>
      </c>
      <c r="W586" s="6">
        <v>3000</v>
      </c>
      <c r="X586" s="6">
        <v>5000</v>
      </c>
      <c r="Y586" s="6">
        <v>3500</v>
      </c>
      <c r="Z586" s="6">
        <v>3000</v>
      </c>
      <c r="AA586" s="6">
        <v>4000</v>
      </c>
      <c r="AB586" s="6">
        <v>2000</v>
      </c>
      <c r="AC586" s="6">
        <v>2000</v>
      </c>
      <c r="AD586" s="6">
        <v>3000</v>
      </c>
      <c r="AE586" s="6">
        <v>3000</v>
      </c>
      <c r="AF586" s="6">
        <v>40000</v>
      </c>
      <c r="AG586" s="6">
        <v>5487</v>
      </c>
      <c r="AH586" s="6">
        <v>3000</v>
      </c>
      <c r="AI586" s="6">
        <v>3500</v>
      </c>
      <c r="AJ586" s="6">
        <v>2500</v>
      </c>
      <c r="AK586" s="6">
        <v>2000</v>
      </c>
      <c r="AL586" s="6">
        <v>4500</v>
      </c>
      <c r="AM586" s="6">
        <v>1000</v>
      </c>
      <c r="AN586" s="6">
        <v>4500</v>
      </c>
      <c r="AO586" s="6">
        <v>3500</v>
      </c>
      <c r="AP586" s="6">
        <v>2000</v>
      </c>
      <c r="AQ586" s="6">
        <v>5000</v>
      </c>
      <c r="AR586" s="6">
        <v>2000</v>
      </c>
      <c r="AS586" s="6">
        <v>1500</v>
      </c>
      <c r="AT586" s="6">
        <v>35000</v>
      </c>
      <c r="AU586" s="6">
        <v>-5000</v>
      </c>
      <c r="AV586" s="6">
        <v>2000</v>
      </c>
      <c r="AW586" s="6">
        <v>2000</v>
      </c>
      <c r="AX586" s="6">
        <v>2500</v>
      </c>
      <c r="AY586" s="6">
        <v>4500</v>
      </c>
      <c r="AZ586" s="6">
        <v>4500</v>
      </c>
      <c r="BA586" s="6">
        <v>3000</v>
      </c>
      <c r="BB586" s="6">
        <v>3500</v>
      </c>
      <c r="BC586" s="6">
        <v>22000</v>
      </c>
    </row>
    <row r="587" spans="1:55" x14ac:dyDescent="0.2">
      <c r="A587" s="5" t="s">
        <v>767</v>
      </c>
      <c r="B587" s="5" t="s">
        <v>768</v>
      </c>
      <c r="C587" s="5" t="s">
        <v>11</v>
      </c>
      <c r="D587" s="5" t="s">
        <v>157</v>
      </c>
      <c r="E587" s="5" t="s">
        <v>769</v>
      </c>
      <c r="F587" s="5" t="s">
        <v>55</v>
      </c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>
        <v>0</v>
      </c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>
        <v>0</v>
      </c>
      <c r="AG587" s="6">
        <v>0</v>
      </c>
      <c r="AH587" s="6"/>
      <c r="AI587" s="6"/>
      <c r="AJ587" s="6"/>
      <c r="AK587" s="6"/>
      <c r="AL587" s="6"/>
      <c r="AM587" s="6"/>
      <c r="AN587" s="6"/>
      <c r="AO587" s="6"/>
      <c r="AP587" s="6"/>
      <c r="AQ587" s="6">
        <v>400</v>
      </c>
      <c r="AR587" s="6"/>
      <c r="AS587" s="6"/>
      <c r="AT587" s="6">
        <v>400</v>
      </c>
      <c r="AU587" s="6">
        <v>400</v>
      </c>
      <c r="AV587" s="6"/>
      <c r="AW587" s="6"/>
      <c r="AX587" s="6"/>
      <c r="AY587" s="6"/>
      <c r="AZ587" s="6"/>
      <c r="BA587" s="6"/>
      <c r="BB587" s="6"/>
      <c r="BC587" s="6">
        <v>0</v>
      </c>
    </row>
    <row r="588" spans="1:55" x14ac:dyDescent="0.2">
      <c r="A588" s="5" t="s">
        <v>767</v>
      </c>
      <c r="B588" s="5" t="s">
        <v>768</v>
      </c>
      <c r="C588" s="5" t="s">
        <v>11</v>
      </c>
      <c r="D588" s="5" t="s">
        <v>157</v>
      </c>
      <c r="E588" s="5" t="s">
        <v>769</v>
      </c>
      <c r="F588" s="5" t="s">
        <v>14</v>
      </c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>
        <v>0</v>
      </c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>
        <v>0</v>
      </c>
      <c r="AG588" s="6">
        <v>0</v>
      </c>
      <c r="AH588" s="6"/>
      <c r="AI588" s="6"/>
      <c r="AJ588" s="6"/>
      <c r="AK588" s="6"/>
      <c r="AL588" s="6"/>
      <c r="AM588" s="6"/>
      <c r="AN588" s="6"/>
      <c r="AO588" s="6"/>
      <c r="AP588" s="6"/>
      <c r="AQ588" s="6">
        <v>1025</v>
      </c>
      <c r="AR588" s="6">
        <v>5194.3500000000004</v>
      </c>
      <c r="AS588" s="6">
        <v>4175</v>
      </c>
      <c r="AT588" s="6">
        <v>10394.35</v>
      </c>
      <c r="AU588" s="6">
        <v>10394.35</v>
      </c>
      <c r="AV588" s="6">
        <v>4290.8500000000004</v>
      </c>
      <c r="AW588" s="6">
        <v>12718</v>
      </c>
      <c r="AX588" s="6">
        <v>24397.61</v>
      </c>
      <c r="AY588" s="6">
        <v>4818.5</v>
      </c>
      <c r="AZ588" s="6">
        <v>10629.75</v>
      </c>
      <c r="BA588" s="6">
        <v>9045.6299999999992</v>
      </c>
      <c r="BB588" s="6">
        <v>18831.05</v>
      </c>
      <c r="BC588" s="6">
        <v>84731.39</v>
      </c>
    </row>
    <row r="589" spans="1:55" x14ac:dyDescent="0.2">
      <c r="A589" s="5" t="s">
        <v>669</v>
      </c>
      <c r="B589" s="5" t="s">
        <v>670</v>
      </c>
      <c r="C589" s="5" t="s">
        <v>11</v>
      </c>
      <c r="D589" s="5" t="s">
        <v>46</v>
      </c>
      <c r="E589" s="5" t="s">
        <v>671</v>
      </c>
      <c r="F589" s="5" t="s">
        <v>55</v>
      </c>
      <c r="G589" s="6">
        <v>990</v>
      </c>
      <c r="H589" s="6">
        <v>3781.13</v>
      </c>
      <c r="I589" s="6"/>
      <c r="J589" s="6"/>
      <c r="K589" s="6"/>
      <c r="L589" s="6"/>
      <c r="M589" s="6"/>
      <c r="N589" s="6">
        <v>935</v>
      </c>
      <c r="O589" s="6"/>
      <c r="P589" s="6"/>
      <c r="Q589" s="6"/>
      <c r="R589" s="6"/>
      <c r="S589" s="6">
        <v>5706.13</v>
      </c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>
        <v>0</v>
      </c>
      <c r="AG589" s="6">
        <v>-5706.13</v>
      </c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>
        <v>0</v>
      </c>
      <c r="AU589" s="6">
        <v>0</v>
      </c>
      <c r="AV589" s="6"/>
      <c r="AW589" s="6"/>
      <c r="AX589" s="6"/>
      <c r="AY589" s="6"/>
      <c r="AZ589" s="6"/>
      <c r="BA589" s="6"/>
      <c r="BB589" s="6"/>
      <c r="BC589" s="6">
        <v>0</v>
      </c>
    </row>
    <row r="590" spans="1:55" x14ac:dyDescent="0.2">
      <c r="A590" s="5" t="s">
        <v>669</v>
      </c>
      <c r="B590" s="5" t="s">
        <v>670</v>
      </c>
      <c r="C590" s="5" t="s">
        <v>11</v>
      </c>
      <c r="D590" s="5" t="s">
        <v>46</v>
      </c>
      <c r="E590" s="5" t="s">
        <v>671</v>
      </c>
      <c r="F590" s="5" t="s">
        <v>14</v>
      </c>
      <c r="G590" s="6">
        <v>4446.25</v>
      </c>
      <c r="H590" s="6">
        <v>5560.75</v>
      </c>
      <c r="I590" s="6">
        <v>5185</v>
      </c>
      <c r="J590" s="6">
        <v>960</v>
      </c>
      <c r="K590" s="6">
        <v>1545.18</v>
      </c>
      <c r="L590" s="6">
        <v>5602.73</v>
      </c>
      <c r="M590" s="6">
        <v>14992.89</v>
      </c>
      <c r="N590" s="6"/>
      <c r="O590" s="6">
        <v>1393</v>
      </c>
      <c r="P590" s="6"/>
      <c r="Q590" s="6"/>
      <c r="R590" s="6"/>
      <c r="S590" s="6">
        <v>39685.800000000003</v>
      </c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>
        <v>0</v>
      </c>
      <c r="AG590" s="6">
        <v>-39685.800000000003</v>
      </c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>
        <v>0</v>
      </c>
      <c r="AU590" s="6">
        <v>0</v>
      </c>
      <c r="AV590" s="6"/>
      <c r="AW590" s="6"/>
      <c r="AX590" s="6"/>
      <c r="AY590" s="6"/>
      <c r="AZ590" s="6"/>
      <c r="BA590" s="6"/>
      <c r="BB590" s="6"/>
      <c r="BC590" s="6">
        <v>0</v>
      </c>
    </row>
    <row r="591" spans="1:55" x14ac:dyDescent="0.2">
      <c r="A591" s="5" t="s">
        <v>654</v>
      </c>
      <c r="B591" s="5" t="s">
        <v>655</v>
      </c>
      <c r="C591" s="5" t="s">
        <v>11</v>
      </c>
      <c r="D591" s="5" t="s">
        <v>206</v>
      </c>
      <c r="E591" s="5" t="s">
        <v>656</v>
      </c>
      <c r="F591" s="5" t="s">
        <v>14</v>
      </c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>
        <v>0</v>
      </c>
      <c r="T591" s="6"/>
      <c r="U591" s="6"/>
      <c r="V591" s="6">
        <v>1153.5</v>
      </c>
      <c r="W591" s="6">
        <v>1037.93</v>
      </c>
      <c r="X591" s="6"/>
      <c r="Y591" s="6">
        <v>1949.07</v>
      </c>
      <c r="Z591" s="6"/>
      <c r="AA591" s="6">
        <v>295.75</v>
      </c>
      <c r="AB591" s="6"/>
      <c r="AC591" s="6"/>
      <c r="AD591" s="6"/>
      <c r="AE591" s="6">
        <v>489.72</v>
      </c>
      <c r="AF591" s="6">
        <v>4925.97</v>
      </c>
      <c r="AG591" s="6">
        <v>4925.97</v>
      </c>
      <c r="AH591" s="6"/>
      <c r="AI591" s="6"/>
      <c r="AJ591" s="6">
        <v>2292.5</v>
      </c>
      <c r="AK591" s="6"/>
      <c r="AL591" s="6"/>
      <c r="AM591" s="6">
        <v>2947.5</v>
      </c>
      <c r="AN591" s="6">
        <v>2744.91</v>
      </c>
      <c r="AO591" s="6">
        <v>864</v>
      </c>
      <c r="AP591" s="6"/>
      <c r="AQ591" s="6"/>
      <c r="AR591" s="6">
        <v>620.78</v>
      </c>
      <c r="AS591" s="6"/>
      <c r="AT591" s="6">
        <v>9469.69</v>
      </c>
      <c r="AU591" s="6">
        <v>4543.72</v>
      </c>
      <c r="AV591" s="6">
        <v>2504.25</v>
      </c>
      <c r="AW591" s="6">
        <v>2971.13</v>
      </c>
      <c r="AX591" s="6">
        <v>2841</v>
      </c>
      <c r="AY591" s="6">
        <v>8260.51</v>
      </c>
      <c r="AZ591" s="6">
        <v>28913.65</v>
      </c>
      <c r="BA591" s="6">
        <v>22944.84</v>
      </c>
      <c r="BB591" s="6">
        <v>3217</v>
      </c>
      <c r="BC591" s="6">
        <v>71652.38</v>
      </c>
    </row>
    <row r="592" spans="1:55" x14ac:dyDescent="0.2">
      <c r="A592" s="5" t="s">
        <v>657</v>
      </c>
      <c r="B592" s="5" t="s">
        <v>658</v>
      </c>
      <c r="C592" s="5" t="s">
        <v>11</v>
      </c>
      <c r="D592" s="5" t="s">
        <v>46</v>
      </c>
      <c r="E592" s="5" t="s">
        <v>659</v>
      </c>
      <c r="F592" s="5" t="s">
        <v>5</v>
      </c>
      <c r="G592" s="6"/>
      <c r="H592" s="6">
        <v>1157.4000000000001</v>
      </c>
      <c r="I592" s="6">
        <v>772.7</v>
      </c>
      <c r="J592" s="6">
        <v>1111.7</v>
      </c>
      <c r="K592" s="6">
        <v>1771.3</v>
      </c>
      <c r="L592" s="6">
        <v>1541.8</v>
      </c>
      <c r="M592" s="6">
        <v>827.8</v>
      </c>
      <c r="N592" s="6">
        <v>791.9</v>
      </c>
      <c r="O592" s="6">
        <v>1899.9</v>
      </c>
      <c r="P592" s="6">
        <v>577.29999999999995</v>
      </c>
      <c r="Q592" s="6">
        <v>892.9</v>
      </c>
      <c r="R592" s="6">
        <v>1097.5999999999999</v>
      </c>
      <c r="S592" s="6">
        <v>12442.3</v>
      </c>
      <c r="T592" s="6">
        <v>1453.3</v>
      </c>
      <c r="U592" s="6">
        <v>1453</v>
      </c>
      <c r="V592" s="6">
        <v>1035.5</v>
      </c>
      <c r="W592" s="6">
        <v>1608</v>
      </c>
      <c r="X592" s="6">
        <v>1515.1</v>
      </c>
      <c r="Y592" s="6">
        <v>900.2</v>
      </c>
      <c r="Z592" s="6">
        <v>104</v>
      </c>
      <c r="AA592" s="6"/>
      <c r="AB592" s="6"/>
      <c r="AC592" s="6"/>
      <c r="AD592" s="6">
        <v>640.70000000000005</v>
      </c>
      <c r="AE592" s="6">
        <v>980.7</v>
      </c>
      <c r="AF592" s="6">
        <v>9690.5</v>
      </c>
      <c r="AG592" s="6">
        <v>-2751.7999999999993</v>
      </c>
      <c r="AH592" s="6">
        <v>353.1</v>
      </c>
      <c r="AI592" s="6">
        <v>102.5</v>
      </c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>
        <v>455.6</v>
      </c>
      <c r="AU592" s="6">
        <v>-9234.9</v>
      </c>
      <c r="AV592" s="6"/>
      <c r="AW592" s="6"/>
      <c r="AX592" s="6"/>
      <c r="AY592" s="6"/>
      <c r="AZ592" s="6"/>
      <c r="BA592" s="6"/>
      <c r="BB592" s="6"/>
      <c r="BC592" s="6">
        <v>0</v>
      </c>
    </row>
    <row r="593" spans="1:55" x14ac:dyDescent="0.2">
      <c r="A593" s="5" t="s">
        <v>657</v>
      </c>
      <c r="B593" s="5" t="s">
        <v>658</v>
      </c>
      <c r="C593" s="5" t="s">
        <v>11</v>
      </c>
      <c r="D593" s="5" t="s">
        <v>46</v>
      </c>
      <c r="E593" s="5" t="s">
        <v>659</v>
      </c>
      <c r="F593" s="5" t="s">
        <v>55</v>
      </c>
      <c r="G593" s="6"/>
      <c r="H593" s="6">
        <v>38794.120000000003</v>
      </c>
      <c r="I593" s="6">
        <v>65084.67</v>
      </c>
      <c r="J593" s="6">
        <v>63284.95</v>
      </c>
      <c r="K593" s="6">
        <v>63485.24</v>
      </c>
      <c r="L593" s="6">
        <v>55918.59</v>
      </c>
      <c r="M593" s="6">
        <v>55914.94</v>
      </c>
      <c r="N593" s="6">
        <v>34897.71</v>
      </c>
      <c r="O593" s="6">
        <v>50186.65</v>
      </c>
      <c r="P593" s="6">
        <v>67518.210000000006</v>
      </c>
      <c r="Q593" s="6">
        <v>58912.47</v>
      </c>
      <c r="R593" s="6">
        <v>51884.82</v>
      </c>
      <c r="S593" s="6">
        <v>605882.37</v>
      </c>
      <c r="T593" s="6">
        <v>49363.08</v>
      </c>
      <c r="U593" s="6">
        <v>55446.58</v>
      </c>
      <c r="V593" s="6">
        <v>64648.01</v>
      </c>
      <c r="W593" s="6">
        <v>46168.04</v>
      </c>
      <c r="X593" s="6">
        <v>48593.55</v>
      </c>
      <c r="Y593" s="6">
        <v>48632</v>
      </c>
      <c r="Z593" s="6">
        <v>41660.17</v>
      </c>
      <c r="AA593" s="6">
        <v>19751.64</v>
      </c>
      <c r="AB593" s="6"/>
      <c r="AC593" s="6">
        <v>27770.97</v>
      </c>
      <c r="AD593" s="6">
        <v>34367.089999999997</v>
      </c>
      <c r="AE593" s="6">
        <v>61157.11</v>
      </c>
      <c r="AF593" s="6">
        <v>497558.24</v>
      </c>
      <c r="AG593" s="6">
        <v>-108324.13</v>
      </c>
      <c r="AH593" s="6">
        <v>44136.6</v>
      </c>
      <c r="AI593" s="6">
        <v>28823.1</v>
      </c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>
        <v>72959.7</v>
      </c>
      <c r="AU593" s="6">
        <v>-424598.54</v>
      </c>
      <c r="AV593" s="6"/>
      <c r="AW593" s="6"/>
      <c r="AX593" s="6"/>
      <c r="AY593" s="6"/>
      <c r="AZ593" s="6"/>
      <c r="BA593" s="6"/>
      <c r="BB593" s="6"/>
      <c r="BC593" s="6">
        <v>0</v>
      </c>
    </row>
    <row r="594" spans="1:55" x14ac:dyDescent="0.2">
      <c r="A594" s="5" t="s">
        <v>660</v>
      </c>
      <c r="B594" s="5" t="s">
        <v>661</v>
      </c>
      <c r="C594" s="5" t="s">
        <v>11</v>
      </c>
      <c r="D594" s="5" t="s">
        <v>216</v>
      </c>
      <c r="E594" s="5" t="s">
        <v>662</v>
      </c>
      <c r="F594" s="5" t="s">
        <v>55</v>
      </c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>
        <v>0</v>
      </c>
      <c r="T594" s="6"/>
      <c r="U594" s="6"/>
      <c r="V594" s="6"/>
      <c r="W594" s="6"/>
      <c r="X594" s="6"/>
      <c r="Y594" s="6"/>
      <c r="Z594" s="6">
        <v>20020.810000000001</v>
      </c>
      <c r="AA594" s="6">
        <v>55560.38</v>
      </c>
      <c r="AB594" s="6">
        <v>94340.74</v>
      </c>
      <c r="AC594" s="6">
        <v>127423.62</v>
      </c>
      <c r="AD594" s="6">
        <v>95387.839999999997</v>
      </c>
      <c r="AE594" s="6">
        <v>124941.93</v>
      </c>
      <c r="AF594" s="6">
        <v>517675.32</v>
      </c>
      <c r="AG594" s="6">
        <v>517675.32</v>
      </c>
      <c r="AH594" s="6">
        <v>241814.39</v>
      </c>
      <c r="AI594" s="6">
        <v>150589.46</v>
      </c>
      <c r="AJ594" s="6">
        <v>93274.61</v>
      </c>
      <c r="AK594" s="6">
        <v>80149.06</v>
      </c>
      <c r="AL594" s="6">
        <v>156143.67000000001</v>
      </c>
      <c r="AM594" s="6">
        <v>203277.21</v>
      </c>
      <c r="AN594" s="6">
        <v>169777.79</v>
      </c>
      <c r="AO594" s="6">
        <v>193343.41</v>
      </c>
      <c r="AP594" s="6">
        <v>149960.73000000001</v>
      </c>
      <c r="AQ594" s="6">
        <v>134279.78</v>
      </c>
      <c r="AR594" s="6">
        <v>156837.01</v>
      </c>
      <c r="AS594" s="6">
        <v>167390.99</v>
      </c>
      <c r="AT594" s="6">
        <v>1896838.1099999999</v>
      </c>
      <c r="AU594" s="6">
        <v>1379162.7899999998</v>
      </c>
      <c r="AV594" s="6">
        <v>118691.42</v>
      </c>
      <c r="AW594" s="6">
        <v>127815.07</v>
      </c>
      <c r="AX594" s="6">
        <v>227114.51</v>
      </c>
      <c r="AY594" s="6">
        <v>150186.43</v>
      </c>
      <c r="AZ594" s="6">
        <v>133829.07</v>
      </c>
      <c r="BA594" s="6">
        <v>101079.82</v>
      </c>
      <c r="BB594" s="6">
        <v>161171.49</v>
      </c>
      <c r="BC594" s="6">
        <v>1019887.81</v>
      </c>
    </row>
    <row r="595" spans="1:55" x14ac:dyDescent="0.2">
      <c r="A595" s="5" t="s">
        <v>663</v>
      </c>
      <c r="B595" s="5" t="s">
        <v>664</v>
      </c>
      <c r="C595" s="5" t="s">
        <v>11</v>
      </c>
      <c r="D595" s="5" t="s">
        <v>46</v>
      </c>
      <c r="E595" s="5" t="s">
        <v>665</v>
      </c>
      <c r="F595" s="5" t="s">
        <v>5</v>
      </c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>
        <v>0</v>
      </c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>
        <v>0</v>
      </c>
      <c r="AG595" s="6">
        <v>0</v>
      </c>
      <c r="AH595" s="6"/>
      <c r="AI595" s="6"/>
      <c r="AJ595" s="6">
        <v>28056.22</v>
      </c>
      <c r="AK595" s="6">
        <v>26636.1</v>
      </c>
      <c r="AL595" s="6">
        <v>18634.400000000001</v>
      </c>
      <c r="AM595" s="6">
        <v>20264.63</v>
      </c>
      <c r="AN595" s="6">
        <v>18700.72</v>
      </c>
      <c r="AO595" s="6">
        <v>20434.97</v>
      </c>
      <c r="AP595" s="6">
        <v>16078.13</v>
      </c>
      <c r="AQ595" s="6">
        <v>17159.54</v>
      </c>
      <c r="AR595" s="6">
        <v>13874.73</v>
      </c>
      <c r="AS595" s="6">
        <v>15590.96</v>
      </c>
      <c r="AT595" s="6">
        <v>195430.40000000002</v>
      </c>
      <c r="AU595" s="6">
        <v>195430.40000000002</v>
      </c>
      <c r="AV595" s="6">
        <v>14281.68</v>
      </c>
      <c r="AW595" s="6">
        <v>13554.88</v>
      </c>
      <c r="AX595" s="6">
        <v>14174.04</v>
      </c>
      <c r="AY595" s="6">
        <v>14821.08</v>
      </c>
      <c r="AZ595" s="6">
        <v>14297.48</v>
      </c>
      <c r="BA595" s="6">
        <v>15787.69</v>
      </c>
      <c r="BB595" s="6">
        <v>15941.72</v>
      </c>
      <c r="BC595" s="6">
        <v>102858.57</v>
      </c>
    </row>
    <row r="596" spans="1:55" x14ac:dyDescent="0.2">
      <c r="A596" s="5" t="s">
        <v>663</v>
      </c>
      <c r="B596" s="5" t="s">
        <v>664</v>
      </c>
      <c r="C596" s="5" t="s">
        <v>11</v>
      </c>
      <c r="D596" s="5" t="s">
        <v>46</v>
      </c>
      <c r="E596" s="5" t="s">
        <v>665</v>
      </c>
      <c r="F596" s="5" t="s">
        <v>55</v>
      </c>
      <c r="G596" s="6">
        <v>24574.2</v>
      </c>
      <c r="H596" s="6">
        <v>27332.95</v>
      </c>
      <c r="I596" s="6">
        <v>17959.25</v>
      </c>
      <c r="J596" s="6">
        <v>21628.57</v>
      </c>
      <c r="K596" s="6">
        <v>24759.63</v>
      </c>
      <c r="L596" s="6">
        <v>20290.84</v>
      </c>
      <c r="M596" s="6">
        <v>17180.669999999998</v>
      </c>
      <c r="N596" s="6">
        <v>7965.85</v>
      </c>
      <c r="O596" s="6">
        <v>16354.53</v>
      </c>
      <c r="P596" s="6">
        <v>16358.22</v>
      </c>
      <c r="Q596" s="6">
        <v>5416.18</v>
      </c>
      <c r="R596" s="6">
        <v>8222</v>
      </c>
      <c r="S596" s="6">
        <v>208042.88999999998</v>
      </c>
      <c r="T596" s="6">
        <v>13285.5</v>
      </c>
      <c r="U596" s="6">
        <v>7266.3</v>
      </c>
      <c r="V596" s="6">
        <v>18104.599999999999</v>
      </c>
      <c r="W596" s="6">
        <v>5928</v>
      </c>
      <c r="X596" s="6">
        <v>3842.5</v>
      </c>
      <c r="Y596" s="6">
        <v>6324</v>
      </c>
      <c r="Z596" s="6">
        <v>6076</v>
      </c>
      <c r="AA596" s="6">
        <v>1967.5</v>
      </c>
      <c r="AB596" s="6">
        <v>2107.67</v>
      </c>
      <c r="AC596" s="6">
        <v>6633.5</v>
      </c>
      <c r="AD596" s="6">
        <v>6679.55</v>
      </c>
      <c r="AE596" s="6">
        <v>4915.1000000000004</v>
      </c>
      <c r="AF596" s="6">
        <v>83130.22</v>
      </c>
      <c r="AG596" s="6">
        <v>-124912.66999999998</v>
      </c>
      <c r="AH596" s="6">
        <v>9380.3700000000008</v>
      </c>
      <c r="AI596" s="6">
        <v>6183.19</v>
      </c>
      <c r="AJ596" s="6">
        <v>379213.24</v>
      </c>
      <c r="AK596" s="6">
        <v>444247.25</v>
      </c>
      <c r="AL596" s="6">
        <v>493767.03</v>
      </c>
      <c r="AM596" s="6">
        <v>558144.06999999995</v>
      </c>
      <c r="AN596" s="6">
        <v>447222.37</v>
      </c>
      <c r="AO596" s="6">
        <v>493572.14</v>
      </c>
      <c r="AP596" s="6">
        <v>506106.33</v>
      </c>
      <c r="AQ596" s="6">
        <v>498845.55</v>
      </c>
      <c r="AR596" s="6">
        <v>495625.9</v>
      </c>
      <c r="AS596" s="6">
        <v>557198.77</v>
      </c>
      <c r="AT596" s="6">
        <v>4889506.2100000009</v>
      </c>
      <c r="AU596" s="6">
        <v>4806375.9900000012</v>
      </c>
      <c r="AV596" s="6">
        <v>667095.37</v>
      </c>
      <c r="AW596" s="6">
        <v>643124.31999999995</v>
      </c>
      <c r="AX596" s="6">
        <v>546350.02</v>
      </c>
      <c r="AY596" s="6">
        <v>461980.72</v>
      </c>
      <c r="AZ596" s="6">
        <v>412363.03</v>
      </c>
      <c r="BA596" s="6">
        <v>450920.04</v>
      </c>
      <c r="BB596" s="6">
        <v>430755.9</v>
      </c>
      <c r="BC596" s="6">
        <v>3612589.4</v>
      </c>
    </row>
    <row r="597" spans="1:55" x14ac:dyDescent="0.2">
      <c r="A597" s="5" t="s">
        <v>663</v>
      </c>
      <c r="B597" s="5" t="s">
        <v>664</v>
      </c>
      <c r="C597" s="5" t="s">
        <v>11</v>
      </c>
      <c r="D597" s="5" t="s">
        <v>46</v>
      </c>
      <c r="E597" s="5" t="s">
        <v>665</v>
      </c>
      <c r="F597" s="5" t="s">
        <v>14</v>
      </c>
      <c r="G597" s="6">
        <v>42457.82</v>
      </c>
      <c r="H597" s="6">
        <v>73048.66</v>
      </c>
      <c r="I597" s="6">
        <v>90822.74</v>
      </c>
      <c r="J597" s="6">
        <v>94640.99</v>
      </c>
      <c r="K597" s="6">
        <v>96347.51</v>
      </c>
      <c r="L597" s="6">
        <v>137517.79999999999</v>
      </c>
      <c r="M597" s="6">
        <v>173162.91</v>
      </c>
      <c r="N597" s="6">
        <v>8719.11</v>
      </c>
      <c r="O597" s="6">
        <v>132033.23000000001</v>
      </c>
      <c r="P597" s="6">
        <v>127651.33</v>
      </c>
      <c r="Q597" s="6">
        <v>89330.880000000005</v>
      </c>
      <c r="R597" s="6">
        <v>113156.49</v>
      </c>
      <c r="S597" s="6">
        <v>1178889.47</v>
      </c>
      <c r="T597" s="6">
        <v>63376.62</v>
      </c>
      <c r="U597" s="6">
        <v>55322.71</v>
      </c>
      <c r="V597" s="6">
        <v>69159.37</v>
      </c>
      <c r="W597" s="6">
        <v>106669.08</v>
      </c>
      <c r="X597" s="6">
        <v>133384.76999999999</v>
      </c>
      <c r="Y597" s="6">
        <v>159747.12</v>
      </c>
      <c r="Z597" s="6">
        <v>194835.05</v>
      </c>
      <c r="AA597" s="6">
        <v>63586.51</v>
      </c>
      <c r="AB597" s="6">
        <v>179139.69</v>
      </c>
      <c r="AC597" s="6">
        <v>172620.1</v>
      </c>
      <c r="AD597" s="6">
        <v>84282.12</v>
      </c>
      <c r="AE597" s="6">
        <v>31241.7</v>
      </c>
      <c r="AF597" s="6">
        <v>1313364.8400000001</v>
      </c>
      <c r="AG597" s="6">
        <v>134475.37000000011</v>
      </c>
      <c r="AH597" s="6">
        <v>16804.849999999999</v>
      </c>
      <c r="AI597" s="6">
        <v>17337.080000000002</v>
      </c>
      <c r="AJ597" s="6">
        <v>133029.85</v>
      </c>
      <c r="AK597" s="6">
        <v>200637.56</v>
      </c>
      <c r="AL597" s="6">
        <v>147379.25</v>
      </c>
      <c r="AM597" s="6">
        <v>216936.95999999999</v>
      </c>
      <c r="AN597" s="6">
        <v>118015.71</v>
      </c>
      <c r="AO597" s="6">
        <v>201200.8</v>
      </c>
      <c r="AP597" s="6">
        <v>212724.81</v>
      </c>
      <c r="AQ597" s="6">
        <v>249622.33</v>
      </c>
      <c r="AR597" s="6">
        <v>192376.97</v>
      </c>
      <c r="AS597" s="6">
        <v>230306.82</v>
      </c>
      <c r="AT597" s="6">
        <v>1936372.99</v>
      </c>
      <c r="AU597" s="6">
        <v>623008.14999999991</v>
      </c>
      <c r="AV597" s="6">
        <v>157528.01999999999</v>
      </c>
      <c r="AW597" s="6">
        <v>206563.23</v>
      </c>
      <c r="AX597" s="6">
        <v>214351.1</v>
      </c>
      <c r="AY597" s="6">
        <v>189431.08</v>
      </c>
      <c r="AZ597" s="6">
        <v>245963.81</v>
      </c>
      <c r="BA597" s="6">
        <v>257991.71</v>
      </c>
      <c r="BB597" s="6">
        <v>263648</v>
      </c>
      <c r="BC597" s="6">
        <v>1535476.95</v>
      </c>
    </row>
    <row r="598" spans="1:55" x14ac:dyDescent="0.2">
      <c r="A598" s="5" t="s">
        <v>663</v>
      </c>
      <c r="B598" s="5" t="s">
        <v>664</v>
      </c>
      <c r="C598" s="5" t="s">
        <v>11</v>
      </c>
      <c r="D598" s="5" t="s">
        <v>46</v>
      </c>
      <c r="E598" s="5" t="s">
        <v>665</v>
      </c>
      <c r="F598" s="5" t="s">
        <v>112</v>
      </c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>
        <v>0</v>
      </c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>
        <v>0</v>
      </c>
      <c r="AG598" s="6">
        <v>0</v>
      </c>
      <c r="AH598" s="6"/>
      <c r="AI598" s="6"/>
      <c r="AJ598" s="6"/>
      <c r="AK598" s="6"/>
      <c r="AL598" s="6">
        <v>11160</v>
      </c>
      <c r="AM598" s="6"/>
      <c r="AN598" s="6">
        <v>6277.5</v>
      </c>
      <c r="AO598" s="6">
        <v>2901.34</v>
      </c>
      <c r="AP598" s="6"/>
      <c r="AQ598" s="6"/>
      <c r="AR598" s="6"/>
      <c r="AS598" s="6"/>
      <c r="AT598" s="6">
        <v>20338.84</v>
      </c>
      <c r="AU598" s="6">
        <v>20338.84</v>
      </c>
      <c r="AV598" s="6"/>
      <c r="AW598" s="6"/>
      <c r="AX598" s="6"/>
      <c r="AY598" s="6"/>
      <c r="AZ598" s="6"/>
      <c r="BA598" s="6"/>
      <c r="BB598" s="6"/>
      <c r="BC598" s="6">
        <v>0</v>
      </c>
    </row>
    <row r="599" spans="1:55" x14ac:dyDescent="0.2">
      <c r="A599" s="5" t="s">
        <v>666</v>
      </c>
      <c r="B599" s="5" t="s">
        <v>667</v>
      </c>
      <c r="C599" s="5" t="s">
        <v>2</v>
      </c>
      <c r="D599" s="5" t="s">
        <v>95</v>
      </c>
      <c r="E599" s="5" t="s">
        <v>668</v>
      </c>
      <c r="F599" s="5" t="s">
        <v>5</v>
      </c>
      <c r="G599" s="6">
        <v>1324</v>
      </c>
      <c r="H599" s="6">
        <v>1054</v>
      </c>
      <c r="I599" s="6">
        <v>1427</v>
      </c>
      <c r="J599" s="6">
        <v>1126.3</v>
      </c>
      <c r="K599" s="6">
        <v>1730.5</v>
      </c>
      <c r="L599" s="6">
        <v>3498.5</v>
      </c>
      <c r="M599" s="6">
        <v>4998</v>
      </c>
      <c r="N599" s="6">
        <v>3706.5</v>
      </c>
      <c r="O599" s="6">
        <v>3000</v>
      </c>
      <c r="P599" s="6">
        <v>2425.5</v>
      </c>
      <c r="Q599" s="6">
        <v>1680.3</v>
      </c>
      <c r="R599" s="6">
        <v>636.5</v>
      </c>
      <c r="S599" s="6">
        <v>26607.1</v>
      </c>
      <c r="T599" s="6">
        <v>2526</v>
      </c>
      <c r="U599" s="6">
        <v>2440</v>
      </c>
      <c r="V599" s="6">
        <v>1989.5</v>
      </c>
      <c r="W599" s="6">
        <v>882</v>
      </c>
      <c r="X599" s="6">
        <v>2061</v>
      </c>
      <c r="Y599" s="6">
        <v>4747.5</v>
      </c>
      <c r="Z599" s="6">
        <v>9609.7999999999993</v>
      </c>
      <c r="AA599" s="6">
        <v>7194.5</v>
      </c>
      <c r="AB599" s="6">
        <v>4437.5</v>
      </c>
      <c r="AC599" s="6">
        <v>2872.5</v>
      </c>
      <c r="AD599" s="6">
        <v>2402</v>
      </c>
      <c r="AE599" s="6">
        <v>1645</v>
      </c>
      <c r="AF599" s="6">
        <v>42807.3</v>
      </c>
      <c r="AG599" s="6">
        <v>16200.200000000004</v>
      </c>
      <c r="AH599" s="6">
        <v>4995</v>
      </c>
      <c r="AI599" s="6">
        <v>1914.5</v>
      </c>
      <c r="AJ599" s="6">
        <v>2434.5</v>
      </c>
      <c r="AK599" s="6">
        <v>2396.5</v>
      </c>
      <c r="AL599" s="6">
        <v>5735.5</v>
      </c>
      <c r="AM599" s="6">
        <v>5340.5</v>
      </c>
      <c r="AN599" s="6">
        <v>3528</v>
      </c>
      <c r="AO599" s="6">
        <v>3797.5</v>
      </c>
      <c r="AP599" s="6">
        <v>7004.5</v>
      </c>
      <c r="AQ599" s="6">
        <v>6457</v>
      </c>
      <c r="AR599" s="6">
        <v>4634.5</v>
      </c>
      <c r="AS599" s="6">
        <v>3552.5</v>
      </c>
      <c r="AT599" s="6">
        <v>51790.5</v>
      </c>
      <c r="AU599" s="6">
        <v>8983.1999999999971</v>
      </c>
      <c r="AV599" s="6">
        <v>9812</v>
      </c>
      <c r="AW599" s="6">
        <v>9357</v>
      </c>
      <c r="AX599" s="6">
        <v>10311</v>
      </c>
      <c r="AY599" s="6">
        <v>7459.5</v>
      </c>
      <c r="AZ599" s="6">
        <v>10917</v>
      </c>
      <c r="BA599" s="6">
        <v>8681</v>
      </c>
      <c r="BB599" s="6">
        <v>7748.6</v>
      </c>
      <c r="BC599" s="6">
        <v>64286.1</v>
      </c>
    </row>
    <row r="600" spans="1:55" x14ac:dyDescent="0.2">
      <c r="A600" s="5" t="s">
        <v>666</v>
      </c>
      <c r="B600" s="5" t="s">
        <v>667</v>
      </c>
      <c r="C600" s="5" t="s">
        <v>2</v>
      </c>
      <c r="D600" s="5" t="s">
        <v>95</v>
      </c>
      <c r="E600" s="5" t="s">
        <v>668</v>
      </c>
      <c r="F600" s="5" t="s">
        <v>55</v>
      </c>
      <c r="G600" s="6">
        <v>68330.490000000005</v>
      </c>
      <c r="H600" s="6">
        <v>106614.71</v>
      </c>
      <c r="I600" s="6">
        <v>128436.05</v>
      </c>
      <c r="J600" s="6">
        <v>100119.5</v>
      </c>
      <c r="K600" s="6">
        <v>102430.58</v>
      </c>
      <c r="L600" s="6">
        <v>112144.75</v>
      </c>
      <c r="M600" s="6">
        <v>103407.5</v>
      </c>
      <c r="N600" s="6">
        <v>145537.5</v>
      </c>
      <c r="O600" s="6">
        <v>128818.9</v>
      </c>
      <c r="P600" s="6">
        <v>166001.25</v>
      </c>
      <c r="Q600" s="6">
        <v>273280.25</v>
      </c>
      <c r="R600" s="6">
        <v>249931.1</v>
      </c>
      <c r="S600" s="6">
        <v>1685052.58</v>
      </c>
      <c r="T600" s="6">
        <v>105385.45</v>
      </c>
      <c r="U600" s="6">
        <v>86844.72</v>
      </c>
      <c r="V600" s="6">
        <v>72163.679999999993</v>
      </c>
      <c r="W600" s="6">
        <v>78750.100000000006</v>
      </c>
      <c r="X600" s="6">
        <v>78756.039999999994</v>
      </c>
      <c r="Y600" s="6">
        <v>84493.11</v>
      </c>
      <c r="Z600" s="6">
        <v>106890.43</v>
      </c>
      <c r="AA600" s="6">
        <v>109327.85</v>
      </c>
      <c r="AB600" s="6">
        <v>62361.07</v>
      </c>
      <c r="AC600" s="6">
        <v>78137.929999999993</v>
      </c>
      <c r="AD600" s="6">
        <v>62718.080000000002</v>
      </c>
      <c r="AE600" s="6">
        <v>148426.76</v>
      </c>
      <c r="AF600" s="6">
        <v>1074255.2199999997</v>
      </c>
      <c r="AG600" s="6">
        <v>-610797.36000000034</v>
      </c>
      <c r="AH600" s="6">
        <v>71445.16</v>
      </c>
      <c r="AI600" s="6">
        <v>59540.89</v>
      </c>
      <c r="AJ600" s="6">
        <v>68415.28</v>
      </c>
      <c r="AK600" s="6">
        <v>59699.98</v>
      </c>
      <c r="AL600" s="6">
        <v>73847.08</v>
      </c>
      <c r="AM600" s="6">
        <v>62818.43</v>
      </c>
      <c r="AN600" s="6">
        <v>73556.710000000006</v>
      </c>
      <c r="AO600" s="6">
        <v>65749.929999999993</v>
      </c>
      <c r="AP600" s="6">
        <v>61975.56</v>
      </c>
      <c r="AQ600" s="6">
        <v>66930.31</v>
      </c>
      <c r="AR600" s="6">
        <v>66246.429999999993</v>
      </c>
      <c r="AS600" s="6">
        <v>59940.79</v>
      </c>
      <c r="AT600" s="6">
        <v>790166.55</v>
      </c>
      <c r="AU600" s="6">
        <v>-284088.66999999969</v>
      </c>
      <c r="AV600" s="6">
        <v>66373.98</v>
      </c>
      <c r="AW600" s="6">
        <v>107391.59</v>
      </c>
      <c r="AX600" s="6">
        <v>90115.74</v>
      </c>
      <c r="AY600" s="6">
        <v>79032.98</v>
      </c>
      <c r="AZ600" s="6">
        <v>74001.22</v>
      </c>
      <c r="BA600" s="6">
        <v>58926.35</v>
      </c>
      <c r="BB600" s="6">
        <v>67553.34</v>
      </c>
      <c r="BC600" s="6">
        <v>543395.19999999995</v>
      </c>
    </row>
    <row r="601" spans="1:55" x14ac:dyDescent="0.2">
      <c r="A601" s="5" t="s">
        <v>666</v>
      </c>
      <c r="B601" s="5" t="s">
        <v>667</v>
      </c>
      <c r="C601" s="5" t="s">
        <v>2</v>
      </c>
      <c r="D601" s="5" t="s">
        <v>95</v>
      </c>
      <c r="E601" s="5" t="s">
        <v>668</v>
      </c>
      <c r="F601" s="5" t="s">
        <v>14</v>
      </c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>
        <v>0</v>
      </c>
      <c r="T601" s="6"/>
      <c r="U601" s="6"/>
      <c r="V601" s="6"/>
      <c r="W601" s="6"/>
      <c r="X601" s="6"/>
      <c r="Y601" s="6"/>
      <c r="Z601" s="6"/>
      <c r="AA601" s="6"/>
      <c r="AB601" s="6"/>
      <c r="AC601" s="6">
        <v>1800.13</v>
      </c>
      <c r="AD601" s="6">
        <v>2284.5100000000002</v>
      </c>
      <c r="AE601" s="6"/>
      <c r="AF601" s="6">
        <v>4084.6400000000003</v>
      </c>
      <c r="AG601" s="6">
        <v>4084.6400000000003</v>
      </c>
      <c r="AH601" s="6">
        <v>1648.5</v>
      </c>
      <c r="AI601" s="6">
        <v>2449.52</v>
      </c>
      <c r="AJ601" s="6">
        <v>1970.52</v>
      </c>
      <c r="AK601" s="6"/>
      <c r="AL601" s="6">
        <v>1491.5</v>
      </c>
      <c r="AM601" s="6"/>
      <c r="AN601" s="6">
        <v>2826</v>
      </c>
      <c r="AO601" s="6">
        <v>2087.5</v>
      </c>
      <c r="AP601" s="6">
        <v>6874.79</v>
      </c>
      <c r="AQ601" s="6"/>
      <c r="AR601" s="6">
        <v>1753.5</v>
      </c>
      <c r="AS601" s="6">
        <v>584.5</v>
      </c>
      <c r="AT601" s="6">
        <v>21686.33</v>
      </c>
      <c r="AU601" s="6">
        <v>17601.690000000002</v>
      </c>
      <c r="AV601" s="6"/>
      <c r="AW601" s="6"/>
      <c r="AX601" s="6"/>
      <c r="AY601" s="6"/>
      <c r="AZ601" s="6"/>
      <c r="BA601" s="6"/>
      <c r="BB601" s="6"/>
      <c r="BC601" s="6">
        <v>0</v>
      </c>
    </row>
    <row r="602" spans="1:55" x14ac:dyDescent="0.2">
      <c r="A602" s="5" t="s">
        <v>785</v>
      </c>
      <c r="B602" s="5" t="s">
        <v>786</v>
      </c>
      <c r="C602" s="5" t="s">
        <v>20</v>
      </c>
      <c r="D602" s="5" t="s">
        <v>21</v>
      </c>
      <c r="E602" s="5" t="s">
        <v>787</v>
      </c>
      <c r="F602" s="5" t="s">
        <v>14</v>
      </c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>
        <v>0</v>
      </c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>
        <v>0</v>
      </c>
      <c r="AG602" s="6">
        <v>0</v>
      </c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>
        <v>4825.01</v>
      </c>
      <c r="AT602" s="6">
        <v>4825.01</v>
      </c>
      <c r="AU602" s="6">
        <v>4825.01</v>
      </c>
      <c r="AV602" s="6">
        <v>7081.62</v>
      </c>
      <c r="AW602" s="6">
        <v>5625.12</v>
      </c>
      <c r="AX602" s="6">
        <v>8035.36</v>
      </c>
      <c r="AY602" s="6">
        <v>10753.02</v>
      </c>
      <c r="AZ602" s="6">
        <v>10441.4</v>
      </c>
      <c r="BA602" s="6">
        <v>6791.56</v>
      </c>
      <c r="BB602" s="6">
        <v>21596.13</v>
      </c>
      <c r="BC602" s="6">
        <v>70324.209999999992</v>
      </c>
    </row>
    <row r="603" spans="1:55" x14ac:dyDescent="0.2">
      <c r="A603" s="5" t="s">
        <v>675</v>
      </c>
      <c r="B603" s="5" t="s">
        <v>676</v>
      </c>
      <c r="C603" s="5" t="s">
        <v>11</v>
      </c>
      <c r="D603" s="5" t="s">
        <v>157</v>
      </c>
      <c r="E603" s="5" t="s">
        <v>677</v>
      </c>
      <c r="F603" s="5" t="s">
        <v>55</v>
      </c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>
        <v>0</v>
      </c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>
        <v>15334.15</v>
      </c>
      <c r="AF603" s="6">
        <v>15334.15</v>
      </c>
      <c r="AG603" s="6">
        <v>15334.15</v>
      </c>
      <c r="AH603" s="6">
        <v>28513.25</v>
      </c>
      <c r="AI603" s="6">
        <v>4580.25</v>
      </c>
      <c r="AJ603" s="6">
        <v>6449.32</v>
      </c>
      <c r="AK603" s="6">
        <v>2638.75</v>
      </c>
      <c r="AL603" s="6">
        <v>15845</v>
      </c>
      <c r="AM603" s="6">
        <v>23674.25</v>
      </c>
      <c r="AN603" s="6">
        <v>25118.799999999999</v>
      </c>
      <c r="AO603" s="6"/>
      <c r="AP603" s="6">
        <v>24561.14</v>
      </c>
      <c r="AQ603" s="6"/>
      <c r="AR603" s="6">
        <v>13427.45</v>
      </c>
      <c r="AS603" s="6">
        <v>12084.25</v>
      </c>
      <c r="AT603" s="6">
        <v>156892.46000000002</v>
      </c>
      <c r="AU603" s="6">
        <v>141558.31000000003</v>
      </c>
      <c r="AV603" s="6">
        <v>472.5</v>
      </c>
      <c r="AW603" s="6"/>
      <c r="AX603" s="6"/>
      <c r="AY603" s="6"/>
      <c r="AZ603" s="6"/>
      <c r="BA603" s="6"/>
      <c r="BB603" s="6"/>
      <c r="BC603" s="6">
        <v>472.5</v>
      </c>
    </row>
    <row r="604" spans="1:55" x14ac:dyDescent="0.2">
      <c r="A604" s="5" t="s">
        <v>675</v>
      </c>
      <c r="B604" s="5" t="s">
        <v>676</v>
      </c>
      <c r="C604" s="5" t="s">
        <v>11</v>
      </c>
      <c r="D604" s="5" t="s">
        <v>157</v>
      </c>
      <c r="E604" s="5" t="s">
        <v>677</v>
      </c>
      <c r="F604" s="5" t="s">
        <v>14</v>
      </c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>
        <v>0</v>
      </c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>
        <v>7478.08</v>
      </c>
      <c r="AE604" s="6">
        <v>17241.39</v>
      </c>
      <c r="AF604" s="6">
        <v>24719.47</v>
      </c>
      <c r="AG604" s="6">
        <v>24719.47</v>
      </c>
      <c r="AH604" s="6">
        <v>17883.73</v>
      </c>
      <c r="AI604" s="6">
        <v>23396</v>
      </c>
      <c r="AJ604" s="6">
        <v>23494.42</v>
      </c>
      <c r="AK604" s="6">
        <v>24780.04</v>
      </c>
      <c r="AL604" s="6">
        <v>21469.599999999999</v>
      </c>
      <c r="AM604" s="6">
        <v>28553.64</v>
      </c>
      <c r="AN604" s="6">
        <v>20275.310000000001</v>
      </c>
      <c r="AO604" s="6">
        <v>18471.259999999998</v>
      </c>
      <c r="AP604" s="6">
        <v>32475.98</v>
      </c>
      <c r="AQ604" s="6">
        <v>23063.06</v>
      </c>
      <c r="AR604" s="6">
        <v>47441.87</v>
      </c>
      <c r="AS604" s="6">
        <v>50123.360000000001</v>
      </c>
      <c r="AT604" s="6">
        <v>331428.27</v>
      </c>
      <c r="AU604" s="6">
        <v>306708.80000000005</v>
      </c>
      <c r="AV604" s="6">
        <v>28257.33</v>
      </c>
      <c r="AW604" s="6">
        <v>39036.370000000003</v>
      </c>
      <c r="AX604" s="6">
        <v>47153.4</v>
      </c>
      <c r="AY604" s="6">
        <v>27091.119999999999</v>
      </c>
      <c r="AZ604" s="6">
        <v>25544.2</v>
      </c>
      <c r="BA604" s="6">
        <v>36575.99</v>
      </c>
      <c r="BB604" s="6">
        <v>20996.5</v>
      </c>
      <c r="BC604" s="6">
        <v>224654.91</v>
      </c>
    </row>
    <row r="605" spans="1:55" x14ac:dyDescent="0.2">
      <c r="A605" s="5" t="s">
        <v>675</v>
      </c>
      <c r="B605" s="5" t="s">
        <v>676</v>
      </c>
      <c r="C605" s="5" t="s">
        <v>11</v>
      </c>
      <c r="D605" s="5" t="s">
        <v>157</v>
      </c>
      <c r="E605" s="5" t="s">
        <v>677</v>
      </c>
      <c r="F605" s="5" t="s">
        <v>71</v>
      </c>
      <c r="G605" s="6"/>
      <c r="H605" s="6"/>
      <c r="I605" s="6"/>
      <c r="J605" s="6">
        <v>43276.23</v>
      </c>
      <c r="K605" s="6">
        <v>43531.66</v>
      </c>
      <c r="L605" s="6">
        <v>47006.22</v>
      </c>
      <c r="M605" s="6">
        <v>48877.33</v>
      </c>
      <c r="N605" s="6">
        <v>36888.67</v>
      </c>
      <c r="O605" s="6">
        <v>36542.03</v>
      </c>
      <c r="P605" s="6">
        <v>38159.61</v>
      </c>
      <c r="Q605" s="6">
        <v>34284.32</v>
      </c>
      <c r="R605" s="6">
        <v>38383.980000000003</v>
      </c>
      <c r="S605" s="6">
        <v>366950.05</v>
      </c>
      <c r="T605" s="6">
        <v>28819.32</v>
      </c>
      <c r="U605" s="6">
        <v>28483.77</v>
      </c>
      <c r="V605" s="6">
        <v>33520.019999999997</v>
      </c>
      <c r="W605" s="6">
        <v>27832.25</v>
      </c>
      <c r="X605" s="6">
        <v>31594.37</v>
      </c>
      <c r="Y605" s="6">
        <v>33066.25</v>
      </c>
      <c r="Z605" s="6">
        <v>32818.19</v>
      </c>
      <c r="AA605" s="6">
        <v>38247.449999999997</v>
      </c>
      <c r="AB605" s="6">
        <v>33455.050000000003</v>
      </c>
      <c r="AC605" s="6">
        <v>32122.37</v>
      </c>
      <c r="AD605" s="6">
        <v>42672.3</v>
      </c>
      <c r="AE605" s="6">
        <v>42855.87</v>
      </c>
      <c r="AF605" s="6">
        <v>405487.20999999996</v>
      </c>
      <c r="AG605" s="6">
        <v>38537.159999999974</v>
      </c>
      <c r="AH605" s="6">
        <v>33809.160000000003</v>
      </c>
      <c r="AI605" s="6">
        <v>39178.129999999997</v>
      </c>
      <c r="AJ605" s="6">
        <v>44935.8</v>
      </c>
      <c r="AK605" s="6">
        <v>47720.2</v>
      </c>
      <c r="AL605" s="6">
        <v>41945.440000000002</v>
      </c>
      <c r="AM605" s="6">
        <v>42115.9</v>
      </c>
      <c r="AN605" s="6">
        <v>37526.9</v>
      </c>
      <c r="AO605" s="6">
        <v>34296.519999999997</v>
      </c>
      <c r="AP605" s="6">
        <v>44429.94</v>
      </c>
      <c r="AQ605" s="6">
        <v>44286.33</v>
      </c>
      <c r="AR605" s="6">
        <v>40947.64</v>
      </c>
      <c r="AS605" s="6">
        <v>33872.5</v>
      </c>
      <c r="AT605" s="6">
        <v>485064.46000000008</v>
      </c>
      <c r="AU605" s="6">
        <v>79577.250000000116</v>
      </c>
      <c r="AV605" s="6">
        <v>35464.25</v>
      </c>
      <c r="AW605" s="6">
        <v>38734.400000000001</v>
      </c>
      <c r="AX605" s="6">
        <v>44131.11</v>
      </c>
      <c r="AY605" s="6">
        <v>35885.97</v>
      </c>
      <c r="AZ605" s="6">
        <v>42201.599999999999</v>
      </c>
      <c r="BA605" s="6">
        <v>34234.97</v>
      </c>
      <c r="BB605" s="6">
        <v>38744.720000000001</v>
      </c>
      <c r="BC605" s="6">
        <v>269397.02</v>
      </c>
    </row>
    <row r="606" spans="1:55" x14ac:dyDescent="0.2">
      <c r="A606" s="5" t="s">
        <v>672</v>
      </c>
      <c r="B606" s="5" t="s">
        <v>673</v>
      </c>
      <c r="C606" s="5" t="s">
        <v>2</v>
      </c>
      <c r="D606" s="5" t="s">
        <v>95</v>
      </c>
      <c r="E606" s="5" t="s">
        <v>674</v>
      </c>
      <c r="F606" s="5" t="s">
        <v>5</v>
      </c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>
        <v>0</v>
      </c>
      <c r="T606" s="6"/>
      <c r="U606" s="6"/>
      <c r="V606" s="6">
        <v>6023</v>
      </c>
      <c r="W606" s="6">
        <v>5754.8</v>
      </c>
      <c r="X606" s="6">
        <v>8242.7999999999993</v>
      </c>
      <c r="Y606" s="6">
        <v>8477.9</v>
      </c>
      <c r="Z606" s="6">
        <v>11211.3</v>
      </c>
      <c r="AA606" s="6">
        <v>9057</v>
      </c>
      <c r="AB606" s="6">
        <v>6495</v>
      </c>
      <c r="AC606" s="6">
        <v>9076</v>
      </c>
      <c r="AD606" s="6">
        <v>8207</v>
      </c>
      <c r="AE606" s="6">
        <v>12996</v>
      </c>
      <c r="AF606" s="6">
        <v>85540.800000000003</v>
      </c>
      <c r="AG606" s="6">
        <v>85540.800000000003</v>
      </c>
      <c r="AH606" s="6">
        <v>11417</v>
      </c>
      <c r="AI606" s="6">
        <v>12806</v>
      </c>
      <c r="AJ606" s="6">
        <v>12311.5</v>
      </c>
      <c r="AK606" s="6">
        <v>9021</v>
      </c>
      <c r="AL606" s="6">
        <v>10744</v>
      </c>
      <c r="AM606" s="6">
        <v>12439.5</v>
      </c>
      <c r="AN606" s="6">
        <v>12672.82</v>
      </c>
      <c r="AO606" s="6">
        <v>15888.75</v>
      </c>
      <c r="AP606" s="6">
        <v>18263.5</v>
      </c>
      <c r="AQ606" s="6">
        <v>17749.5</v>
      </c>
      <c r="AR606" s="6">
        <v>19939</v>
      </c>
      <c r="AS606" s="6">
        <v>20478.25</v>
      </c>
      <c r="AT606" s="6">
        <v>173730.82</v>
      </c>
      <c r="AU606" s="6">
        <v>88190.02</v>
      </c>
      <c r="AV606" s="6">
        <v>20305.75</v>
      </c>
      <c r="AW606" s="6">
        <v>14949.25</v>
      </c>
      <c r="AX606" s="6">
        <v>21188</v>
      </c>
      <c r="AY606" s="6">
        <v>18825.849999999999</v>
      </c>
      <c r="AZ606" s="6">
        <v>17503.25</v>
      </c>
      <c r="BA606" s="6">
        <v>16386</v>
      </c>
      <c r="BB606" s="6">
        <v>19011.8</v>
      </c>
      <c r="BC606" s="6">
        <v>128169.90000000001</v>
      </c>
    </row>
    <row r="607" spans="1:55" x14ac:dyDescent="0.2">
      <c r="A607" s="5" t="s">
        <v>672</v>
      </c>
      <c r="B607" s="5" t="s">
        <v>673</v>
      </c>
      <c r="C607" s="5" t="s">
        <v>2</v>
      </c>
      <c r="D607" s="5" t="s">
        <v>95</v>
      </c>
      <c r="E607" s="5" t="s">
        <v>674</v>
      </c>
      <c r="F607" s="5" t="s">
        <v>71</v>
      </c>
      <c r="G607" s="6"/>
      <c r="H607" s="6"/>
      <c r="I607" s="6"/>
      <c r="J607" s="6"/>
      <c r="K607" s="6"/>
      <c r="L607" s="6">
        <v>172.5</v>
      </c>
      <c r="M607" s="6"/>
      <c r="N607" s="6"/>
      <c r="O607" s="6"/>
      <c r="P607" s="6"/>
      <c r="Q607" s="6"/>
      <c r="R607" s="6"/>
      <c r="S607" s="6">
        <v>172.5</v>
      </c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>
        <v>240</v>
      </c>
      <c r="AF607" s="6">
        <v>240</v>
      </c>
      <c r="AG607" s="6">
        <v>67.5</v>
      </c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>
        <v>0</v>
      </c>
      <c r="AU607" s="6">
        <v>-240</v>
      </c>
      <c r="AV607" s="6"/>
      <c r="AW607" s="6"/>
      <c r="AX607" s="6"/>
      <c r="AY607" s="6"/>
      <c r="AZ607" s="6"/>
      <c r="BA607" s="6"/>
      <c r="BB607" s="6"/>
      <c r="BC607" s="6">
        <v>0</v>
      </c>
    </row>
    <row r="608" spans="1:55" x14ac:dyDescent="0.2">
      <c r="A608" s="5" t="s">
        <v>689</v>
      </c>
      <c r="B608" s="5" t="s">
        <v>690</v>
      </c>
      <c r="C608" s="5" t="s">
        <v>2</v>
      </c>
      <c r="D608" s="5" t="s">
        <v>3</v>
      </c>
      <c r="E608" s="5" t="s">
        <v>691</v>
      </c>
      <c r="F608" s="5" t="s">
        <v>5</v>
      </c>
      <c r="G608" s="6"/>
      <c r="H608" s="6"/>
      <c r="I608" s="6"/>
      <c r="J608" s="6"/>
      <c r="K608" s="6"/>
      <c r="L608" s="6"/>
      <c r="M608" s="6"/>
      <c r="N608" s="6">
        <v>165.3</v>
      </c>
      <c r="O608" s="6">
        <v>376.6</v>
      </c>
      <c r="P608" s="6"/>
      <c r="Q608" s="6"/>
      <c r="R608" s="6"/>
      <c r="S608" s="6">
        <v>541.90000000000009</v>
      </c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>
        <v>0</v>
      </c>
      <c r="AG608" s="6">
        <v>-541.90000000000009</v>
      </c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>
        <v>0</v>
      </c>
      <c r="AU608" s="6">
        <v>0</v>
      </c>
      <c r="AV608" s="6"/>
      <c r="AW608" s="6"/>
      <c r="AX608" s="6"/>
      <c r="AY608" s="6"/>
      <c r="AZ608" s="6"/>
      <c r="BA608" s="6"/>
      <c r="BB608" s="6"/>
      <c r="BC608" s="6">
        <v>0</v>
      </c>
    </row>
    <row r="609" spans="1:55" x14ac:dyDescent="0.2">
      <c r="A609" s="5" t="s">
        <v>1299</v>
      </c>
      <c r="B609" s="5" t="s">
        <v>1300</v>
      </c>
      <c r="C609" s="5" t="s">
        <v>2</v>
      </c>
      <c r="D609" s="5" t="s">
        <v>3</v>
      </c>
      <c r="E609" s="5" t="s">
        <v>1301</v>
      </c>
      <c r="F609" s="5" t="s">
        <v>5</v>
      </c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>
        <v>0</v>
      </c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>
        <v>0</v>
      </c>
      <c r="AG609" s="6">
        <v>0</v>
      </c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>
        <v>0</v>
      </c>
      <c r="AU609" s="6">
        <v>0</v>
      </c>
      <c r="AV609" s="6"/>
      <c r="AW609" s="6"/>
      <c r="AX609" s="6"/>
      <c r="AY609" s="6"/>
      <c r="AZ609" s="6"/>
      <c r="BA609" s="6"/>
      <c r="BB609" s="6">
        <v>3270.25</v>
      </c>
      <c r="BC609" s="6">
        <v>3270.25</v>
      </c>
    </row>
    <row r="610" spans="1:55" x14ac:dyDescent="0.2">
      <c r="A610" s="5" t="s">
        <v>678</v>
      </c>
      <c r="B610" s="5" t="s">
        <v>595</v>
      </c>
      <c r="C610" s="5" t="s">
        <v>11</v>
      </c>
      <c r="D610" s="5" t="s">
        <v>80</v>
      </c>
      <c r="E610" s="5" t="s">
        <v>679</v>
      </c>
      <c r="F610" s="5" t="s">
        <v>5</v>
      </c>
      <c r="G610" s="6"/>
      <c r="H610" s="6"/>
      <c r="I610" s="6"/>
      <c r="J610" s="6">
        <v>75997.350000000006</v>
      </c>
      <c r="K610" s="6">
        <v>89756.6</v>
      </c>
      <c r="L610" s="6">
        <v>102596.25</v>
      </c>
      <c r="M610" s="6">
        <v>99967.75</v>
      </c>
      <c r="N610" s="6">
        <v>83118</v>
      </c>
      <c r="O610" s="6">
        <v>90908.6</v>
      </c>
      <c r="P610" s="6">
        <v>86341.1</v>
      </c>
      <c r="Q610" s="6">
        <v>70675.600000000006</v>
      </c>
      <c r="R610" s="6">
        <v>75953.850000000006</v>
      </c>
      <c r="S610" s="6">
        <v>775315.1</v>
      </c>
      <c r="T610" s="6">
        <v>89754.65</v>
      </c>
      <c r="U610" s="6">
        <v>83339.649999999994</v>
      </c>
      <c r="V610" s="6">
        <v>77497.649999999994</v>
      </c>
      <c r="W610" s="6">
        <v>82159.58</v>
      </c>
      <c r="X610" s="6">
        <v>78923.429999999993</v>
      </c>
      <c r="Y610" s="6">
        <v>71253.039999999994</v>
      </c>
      <c r="Z610" s="6">
        <v>79793.960000000006</v>
      </c>
      <c r="AA610" s="6">
        <v>76450.350000000006</v>
      </c>
      <c r="AB610" s="6">
        <v>74193.64</v>
      </c>
      <c r="AC610" s="6">
        <v>66415.740000000005</v>
      </c>
      <c r="AD610" s="6">
        <v>57872.98</v>
      </c>
      <c r="AE610" s="6">
        <v>56325.95</v>
      </c>
      <c r="AF610" s="6">
        <v>893980.61999999988</v>
      </c>
      <c r="AG610" s="6">
        <v>118665.5199999999</v>
      </c>
      <c r="AH610" s="6">
        <v>50739.22</v>
      </c>
      <c r="AI610" s="6">
        <v>48689.45</v>
      </c>
      <c r="AJ610" s="6">
        <v>59263.38</v>
      </c>
      <c r="AK610" s="6">
        <v>35010.49</v>
      </c>
      <c r="AL610" s="6"/>
      <c r="AM610" s="6"/>
      <c r="AN610" s="6"/>
      <c r="AO610" s="6"/>
      <c r="AP610" s="6"/>
      <c r="AQ610" s="6"/>
      <c r="AR610" s="6"/>
      <c r="AS610" s="6"/>
      <c r="AT610" s="6">
        <v>193702.53999999998</v>
      </c>
      <c r="AU610" s="6">
        <v>-700278.07999999984</v>
      </c>
      <c r="AV610" s="6"/>
      <c r="AW610" s="6"/>
      <c r="AX610" s="6"/>
      <c r="AY610" s="6"/>
      <c r="AZ610" s="6"/>
      <c r="BA610" s="6"/>
      <c r="BB610" s="6"/>
      <c r="BC610" s="6">
        <v>0</v>
      </c>
    </row>
    <row r="611" spans="1:55" x14ac:dyDescent="0.2">
      <c r="A611" s="5" t="s">
        <v>678</v>
      </c>
      <c r="B611" s="5" t="s">
        <v>595</v>
      </c>
      <c r="C611" s="5" t="s">
        <v>11</v>
      </c>
      <c r="D611" s="5" t="s">
        <v>80</v>
      </c>
      <c r="E611" s="5" t="s">
        <v>679</v>
      </c>
      <c r="F611" s="5" t="s">
        <v>55</v>
      </c>
      <c r="G611" s="6"/>
      <c r="H611" s="6"/>
      <c r="I611" s="6"/>
      <c r="J611" s="6">
        <v>195190.56</v>
      </c>
      <c r="K611" s="6">
        <v>131975.44</v>
      </c>
      <c r="L611" s="6">
        <v>143805.88</v>
      </c>
      <c r="M611" s="6">
        <v>132563.79999999999</v>
      </c>
      <c r="N611" s="6">
        <v>165999.54</v>
      </c>
      <c r="O611" s="6">
        <v>115888.7</v>
      </c>
      <c r="P611" s="6">
        <v>188130.78</v>
      </c>
      <c r="Q611" s="6">
        <v>214709.67</v>
      </c>
      <c r="R611" s="6">
        <v>168687.67</v>
      </c>
      <c r="S611" s="6">
        <v>1456952.0399999998</v>
      </c>
      <c r="T611" s="6">
        <v>199541.91</v>
      </c>
      <c r="U611" s="6">
        <v>201608.15</v>
      </c>
      <c r="V611" s="6">
        <v>193232.29</v>
      </c>
      <c r="W611" s="6">
        <v>160654.78</v>
      </c>
      <c r="X611" s="6">
        <v>109642.79</v>
      </c>
      <c r="Y611" s="6">
        <v>106124.74</v>
      </c>
      <c r="Z611" s="6">
        <v>110903.94</v>
      </c>
      <c r="AA611" s="6">
        <v>84823.77</v>
      </c>
      <c r="AB611" s="6">
        <v>93403.99</v>
      </c>
      <c r="AC611" s="6">
        <v>80194.179999999993</v>
      </c>
      <c r="AD611" s="6">
        <v>95943.41</v>
      </c>
      <c r="AE611" s="6">
        <v>132611.59</v>
      </c>
      <c r="AF611" s="6">
        <v>1568685.54</v>
      </c>
      <c r="AG611" s="6">
        <v>111733.50000000023</v>
      </c>
      <c r="AH611" s="6">
        <v>97970.51</v>
      </c>
      <c r="AI611" s="6">
        <v>77186.070000000007</v>
      </c>
      <c r="AJ611" s="6">
        <v>161804.15</v>
      </c>
      <c r="AK611" s="6">
        <v>63547.48</v>
      </c>
      <c r="AL611" s="6"/>
      <c r="AM611" s="6"/>
      <c r="AN611" s="6"/>
      <c r="AO611" s="6"/>
      <c r="AP611" s="6"/>
      <c r="AQ611" s="6"/>
      <c r="AR611" s="6"/>
      <c r="AS611" s="6"/>
      <c r="AT611" s="6">
        <v>400508.20999999996</v>
      </c>
      <c r="AU611" s="6">
        <v>-1168177.33</v>
      </c>
      <c r="AV611" s="6"/>
      <c r="AW611" s="6"/>
      <c r="AX611" s="6"/>
      <c r="AY611" s="6"/>
      <c r="AZ611" s="6"/>
      <c r="BA611" s="6"/>
      <c r="BB611" s="6"/>
      <c r="BC611" s="6">
        <v>0</v>
      </c>
    </row>
    <row r="612" spans="1:55" x14ac:dyDescent="0.2">
      <c r="A612" s="5" t="s">
        <v>678</v>
      </c>
      <c r="B612" s="5" t="s">
        <v>595</v>
      </c>
      <c r="C612" s="5" t="s">
        <v>11</v>
      </c>
      <c r="D612" s="5" t="s">
        <v>80</v>
      </c>
      <c r="E612" s="5" t="s">
        <v>679</v>
      </c>
      <c r="F612" s="5" t="s">
        <v>14</v>
      </c>
      <c r="G612" s="6"/>
      <c r="H612" s="6"/>
      <c r="I612" s="6"/>
      <c r="J612" s="6">
        <v>4661.5</v>
      </c>
      <c r="K612" s="6">
        <v>7356.38</v>
      </c>
      <c r="L612" s="6">
        <v>15910.65</v>
      </c>
      <c r="M612" s="6">
        <v>13328.37</v>
      </c>
      <c r="N612" s="6">
        <v>11449.75</v>
      </c>
      <c r="O612" s="6">
        <v>6353.32</v>
      </c>
      <c r="P612" s="6">
        <v>19623.27</v>
      </c>
      <c r="Q612" s="6">
        <v>8400.5</v>
      </c>
      <c r="R612" s="6">
        <v>17559.830000000002</v>
      </c>
      <c r="S612" s="6">
        <v>104643.57</v>
      </c>
      <c r="T612" s="6">
        <v>4382</v>
      </c>
      <c r="U612" s="6">
        <v>8595.09</v>
      </c>
      <c r="V612" s="6">
        <v>7825.77</v>
      </c>
      <c r="W612" s="6">
        <v>10571.82</v>
      </c>
      <c r="X612" s="6">
        <v>16540.16</v>
      </c>
      <c r="Y612" s="6">
        <v>13275.21</v>
      </c>
      <c r="Z612" s="6">
        <v>11789.55</v>
      </c>
      <c r="AA612" s="6">
        <v>11455.51</v>
      </c>
      <c r="AB612" s="6">
        <v>10708.4</v>
      </c>
      <c r="AC612" s="6">
        <v>12147.46</v>
      </c>
      <c r="AD612" s="6">
        <v>4185.5</v>
      </c>
      <c r="AE612" s="6">
        <v>10965.25</v>
      </c>
      <c r="AF612" s="6">
        <v>122441.71999999997</v>
      </c>
      <c r="AG612" s="6">
        <v>17798.149999999965</v>
      </c>
      <c r="AH612" s="6">
        <v>11176.4</v>
      </c>
      <c r="AI612" s="6">
        <v>13172.03</v>
      </c>
      <c r="AJ612" s="6">
        <v>7393.75</v>
      </c>
      <c r="AK612" s="6">
        <v>2839.38</v>
      </c>
      <c r="AL612" s="6"/>
      <c r="AM612" s="6"/>
      <c r="AN612" s="6"/>
      <c r="AO612" s="6"/>
      <c r="AP612" s="6"/>
      <c r="AQ612" s="6"/>
      <c r="AR612" s="6"/>
      <c r="AS612" s="6"/>
      <c r="AT612" s="6">
        <v>34581.56</v>
      </c>
      <c r="AU612" s="6">
        <v>-87860.159999999974</v>
      </c>
      <c r="AV612" s="6"/>
      <c r="AW612" s="6"/>
      <c r="AX612" s="6"/>
      <c r="AY612" s="6"/>
      <c r="AZ612" s="6"/>
      <c r="BA612" s="6"/>
      <c r="BB612" s="6"/>
      <c r="BC612" s="6">
        <v>0</v>
      </c>
    </row>
    <row r="613" spans="1:55" x14ac:dyDescent="0.2">
      <c r="A613" s="5" t="s">
        <v>678</v>
      </c>
      <c r="B613" s="5" t="s">
        <v>595</v>
      </c>
      <c r="C613" s="5" t="s">
        <v>11</v>
      </c>
      <c r="D613" s="5" t="s">
        <v>80</v>
      </c>
      <c r="E613" s="5" t="s">
        <v>679</v>
      </c>
      <c r="F613" s="5" t="s">
        <v>127</v>
      </c>
      <c r="G613" s="6"/>
      <c r="H613" s="6"/>
      <c r="I613" s="6"/>
      <c r="J613" s="6">
        <v>5300</v>
      </c>
      <c r="K613" s="6">
        <v>4600</v>
      </c>
      <c r="L613" s="6">
        <v>13100</v>
      </c>
      <c r="M613" s="6">
        <v>11400</v>
      </c>
      <c r="N613" s="6">
        <v>15100</v>
      </c>
      <c r="O613" s="6">
        <v>4300</v>
      </c>
      <c r="P613" s="6">
        <v>10100</v>
      </c>
      <c r="Q613" s="6">
        <v>9100</v>
      </c>
      <c r="R613" s="6">
        <v>4500</v>
      </c>
      <c r="S613" s="6">
        <v>77500</v>
      </c>
      <c r="T613" s="6">
        <v>8000</v>
      </c>
      <c r="U613" s="6">
        <v>6200</v>
      </c>
      <c r="V613" s="6">
        <v>11200</v>
      </c>
      <c r="W613" s="6">
        <v>6100</v>
      </c>
      <c r="X613" s="6">
        <v>8700</v>
      </c>
      <c r="Y613" s="6">
        <v>8500</v>
      </c>
      <c r="Z613" s="6">
        <v>10100</v>
      </c>
      <c r="AA613" s="6">
        <v>7200</v>
      </c>
      <c r="AB613" s="6">
        <v>10900</v>
      </c>
      <c r="AC613" s="6">
        <v>5700</v>
      </c>
      <c r="AD613" s="6">
        <v>9700</v>
      </c>
      <c r="AE613" s="6">
        <v>7300</v>
      </c>
      <c r="AF613" s="6">
        <v>99600</v>
      </c>
      <c r="AG613" s="6">
        <v>22100</v>
      </c>
      <c r="AH613" s="6">
        <v>2500</v>
      </c>
      <c r="AI613" s="6">
        <v>5000</v>
      </c>
      <c r="AJ613" s="6">
        <v>2100</v>
      </c>
      <c r="AK613" s="6"/>
      <c r="AL613" s="6"/>
      <c r="AM613" s="6"/>
      <c r="AN613" s="6"/>
      <c r="AO613" s="6"/>
      <c r="AP613" s="6"/>
      <c r="AQ613" s="6"/>
      <c r="AR613" s="6"/>
      <c r="AS613" s="6"/>
      <c r="AT613" s="6">
        <v>9600</v>
      </c>
      <c r="AU613" s="6">
        <v>-90000</v>
      </c>
      <c r="AV613" s="6"/>
      <c r="AW613" s="6"/>
      <c r="AX613" s="6"/>
      <c r="AY613" s="6"/>
      <c r="AZ613" s="6"/>
      <c r="BA613" s="6"/>
      <c r="BB613" s="6"/>
      <c r="BC613" s="6">
        <v>0</v>
      </c>
    </row>
    <row r="614" spans="1:55" x14ac:dyDescent="0.2">
      <c r="A614" s="5" t="s">
        <v>680</v>
      </c>
      <c r="B614" s="5" t="s">
        <v>681</v>
      </c>
      <c r="C614" s="5" t="s">
        <v>104</v>
      </c>
      <c r="D614" s="5" t="s">
        <v>105</v>
      </c>
      <c r="E614" s="5" t="s">
        <v>682</v>
      </c>
      <c r="F614" s="5" t="s">
        <v>5</v>
      </c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>
        <v>0</v>
      </c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>
        <v>1199.46</v>
      </c>
      <c r="AF614" s="6">
        <v>1199.46</v>
      </c>
      <c r="AG614" s="6">
        <v>1199.46</v>
      </c>
      <c r="AH614" s="6">
        <v>2264.6</v>
      </c>
      <c r="AI614" s="6">
        <v>3113.97</v>
      </c>
      <c r="AJ614" s="6">
        <v>2667.69</v>
      </c>
      <c r="AK614" s="6">
        <v>1886.83</v>
      </c>
      <c r="AL614" s="6">
        <v>317.76</v>
      </c>
      <c r="AM614" s="6">
        <v>301.51</v>
      </c>
      <c r="AN614" s="6">
        <v>353.92</v>
      </c>
      <c r="AO614" s="6">
        <v>566.47</v>
      </c>
      <c r="AP614" s="6">
        <v>1251.3699999999999</v>
      </c>
      <c r="AQ614" s="6">
        <v>2784.3</v>
      </c>
      <c r="AR614" s="6">
        <v>2151.1</v>
      </c>
      <c r="AS614" s="6">
        <v>3705.86</v>
      </c>
      <c r="AT614" s="6">
        <v>21365.379999999997</v>
      </c>
      <c r="AU614" s="6">
        <v>20165.919999999998</v>
      </c>
      <c r="AV614" s="6">
        <v>2682.24</v>
      </c>
      <c r="AW614" s="6">
        <v>7271.16</v>
      </c>
      <c r="AX614" s="6">
        <v>8590.24</v>
      </c>
      <c r="AY614" s="6">
        <v>7895.12</v>
      </c>
      <c r="AZ614" s="6">
        <v>4650.3500000000004</v>
      </c>
      <c r="BA614" s="6"/>
      <c r="BB614" s="6"/>
      <c r="BC614" s="6">
        <v>31089.11</v>
      </c>
    </row>
    <row r="615" spans="1:55" x14ac:dyDescent="0.2">
      <c r="A615" s="5" t="s">
        <v>680</v>
      </c>
      <c r="B615" s="5" t="s">
        <v>681</v>
      </c>
      <c r="C615" s="5" t="s">
        <v>104</v>
      </c>
      <c r="D615" s="5" t="s">
        <v>105</v>
      </c>
      <c r="E615" s="5" t="s">
        <v>682</v>
      </c>
      <c r="F615" s="5" t="s">
        <v>55</v>
      </c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>
        <v>0</v>
      </c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>
        <v>162869.49</v>
      </c>
      <c r="AF615" s="6">
        <v>162869.49</v>
      </c>
      <c r="AG615" s="6">
        <v>162869.49</v>
      </c>
      <c r="AH615" s="6">
        <v>275030.38</v>
      </c>
      <c r="AI615" s="6">
        <v>190884.02</v>
      </c>
      <c r="AJ615" s="6">
        <v>181871.45</v>
      </c>
      <c r="AK615" s="6">
        <v>236417.68</v>
      </c>
      <c r="AL615" s="6">
        <v>196223.55</v>
      </c>
      <c r="AM615" s="6">
        <v>242491.58</v>
      </c>
      <c r="AN615" s="6">
        <v>243317.26</v>
      </c>
      <c r="AO615" s="6">
        <v>215099.11</v>
      </c>
      <c r="AP615" s="6">
        <v>242047.12</v>
      </c>
      <c r="AQ615" s="6">
        <v>228315.69</v>
      </c>
      <c r="AR615" s="6">
        <v>201330.69</v>
      </c>
      <c r="AS615" s="6">
        <v>262771.53999999998</v>
      </c>
      <c r="AT615" s="6">
        <v>2715800.0700000003</v>
      </c>
      <c r="AU615" s="6">
        <v>2552930.58</v>
      </c>
      <c r="AV615" s="6">
        <v>162840.71</v>
      </c>
      <c r="AW615" s="6">
        <v>222580.74</v>
      </c>
      <c r="AX615" s="6">
        <v>254112.84</v>
      </c>
      <c r="AY615" s="6">
        <v>226727.05</v>
      </c>
      <c r="AZ615" s="6">
        <v>233017.91</v>
      </c>
      <c r="BA615" s="6">
        <v>195113.72</v>
      </c>
      <c r="BB615" s="6"/>
      <c r="BC615" s="6">
        <v>1294392.9699999997</v>
      </c>
    </row>
    <row r="616" spans="1:55" x14ac:dyDescent="0.2">
      <c r="A616" s="5" t="s">
        <v>680</v>
      </c>
      <c r="B616" s="5" t="s">
        <v>681</v>
      </c>
      <c r="C616" s="5" t="s">
        <v>104</v>
      </c>
      <c r="D616" s="5" t="s">
        <v>105</v>
      </c>
      <c r="E616" s="5" t="s">
        <v>682</v>
      </c>
      <c r="F616" s="5" t="s">
        <v>14</v>
      </c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>
        <v>0</v>
      </c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>
        <v>0</v>
      </c>
      <c r="AG616" s="6">
        <v>0</v>
      </c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>
        <v>0</v>
      </c>
      <c r="AU616" s="6">
        <v>0</v>
      </c>
      <c r="AV616" s="6">
        <v>985.5</v>
      </c>
      <c r="AW616" s="6">
        <v>8524.56</v>
      </c>
      <c r="AX616" s="6">
        <v>17553.16</v>
      </c>
      <c r="AY616" s="6">
        <v>11211.5</v>
      </c>
      <c r="AZ616" s="6">
        <v>15908.47</v>
      </c>
      <c r="BA616" s="6">
        <v>7913.97</v>
      </c>
      <c r="BB616" s="6"/>
      <c r="BC616" s="6">
        <v>62097.16</v>
      </c>
    </row>
    <row r="617" spans="1:55" x14ac:dyDescent="0.2">
      <c r="A617" s="5" t="s">
        <v>680</v>
      </c>
      <c r="B617" s="5" t="s">
        <v>681</v>
      </c>
      <c r="C617" s="5" t="s">
        <v>104</v>
      </c>
      <c r="D617" s="5" t="s">
        <v>105</v>
      </c>
      <c r="E617" s="5" t="s">
        <v>682</v>
      </c>
      <c r="F617" s="5" t="s">
        <v>71</v>
      </c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>
        <v>0</v>
      </c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>
        <v>0</v>
      </c>
      <c r="AG617" s="6">
        <v>0</v>
      </c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>
        <v>47231.8</v>
      </c>
      <c r="AS617" s="6">
        <v>53134.3</v>
      </c>
      <c r="AT617" s="6">
        <v>100366.1</v>
      </c>
      <c r="AU617" s="6">
        <v>100366.1</v>
      </c>
      <c r="AV617" s="6">
        <v>46890</v>
      </c>
      <c r="AW617" s="6">
        <v>46546.6</v>
      </c>
      <c r="AX617" s="6">
        <v>41365</v>
      </c>
      <c r="AY617" s="6">
        <v>54095</v>
      </c>
      <c r="AZ617" s="6">
        <v>48050</v>
      </c>
      <c r="BA617" s="6">
        <v>54537.2</v>
      </c>
      <c r="BB617" s="6">
        <v>47288.1</v>
      </c>
      <c r="BC617" s="6">
        <v>338771.89999999997</v>
      </c>
    </row>
    <row r="618" spans="1:55" x14ac:dyDescent="0.2">
      <c r="A618" s="5" t="s">
        <v>686</v>
      </c>
      <c r="B618" s="5" t="s">
        <v>687</v>
      </c>
      <c r="C618" s="5" t="s">
        <v>109</v>
      </c>
      <c r="D618" s="5" t="s">
        <v>110</v>
      </c>
      <c r="E618" s="5" t="s">
        <v>688</v>
      </c>
      <c r="F618" s="5" t="s">
        <v>55</v>
      </c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>
        <v>0</v>
      </c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>
        <v>0</v>
      </c>
      <c r="AG618" s="6">
        <v>0</v>
      </c>
      <c r="AH618" s="6"/>
      <c r="AI618" s="6"/>
      <c r="AJ618" s="6"/>
      <c r="AK618" s="6"/>
      <c r="AL618" s="6"/>
      <c r="AM618" s="6"/>
      <c r="AN618" s="6"/>
      <c r="AO618" s="6">
        <v>1405.5</v>
      </c>
      <c r="AP618" s="6">
        <v>4781.72</v>
      </c>
      <c r="AQ618" s="6">
        <v>2503.73</v>
      </c>
      <c r="AR618" s="6">
        <v>2911.34</v>
      </c>
      <c r="AS618" s="6">
        <v>2013.71</v>
      </c>
      <c r="AT618" s="6">
        <v>13616</v>
      </c>
      <c r="AU618" s="6">
        <v>13616</v>
      </c>
      <c r="AV618" s="6"/>
      <c r="AW618" s="6"/>
      <c r="AX618" s="6"/>
      <c r="AY618" s="6"/>
      <c r="AZ618" s="6"/>
      <c r="BA618" s="6"/>
      <c r="BB618" s="6"/>
      <c r="BC618" s="6">
        <v>0</v>
      </c>
    </row>
    <row r="619" spans="1:55" x14ac:dyDescent="0.2">
      <c r="A619" s="5" t="s">
        <v>686</v>
      </c>
      <c r="B619" s="5" t="s">
        <v>687</v>
      </c>
      <c r="C619" s="5" t="s">
        <v>109</v>
      </c>
      <c r="D619" s="5" t="s">
        <v>110</v>
      </c>
      <c r="E619" s="5" t="s">
        <v>688</v>
      </c>
      <c r="F619" s="5" t="s">
        <v>14</v>
      </c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>
        <v>0</v>
      </c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>
        <v>0</v>
      </c>
      <c r="AG619" s="6">
        <v>0</v>
      </c>
      <c r="AH619" s="6"/>
      <c r="AI619" s="6"/>
      <c r="AJ619" s="6"/>
      <c r="AK619" s="6"/>
      <c r="AL619" s="6"/>
      <c r="AM619" s="6"/>
      <c r="AN619" s="6"/>
      <c r="AO619" s="6">
        <v>2288.75</v>
      </c>
      <c r="AP619" s="6">
        <v>372.5</v>
      </c>
      <c r="AQ619" s="6"/>
      <c r="AR619" s="6">
        <v>3273.77</v>
      </c>
      <c r="AS619" s="6">
        <v>3685.25</v>
      </c>
      <c r="AT619" s="6">
        <v>9620.27</v>
      </c>
      <c r="AU619" s="6">
        <v>9620.27</v>
      </c>
      <c r="AV619" s="6">
        <v>1216.25</v>
      </c>
      <c r="AW619" s="6">
        <v>1255.6199999999999</v>
      </c>
      <c r="AX619" s="6">
        <v>2471.87</v>
      </c>
      <c r="AY619" s="6"/>
      <c r="AZ619" s="6">
        <v>1540</v>
      </c>
      <c r="BA619" s="6">
        <v>553.5</v>
      </c>
      <c r="BB619" s="6"/>
      <c r="BC619" s="6">
        <v>7037.24</v>
      </c>
    </row>
    <row r="620" spans="1:55" x14ac:dyDescent="0.2">
      <c r="A620" s="5" t="s">
        <v>686</v>
      </c>
      <c r="B620" s="5" t="s">
        <v>687</v>
      </c>
      <c r="C620" s="5" t="s">
        <v>109</v>
      </c>
      <c r="D620" s="5" t="s">
        <v>110</v>
      </c>
      <c r="E620" s="5" t="s">
        <v>688</v>
      </c>
      <c r="F620" s="5" t="s">
        <v>127</v>
      </c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>
        <v>0</v>
      </c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>
        <v>0</v>
      </c>
      <c r="AG620" s="6">
        <v>0</v>
      </c>
      <c r="AH620" s="6"/>
      <c r="AI620" s="6"/>
      <c r="AJ620" s="6"/>
      <c r="AK620" s="6"/>
      <c r="AL620" s="6"/>
      <c r="AM620" s="6"/>
      <c r="AN620" s="6">
        <v>14700</v>
      </c>
      <c r="AO620" s="6">
        <v>39000</v>
      </c>
      <c r="AP620" s="6">
        <v>26400</v>
      </c>
      <c r="AQ620" s="6">
        <v>21300</v>
      </c>
      <c r="AR620" s="6">
        <v>22500</v>
      </c>
      <c r="AS620" s="6">
        <v>22500</v>
      </c>
      <c r="AT620" s="6">
        <v>146400</v>
      </c>
      <c r="AU620" s="6">
        <v>146400</v>
      </c>
      <c r="AV620" s="6">
        <v>17200</v>
      </c>
      <c r="AW620" s="6">
        <v>22200</v>
      </c>
      <c r="AX620" s="6">
        <v>15500</v>
      </c>
      <c r="AY620" s="6">
        <v>20500</v>
      </c>
      <c r="AZ620" s="6">
        <v>16200</v>
      </c>
      <c r="BA620" s="6">
        <v>22300</v>
      </c>
      <c r="BB620" s="6">
        <v>25000</v>
      </c>
      <c r="BC620" s="6">
        <v>138900</v>
      </c>
    </row>
    <row r="621" spans="1:55" x14ac:dyDescent="0.2">
      <c r="A621" s="5" t="s">
        <v>720</v>
      </c>
      <c r="B621" s="5" t="s">
        <v>721</v>
      </c>
      <c r="C621" s="5" t="s">
        <v>11</v>
      </c>
      <c r="D621" s="5" t="s">
        <v>216</v>
      </c>
      <c r="E621" s="5" t="s">
        <v>722</v>
      </c>
      <c r="F621" s="5" t="s">
        <v>5</v>
      </c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>
        <v>0</v>
      </c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>
        <v>0</v>
      </c>
      <c r="AG621" s="6">
        <v>0</v>
      </c>
      <c r="AH621" s="6"/>
      <c r="AI621" s="6"/>
      <c r="AJ621" s="6"/>
      <c r="AK621" s="6"/>
      <c r="AL621" s="6"/>
      <c r="AM621" s="6"/>
      <c r="AN621" s="6"/>
      <c r="AO621" s="6"/>
      <c r="AP621" s="6">
        <v>4210.75</v>
      </c>
      <c r="AQ621" s="6">
        <v>2156.35</v>
      </c>
      <c r="AR621" s="6">
        <v>5317</v>
      </c>
      <c r="AS621" s="6">
        <v>604.4</v>
      </c>
      <c r="AT621" s="6">
        <v>12288.5</v>
      </c>
      <c r="AU621" s="6">
        <v>12288.5</v>
      </c>
      <c r="AV621" s="6">
        <v>2096.5</v>
      </c>
      <c r="AW621" s="6">
        <v>13768.1</v>
      </c>
      <c r="AX621" s="6">
        <v>34534.300000000003</v>
      </c>
      <c r="AY621" s="6">
        <v>19792.8</v>
      </c>
      <c r="AZ621" s="6"/>
      <c r="BA621" s="6"/>
      <c r="BB621" s="6"/>
      <c r="BC621" s="6">
        <v>70191.7</v>
      </c>
    </row>
    <row r="622" spans="1:55" x14ac:dyDescent="0.2">
      <c r="A622" s="5" t="s">
        <v>683</v>
      </c>
      <c r="B622" s="5" t="s">
        <v>684</v>
      </c>
      <c r="C622" s="5" t="s">
        <v>109</v>
      </c>
      <c r="D622" s="5" t="s">
        <v>110</v>
      </c>
      <c r="E622" s="5" t="s">
        <v>685</v>
      </c>
      <c r="F622" s="5" t="s">
        <v>14</v>
      </c>
      <c r="G622" s="6">
        <v>220.5</v>
      </c>
      <c r="H622" s="6">
        <v>1352.3</v>
      </c>
      <c r="I622" s="6">
        <v>6834.37</v>
      </c>
      <c r="J622" s="6">
        <v>6551.63</v>
      </c>
      <c r="K622" s="6">
        <v>9961.16</v>
      </c>
      <c r="L622" s="6">
        <v>8591.19</v>
      </c>
      <c r="M622" s="6">
        <v>2683.38</v>
      </c>
      <c r="N622" s="6"/>
      <c r="O622" s="6">
        <v>6253.58</v>
      </c>
      <c r="P622" s="6">
        <v>6870.15</v>
      </c>
      <c r="Q622" s="6">
        <v>17821.84</v>
      </c>
      <c r="R622" s="6">
        <v>12778.93</v>
      </c>
      <c r="S622" s="6">
        <v>79919.03</v>
      </c>
      <c r="T622" s="6">
        <v>14537.1</v>
      </c>
      <c r="U622" s="6">
        <v>15401.66</v>
      </c>
      <c r="V622" s="6">
        <v>21856.11</v>
      </c>
      <c r="W622" s="6">
        <v>31688.69</v>
      </c>
      <c r="X622" s="6">
        <v>31042.01</v>
      </c>
      <c r="Y622" s="6">
        <v>34556.01</v>
      </c>
      <c r="Z622" s="6">
        <v>19862.009999999998</v>
      </c>
      <c r="AA622" s="6"/>
      <c r="AB622" s="6">
        <v>17663.71</v>
      </c>
      <c r="AC622" s="6">
        <v>18855.25</v>
      </c>
      <c r="AD622" s="6">
        <v>18404.060000000001</v>
      </c>
      <c r="AE622" s="6">
        <v>22056.400000000001</v>
      </c>
      <c r="AF622" s="6">
        <v>245923.00999999998</v>
      </c>
      <c r="AG622" s="6">
        <v>166003.97999999998</v>
      </c>
      <c r="AH622" s="6">
        <v>15414.16</v>
      </c>
      <c r="AI622" s="6">
        <v>15041.8</v>
      </c>
      <c r="AJ622" s="6">
        <v>21091.53</v>
      </c>
      <c r="AK622" s="6">
        <v>16491.54</v>
      </c>
      <c r="AL622" s="6">
        <v>16968.55</v>
      </c>
      <c r="AM622" s="6">
        <v>15183.07</v>
      </c>
      <c r="AN622" s="6">
        <v>11958.62</v>
      </c>
      <c r="AO622" s="6"/>
      <c r="AP622" s="6">
        <v>13953.91</v>
      </c>
      <c r="AQ622" s="6">
        <v>14727.5</v>
      </c>
      <c r="AR622" s="6">
        <v>21054.81</v>
      </c>
      <c r="AS622" s="6">
        <v>14382.42</v>
      </c>
      <c r="AT622" s="6">
        <v>176267.91</v>
      </c>
      <c r="AU622" s="6">
        <v>-69655.099999999977</v>
      </c>
      <c r="AV622" s="6">
        <v>13903.27</v>
      </c>
      <c r="AW622" s="6">
        <v>26898.47</v>
      </c>
      <c r="AX622" s="6">
        <v>29153.98</v>
      </c>
      <c r="AY622" s="6">
        <v>20495.349999999999</v>
      </c>
      <c r="AZ622" s="6">
        <v>29230.54</v>
      </c>
      <c r="BA622" s="6">
        <v>17716.03</v>
      </c>
      <c r="BB622" s="6">
        <v>4378.75</v>
      </c>
      <c r="BC622" s="6">
        <v>141776.39000000001</v>
      </c>
    </row>
    <row r="623" spans="1:55" x14ac:dyDescent="0.2">
      <c r="A623" s="5" t="s">
        <v>692</v>
      </c>
      <c r="B623" s="5" t="s">
        <v>693</v>
      </c>
      <c r="C623" s="5" t="s">
        <v>92</v>
      </c>
      <c r="D623" s="5" t="s">
        <v>260</v>
      </c>
      <c r="E623" s="5" t="s">
        <v>694</v>
      </c>
      <c r="F623" s="5" t="s">
        <v>5</v>
      </c>
      <c r="G623" s="6">
        <v>16304</v>
      </c>
      <c r="H623" s="6">
        <v>24159</v>
      </c>
      <c r="I623" s="6">
        <v>30221</v>
      </c>
      <c r="J623" s="6">
        <v>29792</v>
      </c>
      <c r="K623" s="6">
        <v>35208.5</v>
      </c>
      <c r="L623" s="6">
        <v>39653.5</v>
      </c>
      <c r="M623" s="6">
        <v>40254.5</v>
      </c>
      <c r="N623" s="6">
        <v>45952.5</v>
      </c>
      <c r="O623" s="6">
        <v>48529.5</v>
      </c>
      <c r="P623" s="6">
        <v>53924</v>
      </c>
      <c r="Q623" s="6">
        <v>53637</v>
      </c>
      <c r="R623" s="6">
        <v>56139.7</v>
      </c>
      <c r="S623" s="6">
        <v>473775.2</v>
      </c>
      <c r="T623" s="6">
        <v>62809.3</v>
      </c>
      <c r="U623" s="6">
        <v>76204.2</v>
      </c>
      <c r="V623" s="6">
        <v>60073.2</v>
      </c>
      <c r="W623" s="6">
        <v>48358.1</v>
      </c>
      <c r="X623" s="6">
        <v>53609.9</v>
      </c>
      <c r="Y623" s="6">
        <v>54665.1</v>
      </c>
      <c r="Z623" s="6">
        <v>56596.4</v>
      </c>
      <c r="AA623" s="6">
        <v>61448.5</v>
      </c>
      <c r="AB623" s="6">
        <v>64519.4</v>
      </c>
      <c r="AC623" s="6">
        <v>71236</v>
      </c>
      <c r="AD623" s="6">
        <v>71529.5</v>
      </c>
      <c r="AE623" s="6">
        <v>82540.75</v>
      </c>
      <c r="AF623" s="6">
        <v>763590.35</v>
      </c>
      <c r="AG623" s="6">
        <v>289815.14999999997</v>
      </c>
      <c r="AH623" s="6">
        <v>48704.7</v>
      </c>
      <c r="AI623" s="6">
        <v>48735.4</v>
      </c>
      <c r="AJ623" s="6">
        <v>66123</v>
      </c>
      <c r="AK623" s="6">
        <v>55143</v>
      </c>
      <c r="AL623" s="6">
        <v>55834</v>
      </c>
      <c r="AM623" s="6">
        <v>61096.55</v>
      </c>
      <c r="AN623" s="6">
        <v>55375.5</v>
      </c>
      <c r="AO623" s="6">
        <v>55819.5</v>
      </c>
      <c r="AP623" s="6">
        <v>60915.5</v>
      </c>
      <c r="AQ623" s="6">
        <v>64000</v>
      </c>
      <c r="AR623" s="6">
        <v>59831</v>
      </c>
      <c r="AS623" s="6">
        <v>64441.5</v>
      </c>
      <c r="AT623" s="6">
        <v>696019.64999999991</v>
      </c>
      <c r="AU623" s="6">
        <v>-67570.70000000007</v>
      </c>
      <c r="AV623" s="6">
        <v>62950</v>
      </c>
      <c r="AW623" s="6">
        <v>59729.5</v>
      </c>
      <c r="AX623" s="6">
        <v>64759</v>
      </c>
      <c r="AY623" s="6">
        <v>66706.5</v>
      </c>
      <c r="AZ623" s="6">
        <v>68859</v>
      </c>
      <c r="BA623" s="6">
        <v>62979.5</v>
      </c>
      <c r="BB623" s="6">
        <v>64912.5</v>
      </c>
      <c r="BC623" s="6">
        <v>450896</v>
      </c>
    </row>
    <row r="624" spans="1:55" x14ac:dyDescent="0.2">
      <c r="A624" s="5" t="s">
        <v>692</v>
      </c>
      <c r="B624" s="5" t="s">
        <v>693</v>
      </c>
      <c r="C624" s="5" t="s">
        <v>92</v>
      </c>
      <c r="D624" s="5" t="s">
        <v>260</v>
      </c>
      <c r="E624" s="5" t="s">
        <v>694</v>
      </c>
      <c r="F624" s="5" t="s">
        <v>55</v>
      </c>
      <c r="G624" s="6">
        <v>11078.21</v>
      </c>
      <c r="H624" s="6">
        <v>13079.19</v>
      </c>
      <c r="I624" s="6">
        <v>18406.55</v>
      </c>
      <c r="J624" s="6">
        <v>9600</v>
      </c>
      <c r="K624" s="6">
        <v>6630</v>
      </c>
      <c r="L624" s="6">
        <v>7970</v>
      </c>
      <c r="M624" s="6">
        <v>8940</v>
      </c>
      <c r="N624" s="6">
        <v>10206.66</v>
      </c>
      <c r="O624" s="6">
        <v>8218.2199999999993</v>
      </c>
      <c r="P624" s="6">
        <v>10536.24</v>
      </c>
      <c r="Q624" s="6">
        <v>8963.25</v>
      </c>
      <c r="R624" s="6">
        <v>7723.85</v>
      </c>
      <c r="S624" s="6">
        <v>121352.17000000001</v>
      </c>
      <c r="T624" s="6">
        <v>7331.46</v>
      </c>
      <c r="U624" s="6">
        <v>19426.8</v>
      </c>
      <c r="V624" s="6">
        <v>15984.95</v>
      </c>
      <c r="W624" s="6">
        <v>9594.92</v>
      </c>
      <c r="X624" s="6">
        <v>7872.88</v>
      </c>
      <c r="Y624" s="6">
        <v>7422.65</v>
      </c>
      <c r="Z624" s="6">
        <v>5472</v>
      </c>
      <c r="AA624" s="6">
        <v>6993.33</v>
      </c>
      <c r="AB624" s="6">
        <v>8710</v>
      </c>
      <c r="AC624" s="6">
        <v>9208.66</v>
      </c>
      <c r="AD624" s="6">
        <v>10860</v>
      </c>
      <c r="AE624" s="6">
        <v>13950</v>
      </c>
      <c r="AF624" s="6">
        <v>122827.65</v>
      </c>
      <c r="AG624" s="6">
        <v>1475.4799999999814</v>
      </c>
      <c r="AH624" s="6">
        <v>5516</v>
      </c>
      <c r="AI624" s="6">
        <v>6370</v>
      </c>
      <c r="AJ624" s="6">
        <v>8402.5</v>
      </c>
      <c r="AK624" s="6">
        <v>7571.66</v>
      </c>
      <c r="AL624" s="6">
        <v>11530</v>
      </c>
      <c r="AM624" s="6">
        <v>7610</v>
      </c>
      <c r="AN624" s="6">
        <v>7200</v>
      </c>
      <c r="AO624" s="6">
        <v>3640</v>
      </c>
      <c r="AP624" s="6">
        <v>5500</v>
      </c>
      <c r="AQ624" s="6">
        <v>10970</v>
      </c>
      <c r="AR624" s="6">
        <v>6104</v>
      </c>
      <c r="AS624" s="6">
        <v>11200</v>
      </c>
      <c r="AT624" s="6">
        <v>91614.16</v>
      </c>
      <c r="AU624" s="6">
        <v>-31213.489999999991</v>
      </c>
      <c r="AV624" s="6">
        <v>7800</v>
      </c>
      <c r="AW624" s="6">
        <v>20354</v>
      </c>
      <c r="AX624" s="6">
        <v>15404</v>
      </c>
      <c r="AY624" s="6">
        <v>9358</v>
      </c>
      <c r="AZ624" s="6">
        <v>10450</v>
      </c>
      <c r="BA624" s="6">
        <v>8100</v>
      </c>
      <c r="BB624" s="6">
        <v>7580</v>
      </c>
      <c r="BC624" s="6">
        <v>79046</v>
      </c>
    </row>
    <row r="625" spans="1:55" x14ac:dyDescent="0.2">
      <c r="A625" s="5" t="s">
        <v>692</v>
      </c>
      <c r="B625" s="5" t="s">
        <v>693</v>
      </c>
      <c r="C625" s="5" t="s">
        <v>92</v>
      </c>
      <c r="D625" s="5" t="s">
        <v>260</v>
      </c>
      <c r="E625" s="5" t="s">
        <v>694</v>
      </c>
      <c r="F625" s="5" t="s">
        <v>14</v>
      </c>
      <c r="G625" s="6"/>
      <c r="H625" s="6">
        <v>350</v>
      </c>
      <c r="I625" s="6">
        <v>140</v>
      </c>
      <c r="J625" s="6">
        <v>620</v>
      </c>
      <c r="K625" s="6">
        <v>160</v>
      </c>
      <c r="L625" s="6">
        <v>420</v>
      </c>
      <c r="M625" s="6">
        <v>860</v>
      </c>
      <c r="N625" s="6">
        <v>620</v>
      </c>
      <c r="O625" s="6">
        <v>280</v>
      </c>
      <c r="P625" s="6">
        <v>140</v>
      </c>
      <c r="Q625" s="6">
        <v>160</v>
      </c>
      <c r="R625" s="6"/>
      <c r="S625" s="6">
        <v>3750</v>
      </c>
      <c r="T625" s="6"/>
      <c r="U625" s="6"/>
      <c r="V625" s="6">
        <v>540</v>
      </c>
      <c r="W625" s="6">
        <v>600</v>
      </c>
      <c r="X625" s="6">
        <v>640</v>
      </c>
      <c r="Y625" s="6">
        <v>280</v>
      </c>
      <c r="Z625" s="6">
        <v>840</v>
      </c>
      <c r="AA625" s="6">
        <v>480</v>
      </c>
      <c r="AB625" s="6">
        <v>1280</v>
      </c>
      <c r="AC625" s="6">
        <v>480</v>
      </c>
      <c r="AD625" s="6"/>
      <c r="AE625" s="6">
        <v>300</v>
      </c>
      <c r="AF625" s="6">
        <v>5440</v>
      </c>
      <c r="AG625" s="6">
        <v>1690</v>
      </c>
      <c r="AH625" s="6"/>
      <c r="AI625" s="6">
        <v>300</v>
      </c>
      <c r="AJ625" s="6"/>
      <c r="AK625" s="6">
        <v>160</v>
      </c>
      <c r="AL625" s="6"/>
      <c r="AM625" s="6">
        <v>820</v>
      </c>
      <c r="AN625" s="6">
        <v>280</v>
      </c>
      <c r="AO625" s="6">
        <v>560</v>
      </c>
      <c r="AP625" s="6">
        <v>1320</v>
      </c>
      <c r="AQ625" s="6">
        <v>960</v>
      </c>
      <c r="AR625" s="6">
        <v>560</v>
      </c>
      <c r="AS625" s="6">
        <v>400</v>
      </c>
      <c r="AT625" s="6">
        <v>5360</v>
      </c>
      <c r="AU625" s="6">
        <v>-80</v>
      </c>
      <c r="AV625" s="6">
        <v>420</v>
      </c>
      <c r="AW625" s="6">
        <v>200</v>
      </c>
      <c r="AX625" s="6">
        <v>200</v>
      </c>
      <c r="AY625" s="6"/>
      <c r="AZ625" s="6">
        <v>140</v>
      </c>
      <c r="BA625" s="6">
        <v>340</v>
      </c>
      <c r="BB625" s="6">
        <v>1560</v>
      </c>
      <c r="BC625" s="6">
        <v>2860</v>
      </c>
    </row>
    <row r="626" spans="1:55" x14ac:dyDescent="0.2">
      <c r="A626" s="5" t="s">
        <v>695</v>
      </c>
      <c r="B626" s="5" t="s">
        <v>696</v>
      </c>
      <c r="C626" s="5" t="s">
        <v>92</v>
      </c>
      <c r="D626" s="5" t="s">
        <v>192</v>
      </c>
      <c r="E626" s="5" t="s">
        <v>697</v>
      </c>
      <c r="F626" s="5" t="s">
        <v>5</v>
      </c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>
        <v>0</v>
      </c>
      <c r="T626" s="6"/>
      <c r="U626" s="6">
        <v>118.3</v>
      </c>
      <c r="V626" s="6">
        <v>109.5</v>
      </c>
      <c r="W626" s="6"/>
      <c r="X626" s="6"/>
      <c r="Y626" s="6">
        <v>100.55</v>
      </c>
      <c r="Z626" s="6">
        <v>204.2</v>
      </c>
      <c r="AA626" s="6"/>
      <c r="AB626" s="6">
        <v>237.75</v>
      </c>
      <c r="AC626" s="6">
        <v>270.45</v>
      </c>
      <c r="AD626" s="6">
        <v>116.7</v>
      </c>
      <c r="AE626" s="6">
        <v>117</v>
      </c>
      <c r="AF626" s="6">
        <v>1274.45</v>
      </c>
      <c r="AG626" s="6">
        <v>1274.45</v>
      </c>
      <c r="AH626" s="6">
        <v>135.4</v>
      </c>
      <c r="AI626" s="6">
        <v>56.2</v>
      </c>
      <c r="AJ626" s="6"/>
      <c r="AK626" s="6">
        <v>61</v>
      </c>
      <c r="AL626" s="6">
        <v>86.25</v>
      </c>
      <c r="AM626" s="6"/>
      <c r="AN626" s="6">
        <v>154.05000000000001</v>
      </c>
      <c r="AO626" s="6">
        <v>36.799999999999997</v>
      </c>
      <c r="AP626" s="6">
        <v>141.35</v>
      </c>
      <c r="AQ626" s="6">
        <v>47.5</v>
      </c>
      <c r="AR626" s="6">
        <v>108.8</v>
      </c>
      <c r="AS626" s="6">
        <v>156.30000000000001</v>
      </c>
      <c r="AT626" s="6">
        <v>983.65000000000009</v>
      </c>
      <c r="AU626" s="6">
        <v>-290.79999999999995</v>
      </c>
      <c r="AV626" s="6">
        <v>47.5</v>
      </c>
      <c r="AW626" s="6"/>
      <c r="AX626" s="6">
        <v>108.8</v>
      </c>
      <c r="AY626" s="6">
        <v>151.5</v>
      </c>
      <c r="AZ626" s="6"/>
      <c r="BA626" s="6"/>
      <c r="BB626" s="6"/>
      <c r="BC626" s="6">
        <v>307.8</v>
      </c>
    </row>
    <row r="627" spans="1:55" x14ac:dyDescent="0.2">
      <c r="A627" s="5" t="s">
        <v>698</v>
      </c>
      <c r="B627" s="5" t="s">
        <v>699</v>
      </c>
      <c r="C627" s="5" t="s">
        <v>20</v>
      </c>
      <c r="D627" s="5" t="s">
        <v>700</v>
      </c>
      <c r="E627" s="5" t="s">
        <v>701</v>
      </c>
      <c r="F627" s="5" t="s">
        <v>55</v>
      </c>
      <c r="G627" s="6">
        <v>2862</v>
      </c>
      <c r="H627" s="6">
        <v>1043</v>
      </c>
      <c r="I627" s="6">
        <v>980</v>
      </c>
      <c r="J627" s="6">
        <v>728</v>
      </c>
      <c r="K627" s="6"/>
      <c r="L627" s="6">
        <v>1022</v>
      </c>
      <c r="M627" s="6">
        <v>462</v>
      </c>
      <c r="N627" s="6">
        <v>140</v>
      </c>
      <c r="O627" s="6">
        <v>763</v>
      </c>
      <c r="P627" s="6">
        <v>280</v>
      </c>
      <c r="Q627" s="6">
        <v>140</v>
      </c>
      <c r="R627" s="6"/>
      <c r="S627" s="6">
        <v>8420</v>
      </c>
      <c r="T627" s="6">
        <v>1080</v>
      </c>
      <c r="U627" s="6"/>
      <c r="V627" s="6">
        <v>3150</v>
      </c>
      <c r="W627" s="6"/>
      <c r="X627" s="6"/>
      <c r="Y627" s="6"/>
      <c r="Z627" s="6"/>
      <c r="AA627" s="6"/>
      <c r="AB627" s="6"/>
      <c r="AC627" s="6"/>
      <c r="AD627" s="6"/>
      <c r="AE627" s="6"/>
      <c r="AF627" s="6">
        <v>4230</v>
      </c>
      <c r="AG627" s="6">
        <v>-4190</v>
      </c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>
        <v>0</v>
      </c>
      <c r="AU627" s="6">
        <v>-4230</v>
      </c>
      <c r="AV627" s="6"/>
      <c r="AW627" s="6"/>
      <c r="AX627" s="6"/>
      <c r="AY627" s="6"/>
      <c r="AZ627" s="6"/>
      <c r="BA627" s="6"/>
      <c r="BB627" s="6"/>
      <c r="BC627" s="6">
        <v>0</v>
      </c>
    </row>
    <row r="628" spans="1:55" x14ac:dyDescent="0.2">
      <c r="A628" s="5" t="s">
        <v>698</v>
      </c>
      <c r="B628" s="5" t="s">
        <v>699</v>
      </c>
      <c r="C628" s="5" t="s">
        <v>20</v>
      </c>
      <c r="D628" s="5" t="s">
        <v>700</v>
      </c>
      <c r="E628" s="5" t="s">
        <v>701</v>
      </c>
      <c r="F628" s="5" t="s">
        <v>14</v>
      </c>
      <c r="G628" s="6">
        <v>2244</v>
      </c>
      <c r="H628" s="6"/>
      <c r="I628" s="6">
        <v>2574</v>
      </c>
      <c r="J628" s="6">
        <v>462</v>
      </c>
      <c r="K628" s="6">
        <v>639</v>
      </c>
      <c r="L628" s="6">
        <v>1403</v>
      </c>
      <c r="M628" s="6">
        <v>959</v>
      </c>
      <c r="N628" s="6">
        <v>990</v>
      </c>
      <c r="O628" s="6">
        <v>720</v>
      </c>
      <c r="P628" s="6">
        <v>462</v>
      </c>
      <c r="Q628" s="6"/>
      <c r="R628" s="6">
        <v>1262</v>
      </c>
      <c r="S628" s="6">
        <v>11715</v>
      </c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>
        <v>0</v>
      </c>
      <c r="AG628" s="6">
        <v>-11715</v>
      </c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>
        <v>0</v>
      </c>
      <c r="AU628" s="6">
        <v>0</v>
      </c>
      <c r="AV628" s="6"/>
      <c r="AW628" s="6"/>
      <c r="AX628" s="6"/>
      <c r="AY628" s="6"/>
      <c r="AZ628" s="6"/>
      <c r="BA628" s="6"/>
      <c r="BB628" s="6"/>
      <c r="BC628" s="6">
        <v>0</v>
      </c>
    </row>
    <row r="629" spans="1:55" x14ac:dyDescent="0.2">
      <c r="A629" s="5" t="s">
        <v>698</v>
      </c>
      <c r="B629" s="5" t="s">
        <v>699</v>
      </c>
      <c r="C629" s="5" t="s">
        <v>20</v>
      </c>
      <c r="D629" s="5" t="s">
        <v>700</v>
      </c>
      <c r="E629" s="5" t="s">
        <v>701</v>
      </c>
      <c r="F629" s="5" t="s">
        <v>127</v>
      </c>
      <c r="G629" s="6">
        <v>8580</v>
      </c>
      <c r="H629" s="6">
        <v>4730</v>
      </c>
      <c r="I629" s="6">
        <v>6740</v>
      </c>
      <c r="J629" s="6">
        <v>9150</v>
      </c>
      <c r="K629" s="6">
        <v>4850</v>
      </c>
      <c r="L629" s="6">
        <v>5800</v>
      </c>
      <c r="M629" s="6">
        <v>9630</v>
      </c>
      <c r="N629" s="6">
        <v>4712</v>
      </c>
      <c r="O629" s="6">
        <v>4300</v>
      </c>
      <c r="P629" s="6">
        <v>6010</v>
      </c>
      <c r="Q629" s="6"/>
      <c r="R629" s="6"/>
      <c r="S629" s="6">
        <v>64502</v>
      </c>
      <c r="T629" s="6">
        <v>2150</v>
      </c>
      <c r="U629" s="6">
        <v>2530</v>
      </c>
      <c r="V629" s="6">
        <v>1210</v>
      </c>
      <c r="W629" s="6"/>
      <c r="X629" s="6"/>
      <c r="Y629" s="6"/>
      <c r="Z629" s="6"/>
      <c r="AA629" s="6"/>
      <c r="AB629" s="6"/>
      <c r="AC629" s="6"/>
      <c r="AD629" s="6"/>
      <c r="AE629" s="6"/>
      <c r="AF629" s="6">
        <v>5890</v>
      </c>
      <c r="AG629" s="6">
        <v>-58612</v>
      </c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>
        <v>0</v>
      </c>
      <c r="AU629" s="6">
        <v>-5890</v>
      </c>
      <c r="AV629" s="6"/>
      <c r="AW629" s="6"/>
      <c r="AX629" s="6"/>
      <c r="AY629" s="6"/>
      <c r="AZ629" s="6"/>
      <c r="BA629" s="6"/>
      <c r="BB629" s="6"/>
      <c r="BC629" s="6">
        <v>0</v>
      </c>
    </row>
    <row r="630" spans="1:55" x14ac:dyDescent="0.2">
      <c r="A630" s="5" t="s">
        <v>702</v>
      </c>
      <c r="B630" s="5" t="s">
        <v>703</v>
      </c>
      <c r="C630" s="5" t="s">
        <v>11</v>
      </c>
      <c r="D630" s="5" t="s">
        <v>46</v>
      </c>
      <c r="E630" s="5" t="s">
        <v>704</v>
      </c>
      <c r="F630" s="5" t="s">
        <v>5</v>
      </c>
      <c r="G630" s="6"/>
      <c r="H630" s="6"/>
      <c r="I630" s="6"/>
      <c r="J630" s="6"/>
      <c r="K630" s="6"/>
      <c r="L630" s="6"/>
      <c r="M630" s="6"/>
      <c r="N630" s="6"/>
      <c r="O630" s="6"/>
      <c r="P630" s="6">
        <v>134.80000000000001</v>
      </c>
      <c r="Q630" s="6">
        <v>134.80000000000001</v>
      </c>
      <c r="R630" s="6">
        <v>404.4</v>
      </c>
      <c r="S630" s="6">
        <v>674</v>
      </c>
      <c r="T630" s="6">
        <v>269.60000000000002</v>
      </c>
      <c r="U630" s="6">
        <v>404.4</v>
      </c>
      <c r="V630" s="6">
        <v>829.5</v>
      </c>
      <c r="W630" s="6">
        <v>205</v>
      </c>
      <c r="X630" s="6"/>
      <c r="Y630" s="6">
        <v>102.5</v>
      </c>
      <c r="Z630" s="6">
        <v>354.3</v>
      </c>
      <c r="AA630" s="6">
        <v>498.4</v>
      </c>
      <c r="AB630" s="6">
        <v>826.2</v>
      </c>
      <c r="AC630" s="6">
        <v>237.3</v>
      </c>
      <c r="AD630" s="6">
        <v>237.3</v>
      </c>
      <c r="AE630" s="6">
        <v>269.60000000000002</v>
      </c>
      <c r="AF630" s="6">
        <v>4234.1000000000013</v>
      </c>
      <c r="AG630" s="6">
        <v>3560.1000000000013</v>
      </c>
      <c r="AH630" s="6">
        <v>1817.7</v>
      </c>
      <c r="AI630" s="6">
        <v>808.8</v>
      </c>
      <c r="AJ630" s="6">
        <v>876.1</v>
      </c>
      <c r="AK630" s="6">
        <v>351.6</v>
      </c>
      <c r="AL630" s="6">
        <v>574.29999999999995</v>
      </c>
      <c r="AM630" s="6">
        <v>685.5</v>
      </c>
      <c r="AN630" s="6">
        <v>474.6</v>
      </c>
      <c r="AO630" s="6">
        <v>202.2</v>
      </c>
      <c r="AP630" s="6">
        <v>228.8</v>
      </c>
      <c r="AQ630" s="6">
        <v>451.3</v>
      </c>
      <c r="AR630" s="6">
        <v>442.3</v>
      </c>
      <c r="AS630" s="6">
        <v>590.45000000000005</v>
      </c>
      <c r="AT630" s="6">
        <v>7503.6500000000005</v>
      </c>
      <c r="AU630" s="6">
        <v>3269.5499999999993</v>
      </c>
      <c r="AV630" s="6">
        <v>616.70000000000005</v>
      </c>
      <c r="AW630" s="6">
        <v>892.65</v>
      </c>
      <c r="AX630" s="6">
        <v>263.5</v>
      </c>
      <c r="AY630" s="6">
        <v>619.45000000000005</v>
      </c>
      <c r="AZ630" s="6">
        <v>1016.6</v>
      </c>
      <c r="BA630" s="6">
        <v>269.60000000000002</v>
      </c>
      <c r="BB630" s="6">
        <v>959.25</v>
      </c>
      <c r="BC630" s="6">
        <v>4637.75</v>
      </c>
    </row>
    <row r="631" spans="1:55" x14ac:dyDescent="0.2">
      <c r="A631" s="5" t="s">
        <v>702</v>
      </c>
      <c r="B631" s="5" t="s">
        <v>703</v>
      </c>
      <c r="C631" s="5" t="s">
        <v>11</v>
      </c>
      <c r="D631" s="5" t="s">
        <v>46</v>
      </c>
      <c r="E631" s="5" t="s">
        <v>704</v>
      </c>
      <c r="F631" s="5" t="s">
        <v>55</v>
      </c>
      <c r="G631" s="6">
        <v>117250</v>
      </c>
      <c r="H631" s="6">
        <v>139040</v>
      </c>
      <c r="I631" s="6">
        <v>164202.72</v>
      </c>
      <c r="J631" s="6">
        <v>140777</v>
      </c>
      <c r="K631" s="6">
        <v>108137.17</v>
      </c>
      <c r="L631" s="6">
        <v>134672.28</v>
      </c>
      <c r="M631" s="6">
        <v>143234.39000000001</v>
      </c>
      <c r="N631" s="6">
        <v>51041.84</v>
      </c>
      <c r="O631" s="6">
        <v>126865.54</v>
      </c>
      <c r="P631" s="6">
        <v>149969.82999999999</v>
      </c>
      <c r="Q631" s="6">
        <v>127162.48</v>
      </c>
      <c r="R631" s="6">
        <v>187191.81</v>
      </c>
      <c r="S631" s="6">
        <v>1589545.06</v>
      </c>
      <c r="T631" s="6">
        <v>182048.73</v>
      </c>
      <c r="U631" s="6">
        <v>151243.54</v>
      </c>
      <c r="V631" s="6">
        <v>164138.51</v>
      </c>
      <c r="W631" s="6">
        <v>184893.2</v>
      </c>
      <c r="X631" s="6">
        <v>262379.14</v>
      </c>
      <c r="Y631" s="6">
        <v>167565.39000000001</v>
      </c>
      <c r="Z631" s="6">
        <v>182209.66</v>
      </c>
      <c r="AA631" s="6">
        <v>129116.86</v>
      </c>
      <c r="AB631" s="6">
        <v>184715.29</v>
      </c>
      <c r="AC631" s="6">
        <v>181713.21</v>
      </c>
      <c r="AD631" s="6">
        <v>130377.58</v>
      </c>
      <c r="AE631" s="6">
        <v>225588.4</v>
      </c>
      <c r="AF631" s="6">
        <v>2145989.5100000002</v>
      </c>
      <c r="AG631" s="6">
        <v>556444.45000000019</v>
      </c>
      <c r="AH631" s="6">
        <v>251867.25</v>
      </c>
      <c r="AI631" s="6">
        <v>238729.02</v>
      </c>
      <c r="AJ631" s="6">
        <v>166275.29</v>
      </c>
      <c r="AK631" s="6">
        <v>143118.6</v>
      </c>
      <c r="AL631" s="6">
        <v>152355.54999999999</v>
      </c>
      <c r="AM631" s="6">
        <v>191531.53</v>
      </c>
      <c r="AN631" s="6">
        <v>122297.4</v>
      </c>
      <c r="AO631" s="6">
        <v>124986.85</v>
      </c>
      <c r="AP631" s="6">
        <v>145016.68</v>
      </c>
      <c r="AQ631" s="6">
        <v>108012.73</v>
      </c>
      <c r="AR631" s="6">
        <v>158774.99</v>
      </c>
      <c r="AS631" s="6">
        <v>262102.97</v>
      </c>
      <c r="AT631" s="6">
        <v>2065068.8599999999</v>
      </c>
      <c r="AU631" s="6">
        <v>-80920.650000000373</v>
      </c>
      <c r="AV631" s="6">
        <v>252772.24</v>
      </c>
      <c r="AW631" s="6">
        <v>260477.8</v>
      </c>
      <c r="AX631" s="6">
        <v>115968.45</v>
      </c>
      <c r="AY631" s="6">
        <v>187859.1</v>
      </c>
      <c r="AZ631" s="6">
        <v>146104.12</v>
      </c>
      <c r="BA631" s="6">
        <v>153739.57999999999</v>
      </c>
      <c r="BB631" s="6">
        <v>154375.93</v>
      </c>
      <c r="BC631" s="6">
        <v>1271297.22</v>
      </c>
    </row>
    <row r="632" spans="1:55" x14ac:dyDescent="0.2">
      <c r="A632" s="5" t="s">
        <v>702</v>
      </c>
      <c r="B632" s="5" t="s">
        <v>703</v>
      </c>
      <c r="C632" s="5" t="s">
        <v>11</v>
      </c>
      <c r="D632" s="5" t="s">
        <v>46</v>
      </c>
      <c r="E632" s="5" t="s">
        <v>704</v>
      </c>
      <c r="F632" s="5" t="s">
        <v>14</v>
      </c>
      <c r="G632" s="6">
        <v>15050.26</v>
      </c>
      <c r="H632" s="6">
        <v>11700.25</v>
      </c>
      <c r="I632" s="6">
        <v>38795.9</v>
      </c>
      <c r="J632" s="6">
        <v>30527.1</v>
      </c>
      <c r="K632" s="6">
        <v>7351.7</v>
      </c>
      <c r="L632" s="6">
        <v>22409.25</v>
      </c>
      <c r="M632" s="6">
        <v>25692.75</v>
      </c>
      <c r="N632" s="6">
        <v>20476.849999999999</v>
      </c>
      <c r="O632" s="6">
        <v>32428.5</v>
      </c>
      <c r="P632" s="6">
        <v>39096.879999999997</v>
      </c>
      <c r="Q632" s="6">
        <v>23860.13</v>
      </c>
      <c r="R632" s="6">
        <v>19637.13</v>
      </c>
      <c r="S632" s="6">
        <v>287026.7</v>
      </c>
      <c r="T632" s="6">
        <v>27761.25</v>
      </c>
      <c r="U632" s="6">
        <v>28516.75</v>
      </c>
      <c r="V632" s="6">
        <v>25006.25</v>
      </c>
      <c r="W632" s="6">
        <v>37175.800000000003</v>
      </c>
      <c r="X632" s="6">
        <v>39456.519999999997</v>
      </c>
      <c r="Y632" s="6">
        <v>31003.200000000001</v>
      </c>
      <c r="Z632" s="6">
        <v>64396.55</v>
      </c>
      <c r="AA632" s="6">
        <v>16429</v>
      </c>
      <c r="AB632" s="6">
        <v>33588.25</v>
      </c>
      <c r="AC632" s="6">
        <v>16659.5</v>
      </c>
      <c r="AD632" s="6">
        <v>42295.31</v>
      </c>
      <c r="AE632" s="6">
        <v>54412.17</v>
      </c>
      <c r="AF632" s="6">
        <v>416700.55</v>
      </c>
      <c r="AG632" s="6">
        <v>129673.84999999998</v>
      </c>
      <c r="AH632" s="6">
        <v>23220.01</v>
      </c>
      <c r="AI632" s="6">
        <v>38459.730000000003</v>
      </c>
      <c r="AJ632" s="6">
        <v>24902.58</v>
      </c>
      <c r="AK632" s="6">
        <v>15936.48</v>
      </c>
      <c r="AL632" s="6">
        <v>30095.11</v>
      </c>
      <c r="AM632" s="6">
        <v>27023.27</v>
      </c>
      <c r="AN632" s="6">
        <v>42082.83</v>
      </c>
      <c r="AO632" s="6">
        <v>26689.11</v>
      </c>
      <c r="AP632" s="6">
        <v>27438.13</v>
      </c>
      <c r="AQ632" s="6">
        <v>14648.43</v>
      </c>
      <c r="AR632" s="6">
        <v>18440.509999999998</v>
      </c>
      <c r="AS632" s="6">
        <v>31064.11</v>
      </c>
      <c r="AT632" s="6">
        <v>320000.3</v>
      </c>
      <c r="AU632" s="6">
        <v>-96700.25</v>
      </c>
      <c r="AV632" s="6">
        <v>4653.13</v>
      </c>
      <c r="AW632" s="6">
        <v>13738.07</v>
      </c>
      <c r="AX632" s="6">
        <v>28140.3</v>
      </c>
      <c r="AY632" s="6">
        <v>25767.96</v>
      </c>
      <c r="AZ632" s="6">
        <v>21694.38</v>
      </c>
      <c r="BA632" s="6">
        <v>20822.96</v>
      </c>
      <c r="BB632" s="6">
        <v>23741.38</v>
      </c>
      <c r="BC632" s="6">
        <v>138558.18</v>
      </c>
    </row>
    <row r="633" spans="1:55" x14ac:dyDescent="0.2">
      <c r="A633" s="5" t="s">
        <v>702</v>
      </c>
      <c r="B633" s="5" t="s">
        <v>703</v>
      </c>
      <c r="C633" s="5" t="s">
        <v>11</v>
      </c>
      <c r="D633" s="5" t="s">
        <v>46</v>
      </c>
      <c r="E633" s="5" t="s">
        <v>704</v>
      </c>
      <c r="F633" s="5" t="s">
        <v>64</v>
      </c>
      <c r="G633" s="6">
        <v>145835</v>
      </c>
      <c r="H633" s="6">
        <v>187447.51</v>
      </c>
      <c r="I633" s="6">
        <v>198634.55</v>
      </c>
      <c r="J633" s="6">
        <v>152516.71</v>
      </c>
      <c r="K633" s="6">
        <v>224009.36</v>
      </c>
      <c r="L633" s="6">
        <v>166448.70000000001</v>
      </c>
      <c r="M633" s="6">
        <v>165917.63</v>
      </c>
      <c r="N633" s="6">
        <v>32918.75</v>
      </c>
      <c r="O633" s="6">
        <v>266260.5</v>
      </c>
      <c r="P633" s="6">
        <v>124991.99</v>
      </c>
      <c r="Q633" s="6">
        <v>87490.13</v>
      </c>
      <c r="R633" s="6">
        <v>228920.29</v>
      </c>
      <c r="S633" s="6">
        <v>1981391.12</v>
      </c>
      <c r="T633" s="6">
        <v>152352.25</v>
      </c>
      <c r="U633" s="6">
        <v>297151.28999999998</v>
      </c>
      <c r="V633" s="6">
        <v>166591.62</v>
      </c>
      <c r="W633" s="6">
        <v>172600.12</v>
      </c>
      <c r="X633" s="6">
        <v>158012.87</v>
      </c>
      <c r="Y633" s="6">
        <v>247772.84</v>
      </c>
      <c r="Z633" s="6">
        <v>221496.09</v>
      </c>
      <c r="AA633" s="6">
        <v>74122.25</v>
      </c>
      <c r="AB633" s="6">
        <v>131170</v>
      </c>
      <c r="AC633" s="6">
        <v>211618.89</v>
      </c>
      <c r="AD633" s="6">
        <v>202198.57</v>
      </c>
      <c r="AE633" s="6">
        <v>224207.47</v>
      </c>
      <c r="AF633" s="6">
        <v>2259294.2600000002</v>
      </c>
      <c r="AG633" s="6">
        <v>277903.14000000013</v>
      </c>
      <c r="AH633" s="6">
        <v>137802.94</v>
      </c>
      <c r="AI633" s="6">
        <v>202192.94</v>
      </c>
      <c r="AJ633" s="6">
        <v>273180.15000000002</v>
      </c>
      <c r="AK633" s="6">
        <v>234064.59</v>
      </c>
      <c r="AL633" s="6">
        <v>182554.93</v>
      </c>
      <c r="AM633" s="6">
        <v>240067.51</v>
      </c>
      <c r="AN633" s="6">
        <v>104792.5</v>
      </c>
      <c r="AO633" s="6">
        <v>77044.820000000007</v>
      </c>
      <c r="AP633" s="6">
        <v>148738.75</v>
      </c>
      <c r="AQ633" s="6">
        <v>153721.07</v>
      </c>
      <c r="AR633" s="6">
        <v>108650</v>
      </c>
      <c r="AS633" s="6">
        <v>135368.75</v>
      </c>
      <c r="AT633" s="6">
        <v>1998178.9500000002</v>
      </c>
      <c r="AU633" s="6">
        <v>-261115.31000000006</v>
      </c>
      <c r="AV633" s="6">
        <v>118351.05</v>
      </c>
      <c r="AW633" s="6">
        <v>114313.22</v>
      </c>
      <c r="AX633" s="6">
        <v>177368.59</v>
      </c>
      <c r="AY633" s="6">
        <v>143136.14000000001</v>
      </c>
      <c r="AZ633" s="6">
        <v>166191.14000000001</v>
      </c>
      <c r="BA633" s="6">
        <v>98298.75</v>
      </c>
      <c r="BB633" s="6">
        <v>125952.94</v>
      </c>
      <c r="BC633" s="6">
        <v>943611.83000000007</v>
      </c>
    </row>
    <row r="634" spans="1:55" x14ac:dyDescent="0.2">
      <c r="A634" s="5" t="s">
        <v>705</v>
      </c>
      <c r="B634" s="5" t="s">
        <v>706</v>
      </c>
      <c r="C634" s="5" t="s">
        <v>11</v>
      </c>
      <c r="D634" s="5" t="s">
        <v>46</v>
      </c>
      <c r="E634" s="5" t="s">
        <v>707</v>
      </c>
      <c r="F634" s="5" t="s">
        <v>55</v>
      </c>
      <c r="G634" s="6"/>
      <c r="H634" s="6"/>
      <c r="I634" s="6"/>
      <c r="J634" s="6"/>
      <c r="K634" s="6"/>
      <c r="L634" s="6"/>
      <c r="M634" s="6"/>
      <c r="N634" s="6"/>
      <c r="O634" s="6">
        <v>1916.04</v>
      </c>
      <c r="P634" s="6">
        <v>5773.67</v>
      </c>
      <c r="Q634" s="6">
        <v>1851.33</v>
      </c>
      <c r="R634" s="6">
        <v>5825.48</v>
      </c>
      <c r="S634" s="6">
        <v>15366.52</v>
      </c>
      <c r="T634" s="6">
        <v>5910.07</v>
      </c>
      <c r="U634" s="6"/>
      <c r="V634" s="6">
        <v>1815.07</v>
      </c>
      <c r="W634" s="6">
        <v>1100</v>
      </c>
      <c r="X634" s="6"/>
      <c r="Y634" s="6"/>
      <c r="Z634" s="6"/>
      <c r="AA634" s="6"/>
      <c r="AB634" s="6"/>
      <c r="AC634" s="6"/>
      <c r="AD634" s="6"/>
      <c r="AE634" s="6">
        <v>1100</v>
      </c>
      <c r="AF634" s="6">
        <v>9925.14</v>
      </c>
      <c r="AG634" s="6">
        <v>-5441.380000000001</v>
      </c>
      <c r="AH634" s="6"/>
      <c r="AI634" s="6">
        <v>1100</v>
      </c>
      <c r="AJ634" s="6"/>
      <c r="AK634" s="6"/>
      <c r="AL634" s="6">
        <v>2200</v>
      </c>
      <c r="AM634" s="6">
        <v>2200</v>
      </c>
      <c r="AN634" s="6">
        <v>1100</v>
      </c>
      <c r="AO634" s="6">
        <v>1100</v>
      </c>
      <c r="AP634" s="6">
        <v>2200</v>
      </c>
      <c r="AQ634" s="6">
        <v>1100</v>
      </c>
      <c r="AR634" s="6"/>
      <c r="AS634" s="6">
        <v>2200</v>
      </c>
      <c r="AT634" s="6">
        <v>13200</v>
      </c>
      <c r="AU634" s="6">
        <v>3274.8600000000006</v>
      </c>
      <c r="AV634" s="6"/>
      <c r="AW634" s="6"/>
      <c r="AX634" s="6"/>
      <c r="AY634" s="6"/>
      <c r="AZ634" s="6"/>
      <c r="BA634" s="6"/>
      <c r="BB634" s="6"/>
      <c r="BC634" s="6">
        <v>0</v>
      </c>
    </row>
    <row r="635" spans="1:55" x14ac:dyDescent="0.2">
      <c r="A635" s="5" t="s">
        <v>705</v>
      </c>
      <c r="B635" s="5" t="s">
        <v>706</v>
      </c>
      <c r="C635" s="5" t="s">
        <v>11</v>
      </c>
      <c r="D635" s="5" t="s">
        <v>46</v>
      </c>
      <c r="E635" s="5" t="s">
        <v>707</v>
      </c>
      <c r="F635" s="5" t="s">
        <v>14</v>
      </c>
      <c r="G635" s="6"/>
      <c r="H635" s="6"/>
      <c r="I635" s="6"/>
      <c r="J635" s="6"/>
      <c r="K635" s="6"/>
      <c r="L635" s="6"/>
      <c r="M635" s="6">
        <v>876.05</v>
      </c>
      <c r="N635" s="6">
        <v>625.75</v>
      </c>
      <c r="O635" s="6">
        <v>763.53</v>
      </c>
      <c r="P635" s="6">
        <v>3222.1</v>
      </c>
      <c r="Q635" s="6">
        <v>1183.52</v>
      </c>
      <c r="R635" s="6">
        <v>3239.09</v>
      </c>
      <c r="S635" s="6">
        <v>9910.0400000000009</v>
      </c>
      <c r="T635" s="6">
        <v>3267.53</v>
      </c>
      <c r="U635" s="6">
        <v>4481.05</v>
      </c>
      <c r="V635" s="6">
        <v>4854.87</v>
      </c>
      <c r="W635" s="6">
        <v>4996.8100000000004</v>
      </c>
      <c r="X635" s="6">
        <v>7414.43</v>
      </c>
      <c r="Y635" s="6">
        <v>7960.22</v>
      </c>
      <c r="Z635" s="6">
        <v>4022.81</v>
      </c>
      <c r="AA635" s="6">
        <v>1057</v>
      </c>
      <c r="AB635" s="6">
        <v>9354.68</v>
      </c>
      <c r="AC635" s="6">
        <v>7131.95</v>
      </c>
      <c r="AD635" s="6">
        <v>5601.5</v>
      </c>
      <c r="AE635" s="6">
        <v>10372</v>
      </c>
      <c r="AF635" s="6">
        <v>70514.850000000006</v>
      </c>
      <c r="AG635" s="6">
        <v>60604.810000000005</v>
      </c>
      <c r="AH635" s="6">
        <v>8203.2999999999993</v>
      </c>
      <c r="AI635" s="6">
        <v>9590.5300000000007</v>
      </c>
      <c r="AJ635" s="6">
        <v>8025.75</v>
      </c>
      <c r="AK635" s="6">
        <v>9413.0499999999993</v>
      </c>
      <c r="AL635" s="6">
        <v>7042.75</v>
      </c>
      <c r="AM635" s="6">
        <v>8525.75</v>
      </c>
      <c r="AN635" s="6">
        <v>8835.75</v>
      </c>
      <c r="AO635" s="6">
        <v>4600.75</v>
      </c>
      <c r="AP635" s="6">
        <v>4138.45</v>
      </c>
      <c r="AQ635" s="6">
        <v>10888.9</v>
      </c>
      <c r="AR635" s="6">
        <v>7088.5</v>
      </c>
      <c r="AS635" s="6">
        <v>12076.6</v>
      </c>
      <c r="AT635" s="6">
        <v>98430.080000000002</v>
      </c>
      <c r="AU635" s="6">
        <v>27915.229999999996</v>
      </c>
      <c r="AV635" s="6">
        <v>5894.25</v>
      </c>
      <c r="AW635" s="6">
        <v>8226.5300000000007</v>
      </c>
      <c r="AX635" s="6">
        <v>5762.5</v>
      </c>
      <c r="AY635" s="6">
        <v>8762.9</v>
      </c>
      <c r="AZ635" s="6">
        <v>11683.25</v>
      </c>
      <c r="BA635" s="6">
        <v>9449.0499999999993</v>
      </c>
      <c r="BB635" s="6">
        <v>6691.8</v>
      </c>
      <c r="BC635" s="6">
        <v>56470.28</v>
      </c>
    </row>
    <row r="636" spans="1:55" x14ac:dyDescent="0.2">
      <c r="A636" s="5" t="s">
        <v>723</v>
      </c>
      <c r="B636" s="5" t="s">
        <v>724</v>
      </c>
      <c r="C636" s="5" t="s">
        <v>11</v>
      </c>
      <c r="D636" s="5" t="s">
        <v>157</v>
      </c>
      <c r="E636" s="5" t="s">
        <v>725</v>
      </c>
      <c r="F636" s="5" t="s">
        <v>14</v>
      </c>
      <c r="G636" s="6"/>
      <c r="H636" s="6"/>
      <c r="I636" s="6"/>
      <c r="J636" s="6"/>
      <c r="K636" s="6"/>
      <c r="L636" s="6"/>
      <c r="M636" s="6">
        <v>1462.5</v>
      </c>
      <c r="N636" s="6"/>
      <c r="O636" s="6"/>
      <c r="P636" s="6"/>
      <c r="Q636" s="6"/>
      <c r="R636" s="6"/>
      <c r="S636" s="6">
        <v>1462.5</v>
      </c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>
        <v>0</v>
      </c>
      <c r="AG636" s="6">
        <v>-1462.5</v>
      </c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>
        <v>0</v>
      </c>
      <c r="AU636" s="6">
        <v>0</v>
      </c>
      <c r="AV636" s="6"/>
      <c r="AW636" s="6"/>
      <c r="AX636" s="6"/>
      <c r="AY636" s="6"/>
      <c r="AZ636" s="6"/>
      <c r="BA636" s="6"/>
      <c r="BB636" s="6"/>
      <c r="BC636" s="6">
        <v>0</v>
      </c>
    </row>
    <row r="637" spans="1:55" x14ac:dyDescent="0.2">
      <c r="A637" s="5" t="s">
        <v>733</v>
      </c>
      <c r="B637" s="5" t="s">
        <v>734</v>
      </c>
      <c r="C637" s="5" t="s">
        <v>11</v>
      </c>
      <c r="D637" s="5" t="s">
        <v>80</v>
      </c>
      <c r="E637" s="5" t="s">
        <v>511</v>
      </c>
      <c r="F637" s="5" t="s">
        <v>5</v>
      </c>
      <c r="G637" s="6">
        <v>684.1</v>
      </c>
      <c r="H637" s="6">
        <v>211.3</v>
      </c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>
        <v>895.40000000000009</v>
      </c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>
        <v>0</v>
      </c>
      <c r="AG637" s="6">
        <v>-895.40000000000009</v>
      </c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>
        <v>0</v>
      </c>
      <c r="AU637" s="6">
        <v>0</v>
      </c>
      <c r="AV637" s="6"/>
      <c r="AW637" s="6"/>
      <c r="AX637" s="6"/>
      <c r="AY637" s="6"/>
      <c r="AZ637" s="6"/>
      <c r="BA637" s="6"/>
      <c r="BB637" s="6"/>
      <c r="BC637" s="6">
        <v>0</v>
      </c>
    </row>
    <row r="638" spans="1:55" x14ac:dyDescent="0.2">
      <c r="A638" s="5" t="s">
        <v>708</v>
      </c>
      <c r="B638" s="5" t="s">
        <v>709</v>
      </c>
      <c r="C638" s="5" t="s">
        <v>109</v>
      </c>
      <c r="D638" s="5" t="s">
        <v>110</v>
      </c>
      <c r="E638" s="5" t="s">
        <v>710</v>
      </c>
      <c r="F638" s="5" t="s">
        <v>5</v>
      </c>
      <c r="G638" s="6">
        <v>29403.5</v>
      </c>
      <c r="H638" s="6">
        <v>64271.5</v>
      </c>
      <c r="I638" s="6">
        <v>67382</v>
      </c>
      <c r="J638" s="6">
        <v>43398.5</v>
      </c>
      <c r="K638" s="6">
        <v>46862</v>
      </c>
      <c r="L638" s="6">
        <v>52634</v>
      </c>
      <c r="M638" s="6">
        <v>71986</v>
      </c>
      <c r="N638" s="6">
        <v>155431.5</v>
      </c>
      <c r="O638" s="6">
        <v>113655</v>
      </c>
      <c r="P638" s="6">
        <v>66411</v>
      </c>
      <c r="Q638" s="6">
        <v>34189.5</v>
      </c>
      <c r="R638" s="6">
        <v>38081</v>
      </c>
      <c r="S638" s="6">
        <v>783705.5</v>
      </c>
      <c r="T638" s="6">
        <v>78525.5</v>
      </c>
      <c r="U638" s="6">
        <v>71169</v>
      </c>
      <c r="V638" s="6">
        <v>51563.5</v>
      </c>
      <c r="W638" s="6">
        <v>50106.5</v>
      </c>
      <c r="X638" s="6">
        <v>52160</v>
      </c>
      <c r="Y638" s="6">
        <v>60592.5</v>
      </c>
      <c r="Z638" s="6">
        <v>79990.5</v>
      </c>
      <c r="AA638" s="6">
        <v>121929</v>
      </c>
      <c r="AB638" s="6">
        <v>72233.5</v>
      </c>
      <c r="AC638" s="6">
        <v>49411</v>
      </c>
      <c r="AD638" s="6">
        <v>40054.5</v>
      </c>
      <c r="AE638" s="6">
        <v>63167</v>
      </c>
      <c r="AF638" s="6">
        <v>790902.5</v>
      </c>
      <c r="AG638" s="6">
        <v>7197</v>
      </c>
      <c r="AH638" s="6">
        <v>53017.5</v>
      </c>
      <c r="AI638" s="6">
        <v>24420.5</v>
      </c>
      <c r="AJ638" s="6">
        <v>30629.5</v>
      </c>
      <c r="AK638" s="6">
        <v>33261.5</v>
      </c>
      <c r="AL638" s="6">
        <v>24208.5</v>
      </c>
      <c r="AM638" s="6">
        <v>22928.5</v>
      </c>
      <c r="AN638" s="6">
        <v>47963</v>
      </c>
      <c r="AO638" s="6">
        <v>49810.5</v>
      </c>
      <c r="AP638" s="6">
        <v>28728</v>
      </c>
      <c r="AQ638" s="6">
        <v>22484.5</v>
      </c>
      <c r="AR638" s="6">
        <v>15721</v>
      </c>
      <c r="AS638" s="6">
        <v>26974</v>
      </c>
      <c r="AT638" s="6">
        <v>380147</v>
      </c>
      <c r="AU638" s="6">
        <v>-410755.5</v>
      </c>
      <c r="AV638" s="6">
        <v>21340.5</v>
      </c>
      <c r="AW638" s="6">
        <v>16752.5</v>
      </c>
      <c r="AX638" s="6">
        <v>26188.5</v>
      </c>
      <c r="AY638" s="6">
        <v>21927.5</v>
      </c>
      <c r="AZ638" s="6">
        <v>18035.5</v>
      </c>
      <c r="BA638" s="6">
        <v>21629</v>
      </c>
      <c r="BB638" s="6">
        <v>39592</v>
      </c>
      <c r="BC638" s="6">
        <v>165465.5</v>
      </c>
    </row>
    <row r="639" spans="1:55" x14ac:dyDescent="0.2">
      <c r="A639" s="5" t="s">
        <v>708</v>
      </c>
      <c r="B639" s="5" t="s">
        <v>709</v>
      </c>
      <c r="C639" s="5" t="s">
        <v>109</v>
      </c>
      <c r="D639" s="5" t="s">
        <v>110</v>
      </c>
      <c r="E639" s="5" t="s">
        <v>710</v>
      </c>
      <c r="F639" s="5" t="s">
        <v>1290</v>
      </c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>
        <v>0</v>
      </c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>
        <v>0</v>
      </c>
      <c r="AG639" s="6">
        <v>0</v>
      </c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>
        <v>0</v>
      </c>
      <c r="AU639" s="6">
        <v>0</v>
      </c>
      <c r="AV639" s="6">
        <v>22393.11</v>
      </c>
      <c r="AW639" s="6">
        <v>26654.05</v>
      </c>
      <c r="AX639" s="6">
        <v>25896.85</v>
      </c>
      <c r="AY639" s="6">
        <v>21691.65</v>
      </c>
      <c r="AZ639" s="6">
        <v>18192.259999999998</v>
      </c>
      <c r="BA639" s="6">
        <v>20486.27</v>
      </c>
      <c r="BB639" s="6">
        <v>21796.44</v>
      </c>
      <c r="BC639" s="6">
        <v>157110.63</v>
      </c>
    </row>
    <row r="640" spans="1:55" x14ac:dyDescent="0.2">
      <c r="A640" s="5" t="s">
        <v>711</v>
      </c>
      <c r="B640" s="5" t="s">
        <v>712</v>
      </c>
      <c r="C640" s="5" t="s">
        <v>20</v>
      </c>
      <c r="D640" s="5" t="s">
        <v>21</v>
      </c>
      <c r="E640" s="5" t="s">
        <v>713</v>
      </c>
      <c r="F640" s="5" t="s">
        <v>55</v>
      </c>
      <c r="G640" s="6">
        <v>1681</v>
      </c>
      <c r="H640" s="6">
        <v>4046</v>
      </c>
      <c r="I640" s="6">
        <v>3718</v>
      </c>
      <c r="J640" s="6">
        <v>2738</v>
      </c>
      <c r="K640" s="6">
        <v>3424</v>
      </c>
      <c r="L640" s="6">
        <v>1672</v>
      </c>
      <c r="M640" s="6">
        <v>2765</v>
      </c>
      <c r="N640" s="6">
        <v>2637</v>
      </c>
      <c r="O640" s="6">
        <v>2670</v>
      </c>
      <c r="P640" s="6">
        <v>2655.5</v>
      </c>
      <c r="Q640" s="6">
        <v>2414</v>
      </c>
      <c r="R640" s="6">
        <v>2820</v>
      </c>
      <c r="S640" s="6">
        <v>33240.5</v>
      </c>
      <c r="T640" s="6">
        <v>3987</v>
      </c>
      <c r="U640" s="6">
        <v>2740</v>
      </c>
      <c r="V640" s="6">
        <v>3258</v>
      </c>
      <c r="W640" s="6">
        <v>4571</v>
      </c>
      <c r="X640" s="6">
        <v>3415</v>
      </c>
      <c r="Y640" s="6">
        <v>2322</v>
      </c>
      <c r="Z640" s="6">
        <v>1907</v>
      </c>
      <c r="AA640" s="6">
        <v>1498</v>
      </c>
      <c r="AB640" s="6">
        <v>610</v>
      </c>
      <c r="AC640" s="6">
        <v>3147</v>
      </c>
      <c r="AD640" s="6">
        <v>916</v>
      </c>
      <c r="AE640" s="6">
        <v>3046</v>
      </c>
      <c r="AF640" s="6">
        <v>31417</v>
      </c>
      <c r="AG640" s="6">
        <v>-1823.5</v>
      </c>
      <c r="AH640" s="6">
        <v>1485</v>
      </c>
      <c r="AI640" s="6">
        <v>2746.33</v>
      </c>
      <c r="AJ640" s="6">
        <v>6029.83</v>
      </c>
      <c r="AK640" s="6">
        <v>1665</v>
      </c>
      <c r="AL640" s="6">
        <v>1941.66</v>
      </c>
      <c r="AM640" s="6">
        <v>2243.25</v>
      </c>
      <c r="AN640" s="6">
        <v>1162</v>
      </c>
      <c r="AO640" s="6">
        <v>956.5</v>
      </c>
      <c r="AP640" s="6">
        <v>1974.27</v>
      </c>
      <c r="AQ640" s="6">
        <v>1210</v>
      </c>
      <c r="AR640" s="6">
        <v>1536.24</v>
      </c>
      <c r="AS640" s="6">
        <v>300</v>
      </c>
      <c r="AT640" s="6">
        <v>23250.080000000002</v>
      </c>
      <c r="AU640" s="6">
        <v>-8166.9199999999983</v>
      </c>
      <c r="AV640" s="6">
        <v>2459.5</v>
      </c>
      <c r="AW640" s="6">
        <v>1719.15</v>
      </c>
      <c r="AX640" s="6">
        <v>1550</v>
      </c>
      <c r="AY640" s="6">
        <v>2580</v>
      </c>
      <c r="AZ640" s="6">
        <v>1367</v>
      </c>
      <c r="BA640" s="6">
        <v>1468.6</v>
      </c>
      <c r="BB640" s="6">
        <v>346</v>
      </c>
      <c r="BC640" s="6">
        <v>11490.25</v>
      </c>
    </row>
    <row r="641" spans="1:55" x14ac:dyDescent="0.2">
      <c r="A641" s="5" t="s">
        <v>711</v>
      </c>
      <c r="B641" s="5" t="s">
        <v>712</v>
      </c>
      <c r="C641" s="5" t="s">
        <v>20</v>
      </c>
      <c r="D641" s="5" t="s">
        <v>21</v>
      </c>
      <c r="E641" s="5" t="s">
        <v>713</v>
      </c>
      <c r="F641" s="5" t="s">
        <v>14</v>
      </c>
      <c r="G641" s="6">
        <v>1905</v>
      </c>
      <c r="H641" s="6">
        <v>5455</v>
      </c>
      <c r="I641" s="6">
        <v>4453.75</v>
      </c>
      <c r="J641" s="6">
        <v>980</v>
      </c>
      <c r="K641" s="6">
        <v>4643.75</v>
      </c>
      <c r="L641" s="6">
        <v>3080</v>
      </c>
      <c r="M641" s="6">
        <v>910</v>
      </c>
      <c r="N641" s="6">
        <v>2445</v>
      </c>
      <c r="O641" s="6">
        <v>2472</v>
      </c>
      <c r="P641" s="6"/>
      <c r="Q641" s="6">
        <v>700</v>
      </c>
      <c r="R641" s="6">
        <v>4310</v>
      </c>
      <c r="S641" s="6">
        <v>31354.5</v>
      </c>
      <c r="T641" s="6">
        <v>2220</v>
      </c>
      <c r="U641" s="6">
        <v>1100</v>
      </c>
      <c r="V641" s="6">
        <v>2555</v>
      </c>
      <c r="W641" s="6">
        <v>1958.5</v>
      </c>
      <c r="X641" s="6">
        <v>2740.5</v>
      </c>
      <c r="Y641" s="6">
        <v>2530</v>
      </c>
      <c r="Z641" s="6">
        <v>3935</v>
      </c>
      <c r="AA641" s="6">
        <v>1540</v>
      </c>
      <c r="AB641" s="6">
        <v>1540</v>
      </c>
      <c r="AC641" s="6">
        <v>3060</v>
      </c>
      <c r="AD641" s="6">
        <v>210</v>
      </c>
      <c r="AE641" s="6">
        <v>1870</v>
      </c>
      <c r="AF641" s="6">
        <v>25259</v>
      </c>
      <c r="AG641" s="6">
        <v>-6095.5</v>
      </c>
      <c r="AH641" s="6">
        <v>2520</v>
      </c>
      <c r="AI641" s="6">
        <v>3740</v>
      </c>
      <c r="AJ641" s="6">
        <v>770</v>
      </c>
      <c r="AK641" s="6">
        <v>5967</v>
      </c>
      <c r="AL641" s="6">
        <v>950</v>
      </c>
      <c r="AM641" s="6">
        <v>1500</v>
      </c>
      <c r="AN641" s="6">
        <v>1300</v>
      </c>
      <c r="AO641" s="6">
        <v>1200</v>
      </c>
      <c r="AP641" s="6"/>
      <c r="AQ641" s="6">
        <v>1500</v>
      </c>
      <c r="AR641" s="6">
        <v>1900</v>
      </c>
      <c r="AS641" s="6">
        <v>2200</v>
      </c>
      <c r="AT641" s="6">
        <v>23547</v>
      </c>
      <c r="AU641" s="6">
        <v>-1712</v>
      </c>
      <c r="AV641" s="6">
        <v>770</v>
      </c>
      <c r="AW641" s="6">
        <v>300</v>
      </c>
      <c r="AX641" s="6">
        <v>1640</v>
      </c>
      <c r="AY641" s="6">
        <v>2800</v>
      </c>
      <c r="AZ641" s="6">
        <v>1300</v>
      </c>
      <c r="BA641" s="6">
        <v>2690</v>
      </c>
      <c r="BB641" s="6"/>
      <c r="BC641" s="6">
        <v>9500</v>
      </c>
    </row>
    <row r="642" spans="1:55" x14ac:dyDescent="0.2">
      <c r="A642" s="5" t="s">
        <v>711</v>
      </c>
      <c r="B642" s="5" t="s">
        <v>712</v>
      </c>
      <c r="C642" s="5" t="s">
        <v>20</v>
      </c>
      <c r="D642" s="5" t="s">
        <v>21</v>
      </c>
      <c r="E642" s="5" t="s">
        <v>713</v>
      </c>
      <c r="F642" s="5" t="s">
        <v>127</v>
      </c>
      <c r="G642" s="6">
        <v>25200</v>
      </c>
      <c r="H642" s="6">
        <v>39500</v>
      </c>
      <c r="I642" s="6">
        <v>30900</v>
      </c>
      <c r="J642" s="6">
        <v>37900</v>
      </c>
      <c r="K642" s="6">
        <v>33400</v>
      </c>
      <c r="L642" s="6">
        <v>36100</v>
      </c>
      <c r="M642" s="6">
        <v>38400</v>
      </c>
      <c r="N642" s="6">
        <v>37200</v>
      </c>
      <c r="O642" s="6">
        <v>26800</v>
      </c>
      <c r="P642" s="6">
        <v>30500</v>
      </c>
      <c r="Q642" s="6">
        <v>28600</v>
      </c>
      <c r="R642" s="6">
        <v>30700</v>
      </c>
      <c r="S642" s="6">
        <v>395200</v>
      </c>
      <c r="T642" s="6">
        <v>35000</v>
      </c>
      <c r="U642" s="6">
        <v>38500</v>
      </c>
      <c r="V642" s="6">
        <v>27700</v>
      </c>
      <c r="W642" s="6">
        <v>31400</v>
      </c>
      <c r="X642" s="6">
        <v>28200</v>
      </c>
      <c r="Y642" s="6">
        <v>23300</v>
      </c>
      <c r="Z642" s="6">
        <v>31300</v>
      </c>
      <c r="AA642" s="6">
        <v>30100</v>
      </c>
      <c r="AB642" s="6">
        <v>20800</v>
      </c>
      <c r="AC642" s="6">
        <v>27100</v>
      </c>
      <c r="AD642" s="6">
        <v>24000</v>
      </c>
      <c r="AE642" s="6">
        <v>29300</v>
      </c>
      <c r="AF642" s="6">
        <v>346700</v>
      </c>
      <c r="AG642" s="6">
        <v>-48500</v>
      </c>
      <c r="AH642" s="6">
        <v>25000</v>
      </c>
      <c r="AI642" s="6">
        <v>18600</v>
      </c>
      <c r="AJ642" s="6">
        <v>25800</v>
      </c>
      <c r="AK642" s="6">
        <v>17600</v>
      </c>
      <c r="AL642" s="6">
        <v>28200</v>
      </c>
      <c r="AM642" s="6">
        <v>20700</v>
      </c>
      <c r="AN642" s="6">
        <v>25000</v>
      </c>
      <c r="AO642" s="6">
        <v>27900</v>
      </c>
      <c r="AP642" s="6">
        <v>17200</v>
      </c>
      <c r="AQ642" s="6">
        <v>23200</v>
      </c>
      <c r="AR642" s="6">
        <v>19700</v>
      </c>
      <c r="AS642" s="6">
        <v>24100</v>
      </c>
      <c r="AT642" s="6">
        <v>273000</v>
      </c>
      <c r="AU642" s="6">
        <v>-73700</v>
      </c>
      <c r="AV642" s="6">
        <v>19100</v>
      </c>
      <c r="AW642" s="6">
        <v>16600</v>
      </c>
      <c r="AX642" s="6">
        <v>18100</v>
      </c>
      <c r="AY642" s="6">
        <v>16000</v>
      </c>
      <c r="AZ642" s="6">
        <v>21200</v>
      </c>
      <c r="BA642" s="6">
        <v>21900</v>
      </c>
      <c r="BB642" s="6">
        <v>18200</v>
      </c>
      <c r="BC642" s="6">
        <v>131100</v>
      </c>
    </row>
    <row r="643" spans="1:55" x14ac:dyDescent="0.2">
      <c r="A643" s="5" t="s">
        <v>714</v>
      </c>
      <c r="B643" s="5" t="s">
        <v>715</v>
      </c>
      <c r="C643" s="5" t="s">
        <v>11</v>
      </c>
      <c r="D643" s="5" t="s">
        <v>90</v>
      </c>
      <c r="E643" s="5" t="s">
        <v>716</v>
      </c>
      <c r="F643" s="5" t="s">
        <v>5</v>
      </c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>
        <v>0</v>
      </c>
      <c r="T643" s="6"/>
      <c r="U643" s="6"/>
      <c r="V643" s="6"/>
      <c r="W643" s="6"/>
      <c r="X643" s="6"/>
      <c r="Y643" s="6"/>
      <c r="Z643" s="6">
        <v>729.8</v>
      </c>
      <c r="AA643" s="6">
        <v>9579.9599999999991</v>
      </c>
      <c r="AB643" s="6">
        <v>7378.9</v>
      </c>
      <c r="AC643" s="6">
        <v>3988.89</v>
      </c>
      <c r="AD643" s="6">
        <v>3891.33</v>
      </c>
      <c r="AE643" s="6">
        <v>117.94</v>
      </c>
      <c r="AF643" s="6">
        <v>25686.819999999996</v>
      </c>
      <c r="AG643" s="6">
        <v>25686.819999999996</v>
      </c>
      <c r="AH643" s="6">
        <v>2271.29</v>
      </c>
      <c r="AI643" s="6">
        <v>4201.42</v>
      </c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>
        <v>6472.71</v>
      </c>
      <c r="AU643" s="6">
        <v>-19214.109999999997</v>
      </c>
      <c r="AV643" s="6"/>
      <c r="AW643" s="6"/>
      <c r="AX643" s="6"/>
      <c r="AY643" s="6"/>
      <c r="AZ643" s="6"/>
      <c r="BA643" s="6"/>
      <c r="BB643" s="6"/>
      <c r="BC643" s="6">
        <v>0</v>
      </c>
    </row>
    <row r="644" spans="1:55" x14ac:dyDescent="0.2">
      <c r="A644" s="5" t="s">
        <v>717</v>
      </c>
      <c r="B644" s="5" t="s">
        <v>718</v>
      </c>
      <c r="C644" s="5" t="s">
        <v>11</v>
      </c>
      <c r="D644" s="5" t="s">
        <v>90</v>
      </c>
      <c r="E644" s="5" t="s">
        <v>719</v>
      </c>
      <c r="F644" s="5" t="s">
        <v>5</v>
      </c>
      <c r="G644" s="6">
        <v>93431.4</v>
      </c>
      <c r="H644" s="6">
        <v>76921.850000000006</v>
      </c>
      <c r="I644" s="6">
        <v>92718.25</v>
      </c>
      <c r="J644" s="6">
        <v>91508.75</v>
      </c>
      <c r="K644" s="6">
        <v>95249.2</v>
      </c>
      <c r="L644" s="6">
        <v>112182.58</v>
      </c>
      <c r="M644" s="6">
        <v>101346.75</v>
      </c>
      <c r="N644" s="6">
        <v>100556.65</v>
      </c>
      <c r="O644" s="6">
        <v>98127.35</v>
      </c>
      <c r="P644" s="6">
        <v>82337.600000000006</v>
      </c>
      <c r="Q644" s="6">
        <v>83040.600000000006</v>
      </c>
      <c r="R644" s="6">
        <v>87531.75</v>
      </c>
      <c r="S644" s="6">
        <v>1114952.73</v>
      </c>
      <c r="T644" s="6">
        <v>91886.46</v>
      </c>
      <c r="U644" s="6">
        <v>92419.85</v>
      </c>
      <c r="V644" s="6">
        <v>102273.2</v>
      </c>
      <c r="W644" s="6">
        <v>91913.94</v>
      </c>
      <c r="X644" s="6">
        <v>98644.2</v>
      </c>
      <c r="Y644" s="6">
        <v>107776.82</v>
      </c>
      <c r="Z644" s="6">
        <v>113138.95</v>
      </c>
      <c r="AA644" s="6">
        <v>111612.91</v>
      </c>
      <c r="AB644" s="6">
        <v>93922.36</v>
      </c>
      <c r="AC644" s="6">
        <v>93360.21</v>
      </c>
      <c r="AD644" s="6">
        <v>93059.25</v>
      </c>
      <c r="AE644" s="6">
        <v>97751.38</v>
      </c>
      <c r="AF644" s="6">
        <v>1187759.5299999998</v>
      </c>
      <c r="AG644" s="6">
        <v>72806.799999999814</v>
      </c>
      <c r="AH644" s="6">
        <v>91510.41</v>
      </c>
      <c r="AI644" s="6">
        <v>85041.82</v>
      </c>
      <c r="AJ644" s="6">
        <v>84674.09</v>
      </c>
      <c r="AK644" s="6">
        <v>83530.5</v>
      </c>
      <c r="AL644" s="6">
        <v>53632.56</v>
      </c>
      <c r="AM644" s="6">
        <v>58067.64</v>
      </c>
      <c r="AN644" s="6">
        <v>53583.199999999997</v>
      </c>
      <c r="AO644" s="6">
        <v>50079.23</v>
      </c>
      <c r="AP644" s="6">
        <v>59153.87</v>
      </c>
      <c r="AQ644" s="6">
        <v>55086.65</v>
      </c>
      <c r="AR644" s="6">
        <v>56034.71</v>
      </c>
      <c r="AS644" s="6">
        <v>57878.71</v>
      </c>
      <c r="AT644" s="6">
        <v>788273.39</v>
      </c>
      <c r="AU644" s="6">
        <v>-399486.13999999978</v>
      </c>
      <c r="AV644" s="6">
        <v>57748.52</v>
      </c>
      <c r="AW644" s="6">
        <v>52456.51</v>
      </c>
      <c r="AX644" s="6">
        <v>59481.65</v>
      </c>
      <c r="AY644" s="6">
        <v>55694.47</v>
      </c>
      <c r="AZ644" s="6">
        <v>60010.67</v>
      </c>
      <c r="BA644" s="6">
        <v>62027.62</v>
      </c>
      <c r="BB644" s="6">
        <v>66790.14</v>
      </c>
      <c r="BC644" s="6">
        <v>414209.58</v>
      </c>
    </row>
    <row r="645" spans="1:55" x14ac:dyDescent="0.2">
      <c r="A645" s="5" t="s">
        <v>717</v>
      </c>
      <c r="B645" s="5" t="s">
        <v>718</v>
      </c>
      <c r="C645" s="5" t="s">
        <v>11</v>
      </c>
      <c r="D645" s="5" t="s">
        <v>90</v>
      </c>
      <c r="E645" s="5" t="s">
        <v>719</v>
      </c>
      <c r="F645" s="5" t="s">
        <v>55</v>
      </c>
      <c r="G645" s="6">
        <v>685920.53</v>
      </c>
      <c r="H645" s="6">
        <v>744340.9</v>
      </c>
      <c r="I645" s="6">
        <v>746792.66</v>
      </c>
      <c r="J645" s="6">
        <v>628089.06999999995</v>
      </c>
      <c r="K645" s="6">
        <v>686332.97</v>
      </c>
      <c r="L645" s="6">
        <v>616835.61</v>
      </c>
      <c r="M645" s="6">
        <v>612542.38</v>
      </c>
      <c r="N645" s="6">
        <v>465846.89</v>
      </c>
      <c r="O645" s="6">
        <v>588238.77</v>
      </c>
      <c r="P645" s="6">
        <v>562472.23</v>
      </c>
      <c r="Q645" s="6">
        <v>655362.48</v>
      </c>
      <c r="R645" s="6">
        <v>708093.9</v>
      </c>
      <c r="S645" s="6">
        <v>7700868.3900000006</v>
      </c>
      <c r="T645" s="6">
        <v>711646.53</v>
      </c>
      <c r="U645" s="6">
        <v>705280.15</v>
      </c>
      <c r="V645" s="6">
        <v>705153.35</v>
      </c>
      <c r="W645" s="6">
        <v>673414.94</v>
      </c>
      <c r="X645" s="6">
        <v>579570.61</v>
      </c>
      <c r="Y645" s="6">
        <v>535016.55000000005</v>
      </c>
      <c r="Z645" s="6">
        <v>559597.21</v>
      </c>
      <c r="AA645" s="6">
        <v>493787.34</v>
      </c>
      <c r="AB645" s="6">
        <v>566461.91</v>
      </c>
      <c r="AC645" s="6">
        <v>640547.80000000005</v>
      </c>
      <c r="AD645" s="6">
        <v>650103.25</v>
      </c>
      <c r="AE645" s="6">
        <v>686308.57</v>
      </c>
      <c r="AF645" s="6">
        <v>7506888.21</v>
      </c>
      <c r="AG645" s="6">
        <v>-193980.18000000063</v>
      </c>
      <c r="AH645" s="6">
        <v>644931.47</v>
      </c>
      <c r="AI645" s="6">
        <v>726297.86</v>
      </c>
      <c r="AJ645" s="6">
        <v>658711.36</v>
      </c>
      <c r="AK645" s="6">
        <v>673525.79</v>
      </c>
      <c r="AL645" s="6">
        <v>693866.63</v>
      </c>
      <c r="AM645" s="6">
        <v>584370.93000000005</v>
      </c>
      <c r="AN645" s="6">
        <v>607582.23</v>
      </c>
      <c r="AO645" s="6">
        <v>530184.12</v>
      </c>
      <c r="AP645" s="6">
        <v>491558.77</v>
      </c>
      <c r="AQ645" s="6">
        <v>618078.29</v>
      </c>
      <c r="AR645" s="6">
        <v>743429.82</v>
      </c>
      <c r="AS645" s="6">
        <v>790296.17</v>
      </c>
      <c r="AT645" s="6">
        <v>7762833.4400000004</v>
      </c>
      <c r="AU645" s="6">
        <v>255945.23000000045</v>
      </c>
      <c r="AV645" s="6">
        <v>760551.05</v>
      </c>
      <c r="AW645" s="6">
        <v>830007.72</v>
      </c>
      <c r="AX645" s="6">
        <v>694203.03</v>
      </c>
      <c r="AY645" s="6">
        <v>748702.66</v>
      </c>
      <c r="AZ645" s="6">
        <v>677374.53</v>
      </c>
      <c r="BA645" s="6">
        <v>624259.52</v>
      </c>
      <c r="BB645" s="6">
        <v>525799.94999999995</v>
      </c>
      <c r="BC645" s="6">
        <v>4860898.46</v>
      </c>
    </row>
    <row r="646" spans="1:55" x14ac:dyDescent="0.2">
      <c r="A646" s="5" t="s">
        <v>717</v>
      </c>
      <c r="B646" s="5" t="s">
        <v>718</v>
      </c>
      <c r="C646" s="5" t="s">
        <v>11</v>
      </c>
      <c r="D646" s="5" t="s">
        <v>90</v>
      </c>
      <c r="E646" s="5" t="s">
        <v>719</v>
      </c>
      <c r="F646" s="5" t="s">
        <v>14</v>
      </c>
      <c r="G646" s="6">
        <v>6077.75</v>
      </c>
      <c r="H646" s="6">
        <v>9938.58</v>
      </c>
      <c r="I646" s="6">
        <v>19047.830000000002</v>
      </c>
      <c r="J646" s="6">
        <v>7649.09</v>
      </c>
      <c r="K646" s="6">
        <v>10344.65</v>
      </c>
      <c r="L646" s="6">
        <v>15060.89</v>
      </c>
      <c r="M646" s="6">
        <v>8169.63</v>
      </c>
      <c r="N646" s="6">
        <v>7725.8</v>
      </c>
      <c r="O646" s="6">
        <v>717.5</v>
      </c>
      <c r="P646" s="6">
        <v>20300.61</v>
      </c>
      <c r="Q646" s="6">
        <v>22793.279999999999</v>
      </c>
      <c r="R646" s="6">
        <v>18956.759999999998</v>
      </c>
      <c r="S646" s="6">
        <v>146782.37000000002</v>
      </c>
      <c r="T646" s="6">
        <v>9052.35</v>
      </c>
      <c r="U646" s="6">
        <v>18573.8</v>
      </c>
      <c r="V646" s="6">
        <v>31118.71</v>
      </c>
      <c r="W646" s="6">
        <v>33189.08</v>
      </c>
      <c r="X646" s="6">
        <v>12490.85</v>
      </c>
      <c r="Y646" s="6">
        <v>27177.85</v>
      </c>
      <c r="Z646" s="6">
        <v>19933.23</v>
      </c>
      <c r="AA646" s="6">
        <v>20690.72</v>
      </c>
      <c r="AB646" s="6">
        <v>16373.12</v>
      </c>
      <c r="AC646" s="6">
        <v>40752.730000000003</v>
      </c>
      <c r="AD646" s="6">
        <v>13008.28</v>
      </c>
      <c r="AE646" s="6">
        <v>29389.279999999999</v>
      </c>
      <c r="AF646" s="6">
        <v>271750</v>
      </c>
      <c r="AG646" s="6">
        <v>124967.62999999998</v>
      </c>
      <c r="AH646" s="6">
        <v>22138.45</v>
      </c>
      <c r="AI646" s="6">
        <v>24438.78</v>
      </c>
      <c r="AJ646" s="6">
        <v>18221.830000000002</v>
      </c>
      <c r="AK646" s="6">
        <v>24744.73</v>
      </c>
      <c r="AL646" s="6">
        <v>17523.7</v>
      </c>
      <c r="AM646" s="6">
        <v>23508.3</v>
      </c>
      <c r="AN646" s="6">
        <v>16463.580000000002</v>
      </c>
      <c r="AO646" s="6">
        <v>10175.73</v>
      </c>
      <c r="AP646" s="6">
        <v>21134.45</v>
      </c>
      <c r="AQ646" s="6">
        <v>22627.8</v>
      </c>
      <c r="AR646" s="6">
        <v>24331.4</v>
      </c>
      <c r="AS646" s="6">
        <v>11769.6</v>
      </c>
      <c r="AT646" s="6">
        <v>237078.35</v>
      </c>
      <c r="AU646" s="6">
        <v>-34671.649999999994</v>
      </c>
      <c r="AV646" s="6">
        <v>7983.55</v>
      </c>
      <c r="AW646" s="6">
        <v>18471.55</v>
      </c>
      <c r="AX646" s="6">
        <v>17437.55</v>
      </c>
      <c r="AY646" s="6">
        <v>24413.1</v>
      </c>
      <c r="AZ646" s="6">
        <v>17711.849999999999</v>
      </c>
      <c r="BA646" s="6">
        <v>13097.13</v>
      </c>
      <c r="BB646" s="6">
        <v>15958.78</v>
      </c>
      <c r="BC646" s="6">
        <v>115073.51000000001</v>
      </c>
    </row>
    <row r="647" spans="1:55" x14ac:dyDescent="0.2">
      <c r="A647" s="5" t="s">
        <v>717</v>
      </c>
      <c r="B647" s="5" t="s">
        <v>718</v>
      </c>
      <c r="C647" s="5" t="s">
        <v>11</v>
      </c>
      <c r="D647" s="5" t="s">
        <v>90</v>
      </c>
      <c r="E647" s="5" t="s">
        <v>719</v>
      </c>
      <c r="F647" s="5" t="s">
        <v>64</v>
      </c>
      <c r="G647" s="6"/>
      <c r="H647" s="6"/>
      <c r="I647" s="6">
        <v>6322.25</v>
      </c>
      <c r="J647" s="6">
        <v>2860</v>
      </c>
      <c r="K647" s="6">
        <v>7539.1</v>
      </c>
      <c r="L647" s="6">
        <v>2697.3</v>
      </c>
      <c r="M647" s="6">
        <v>1251.25</v>
      </c>
      <c r="N647" s="6"/>
      <c r="O647" s="6"/>
      <c r="P647" s="6">
        <v>3923.1</v>
      </c>
      <c r="Q647" s="6">
        <v>4384.8</v>
      </c>
      <c r="R647" s="6">
        <v>3339.25</v>
      </c>
      <c r="S647" s="6">
        <v>32317.049999999996</v>
      </c>
      <c r="T647" s="6">
        <v>3881.25</v>
      </c>
      <c r="U647" s="6"/>
      <c r="V647" s="6"/>
      <c r="W647" s="6">
        <v>1251.25</v>
      </c>
      <c r="X647" s="6">
        <v>3666.7</v>
      </c>
      <c r="Y647" s="6">
        <v>5011.2</v>
      </c>
      <c r="Z647" s="6">
        <v>1461.6</v>
      </c>
      <c r="AA647" s="6"/>
      <c r="AB647" s="6">
        <v>2712.85</v>
      </c>
      <c r="AC647" s="6"/>
      <c r="AD647" s="6">
        <v>3038.75</v>
      </c>
      <c r="AE647" s="6">
        <v>6378.35</v>
      </c>
      <c r="AF647" s="6">
        <v>27401.950000000004</v>
      </c>
      <c r="AG647" s="6">
        <v>-4915.0999999999913</v>
      </c>
      <c r="AH647" s="6">
        <v>1787.5</v>
      </c>
      <c r="AI647" s="6">
        <v>8067.96</v>
      </c>
      <c r="AJ647" s="6">
        <v>5305.5</v>
      </c>
      <c r="AK647" s="6">
        <v>6262.45</v>
      </c>
      <c r="AL647" s="6"/>
      <c r="AM647" s="6">
        <v>4881.5</v>
      </c>
      <c r="AN647" s="6">
        <v>3793.5</v>
      </c>
      <c r="AO647" s="6"/>
      <c r="AP647" s="6">
        <v>3130.45</v>
      </c>
      <c r="AQ647" s="6">
        <v>5575.95</v>
      </c>
      <c r="AR647" s="6">
        <v>3130.45</v>
      </c>
      <c r="AS647" s="6">
        <v>4802.3999999999996</v>
      </c>
      <c r="AT647" s="6">
        <v>46737.659999999996</v>
      </c>
      <c r="AU647" s="6">
        <v>19335.709999999992</v>
      </c>
      <c r="AV647" s="6">
        <v>3396.25</v>
      </c>
      <c r="AW647" s="6">
        <v>4174.45</v>
      </c>
      <c r="AX647" s="6">
        <v>6166.7</v>
      </c>
      <c r="AY647" s="6">
        <v>3875.5</v>
      </c>
      <c r="AZ647" s="6">
        <v>4468.75</v>
      </c>
      <c r="BA647" s="6">
        <v>3070.35</v>
      </c>
      <c r="BB647" s="6">
        <v>1879.2</v>
      </c>
      <c r="BC647" s="6">
        <v>27031.200000000001</v>
      </c>
    </row>
    <row r="648" spans="1:55" x14ac:dyDescent="0.2">
      <c r="A648" s="5" t="s">
        <v>717</v>
      </c>
      <c r="B648" s="5" t="s">
        <v>718</v>
      </c>
      <c r="C648" s="5" t="s">
        <v>11</v>
      </c>
      <c r="D648" s="5" t="s">
        <v>90</v>
      </c>
      <c r="E648" s="5" t="s">
        <v>719</v>
      </c>
      <c r="F648" s="5" t="s">
        <v>338</v>
      </c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>
        <v>0</v>
      </c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>
        <v>0</v>
      </c>
      <c r="AG648" s="6">
        <v>0</v>
      </c>
      <c r="AH648" s="6"/>
      <c r="AI648" s="6"/>
      <c r="AJ648" s="6">
        <v>5194.84</v>
      </c>
      <c r="AK648" s="6">
        <v>2898.92</v>
      </c>
      <c r="AL648" s="6">
        <v>7460.19</v>
      </c>
      <c r="AM648" s="6">
        <v>11634.63</v>
      </c>
      <c r="AN648" s="6">
        <v>9346.36</v>
      </c>
      <c r="AO648" s="6">
        <v>9284.7900000000009</v>
      </c>
      <c r="AP648" s="6">
        <v>11036.43</v>
      </c>
      <c r="AQ648" s="6">
        <v>13362.63</v>
      </c>
      <c r="AR648" s="6">
        <v>10408.73</v>
      </c>
      <c r="AS648" s="6">
        <v>17071.990000000002</v>
      </c>
      <c r="AT648" s="6">
        <v>97699.510000000009</v>
      </c>
      <c r="AU648" s="6">
        <v>97699.510000000009</v>
      </c>
      <c r="AV648" s="6">
        <v>14335.91</v>
      </c>
      <c r="AW648" s="6">
        <v>17271.849999999999</v>
      </c>
      <c r="AX648" s="6">
        <v>14642.42</v>
      </c>
      <c r="AY648" s="6">
        <v>13413.09</v>
      </c>
      <c r="AZ648" s="6">
        <v>14430.2</v>
      </c>
      <c r="BA648" s="6">
        <v>10763.2</v>
      </c>
      <c r="BB648" s="6">
        <v>15547.1</v>
      </c>
      <c r="BC648" s="6">
        <v>100403.77</v>
      </c>
    </row>
    <row r="649" spans="1:55" x14ac:dyDescent="0.2">
      <c r="A649" s="5" t="s">
        <v>717</v>
      </c>
      <c r="B649" s="5" t="s">
        <v>718</v>
      </c>
      <c r="C649" s="5" t="s">
        <v>11</v>
      </c>
      <c r="D649" s="5" t="s">
        <v>90</v>
      </c>
      <c r="E649" s="5" t="s">
        <v>719</v>
      </c>
      <c r="F649" s="5" t="s">
        <v>127</v>
      </c>
      <c r="G649" s="6">
        <v>14800</v>
      </c>
      <c r="H649" s="6">
        <v>9200</v>
      </c>
      <c r="I649" s="6">
        <v>10700</v>
      </c>
      <c r="J649" s="6">
        <v>11200</v>
      </c>
      <c r="K649" s="6">
        <v>10000</v>
      </c>
      <c r="L649" s="6">
        <v>11500</v>
      </c>
      <c r="M649" s="6">
        <v>8700</v>
      </c>
      <c r="N649" s="6">
        <v>10900</v>
      </c>
      <c r="O649" s="6">
        <v>7472</v>
      </c>
      <c r="P649" s="6">
        <v>13100</v>
      </c>
      <c r="Q649" s="6">
        <v>7772</v>
      </c>
      <c r="R649" s="6">
        <v>4700</v>
      </c>
      <c r="S649" s="6">
        <v>120044</v>
      </c>
      <c r="T649" s="6"/>
      <c r="U649" s="6">
        <v>7500</v>
      </c>
      <c r="V649" s="6">
        <v>30600</v>
      </c>
      <c r="W649" s="6">
        <v>25200</v>
      </c>
      <c r="X649" s="6">
        <v>25500</v>
      </c>
      <c r="Y649" s="6">
        <v>27800</v>
      </c>
      <c r="Z649" s="6">
        <v>32800</v>
      </c>
      <c r="AA649" s="6">
        <v>30100</v>
      </c>
      <c r="AB649" s="6">
        <v>30300</v>
      </c>
      <c r="AC649" s="6">
        <v>27000</v>
      </c>
      <c r="AD649" s="6">
        <v>32500</v>
      </c>
      <c r="AE649" s="6">
        <v>27200</v>
      </c>
      <c r="AF649" s="6">
        <v>296500</v>
      </c>
      <c r="AG649" s="6">
        <v>176456</v>
      </c>
      <c r="AH649" s="6">
        <v>27900</v>
      </c>
      <c r="AI649" s="6">
        <v>26700</v>
      </c>
      <c r="AJ649" s="6">
        <v>17500</v>
      </c>
      <c r="AK649" s="6">
        <v>18500</v>
      </c>
      <c r="AL649" s="6">
        <v>17400</v>
      </c>
      <c r="AM649" s="6">
        <v>20100</v>
      </c>
      <c r="AN649" s="6">
        <v>41200</v>
      </c>
      <c r="AO649" s="6">
        <v>33000</v>
      </c>
      <c r="AP649" s="6">
        <v>32900</v>
      </c>
      <c r="AQ649" s="6">
        <v>31500</v>
      </c>
      <c r="AR649" s="6">
        <v>23600</v>
      </c>
      <c r="AS649" s="6">
        <v>29600</v>
      </c>
      <c r="AT649" s="6">
        <v>319900</v>
      </c>
      <c r="AU649" s="6">
        <v>23400</v>
      </c>
      <c r="AV649" s="6">
        <v>25700</v>
      </c>
      <c r="AW649" s="6">
        <v>26300</v>
      </c>
      <c r="AX649" s="6">
        <v>38200</v>
      </c>
      <c r="AY649" s="6">
        <v>30000</v>
      </c>
      <c r="AZ649" s="6">
        <v>23400</v>
      </c>
      <c r="BA649" s="6">
        <v>36800</v>
      </c>
      <c r="BB649" s="6">
        <v>24000</v>
      </c>
      <c r="BC649" s="6">
        <v>204400</v>
      </c>
    </row>
    <row r="650" spans="1:55" x14ac:dyDescent="0.2">
      <c r="A650" s="5" t="s">
        <v>726</v>
      </c>
      <c r="B650" s="5" t="s">
        <v>727</v>
      </c>
      <c r="C650" s="5" t="s">
        <v>104</v>
      </c>
      <c r="D650" s="5" t="s">
        <v>728</v>
      </c>
      <c r="E650" s="5" t="s">
        <v>729</v>
      </c>
      <c r="F650" s="5" t="s">
        <v>5</v>
      </c>
      <c r="G650" s="6">
        <v>11017.9</v>
      </c>
      <c r="H650" s="6">
        <v>15642.4</v>
      </c>
      <c r="I650" s="6">
        <v>22766.5</v>
      </c>
      <c r="J650" s="6">
        <v>27582.7</v>
      </c>
      <c r="K650" s="6">
        <v>30152.7</v>
      </c>
      <c r="L650" s="6">
        <v>15760.9</v>
      </c>
      <c r="M650" s="6"/>
      <c r="N650" s="6"/>
      <c r="O650" s="6"/>
      <c r="P650" s="6"/>
      <c r="Q650" s="6"/>
      <c r="R650" s="6"/>
      <c r="S650" s="6">
        <v>122923.09999999999</v>
      </c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>
        <v>0</v>
      </c>
      <c r="AG650" s="6">
        <v>-122923.09999999999</v>
      </c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>
        <v>0</v>
      </c>
      <c r="AU650" s="6">
        <v>0</v>
      </c>
      <c r="AV650" s="6"/>
      <c r="AW650" s="6"/>
      <c r="AX650" s="6"/>
      <c r="AY650" s="6"/>
      <c r="AZ650" s="6"/>
      <c r="BA650" s="6"/>
      <c r="BB650" s="6"/>
      <c r="BC650" s="6">
        <v>0</v>
      </c>
    </row>
    <row r="651" spans="1:55" x14ac:dyDescent="0.2">
      <c r="A651" s="5" t="s">
        <v>730</v>
      </c>
      <c r="B651" s="5" t="s">
        <v>731</v>
      </c>
      <c r="C651" s="5" t="s">
        <v>11</v>
      </c>
      <c r="D651" s="5" t="s">
        <v>90</v>
      </c>
      <c r="E651" s="5" t="s">
        <v>732</v>
      </c>
      <c r="F651" s="5" t="s">
        <v>5</v>
      </c>
      <c r="G651" s="6">
        <v>2825.9</v>
      </c>
      <c r="H651" s="6">
        <v>21233.1</v>
      </c>
      <c r="I651" s="6">
        <v>28048.6</v>
      </c>
      <c r="J651" s="6">
        <v>23346.9</v>
      </c>
      <c r="K651" s="6">
        <v>41816.300000000003</v>
      </c>
      <c r="L651" s="6">
        <v>33592.6</v>
      </c>
      <c r="M651" s="6">
        <v>31750</v>
      </c>
      <c r="N651" s="6">
        <v>12650</v>
      </c>
      <c r="O651" s="6">
        <v>43264</v>
      </c>
      <c r="P651" s="6">
        <v>39802.6</v>
      </c>
      <c r="Q651" s="6">
        <v>37315.699999999997</v>
      </c>
      <c r="R651" s="6">
        <v>40281.5</v>
      </c>
      <c r="S651" s="6">
        <v>355927.2</v>
      </c>
      <c r="T651" s="6">
        <v>42615.199999999997</v>
      </c>
      <c r="U651" s="6">
        <v>60548.7</v>
      </c>
      <c r="V651" s="6">
        <v>53864.4</v>
      </c>
      <c r="W651" s="6">
        <v>54941.32</v>
      </c>
      <c r="X651" s="6">
        <v>48815.63</v>
      </c>
      <c r="Y651" s="6">
        <v>56637.66</v>
      </c>
      <c r="Z651" s="6">
        <v>55937.64</v>
      </c>
      <c r="AA651" s="6">
        <v>34672.04</v>
      </c>
      <c r="AB651" s="6">
        <v>65843.11</v>
      </c>
      <c r="AC651" s="6">
        <v>71176.179999999993</v>
      </c>
      <c r="AD651" s="6">
        <v>74001.119999999995</v>
      </c>
      <c r="AE651" s="6">
        <v>93673.54</v>
      </c>
      <c r="AF651" s="6">
        <v>712726.54</v>
      </c>
      <c r="AG651" s="6">
        <v>356799.34</v>
      </c>
      <c r="AH651" s="6">
        <v>80033.7</v>
      </c>
      <c r="AI651" s="6">
        <v>56220.36</v>
      </c>
      <c r="AJ651" s="6">
        <v>70.86</v>
      </c>
      <c r="AK651" s="6"/>
      <c r="AL651" s="6"/>
      <c r="AM651" s="6"/>
      <c r="AN651" s="6"/>
      <c r="AO651" s="6"/>
      <c r="AP651" s="6"/>
      <c r="AQ651" s="6"/>
      <c r="AR651" s="6"/>
      <c r="AS651" s="6">
        <v>1539.76</v>
      </c>
      <c r="AT651" s="6">
        <v>137864.68</v>
      </c>
      <c r="AU651" s="6">
        <v>-574861.8600000001</v>
      </c>
      <c r="AV651" s="6">
        <v>45127.839999999997</v>
      </c>
      <c r="AW651" s="6">
        <v>55404.02</v>
      </c>
      <c r="AX651" s="6">
        <v>66582.399999999994</v>
      </c>
      <c r="AY651" s="6">
        <v>61769.82</v>
      </c>
      <c r="AZ651" s="6">
        <v>62999.42</v>
      </c>
      <c r="BA651" s="6">
        <v>54970.239999999998</v>
      </c>
      <c r="BB651" s="6">
        <v>45491.24</v>
      </c>
      <c r="BC651" s="6">
        <v>392344.98</v>
      </c>
    </row>
    <row r="652" spans="1:55" x14ac:dyDescent="0.2">
      <c r="A652" s="5" t="s">
        <v>730</v>
      </c>
      <c r="B652" s="5" t="s">
        <v>731</v>
      </c>
      <c r="C652" s="5" t="s">
        <v>11</v>
      </c>
      <c r="D652" s="5" t="s">
        <v>90</v>
      </c>
      <c r="E652" s="5" t="s">
        <v>732</v>
      </c>
      <c r="F652" s="5" t="s">
        <v>55</v>
      </c>
      <c r="G652" s="6">
        <v>3368</v>
      </c>
      <c r="H652" s="6">
        <v>5122</v>
      </c>
      <c r="I652" s="6">
        <v>5292</v>
      </c>
      <c r="J652" s="6">
        <v>2330</v>
      </c>
      <c r="K652" s="6">
        <v>7431.29</v>
      </c>
      <c r="L652" s="6">
        <v>7070</v>
      </c>
      <c r="M652" s="6">
        <v>7440</v>
      </c>
      <c r="N652" s="6">
        <v>780</v>
      </c>
      <c r="O652" s="6">
        <v>4266</v>
      </c>
      <c r="P652" s="6">
        <v>1798</v>
      </c>
      <c r="Q652" s="6">
        <v>3254</v>
      </c>
      <c r="R652" s="6">
        <v>6916</v>
      </c>
      <c r="S652" s="6">
        <v>55067.29</v>
      </c>
      <c r="T652" s="6">
        <v>3276</v>
      </c>
      <c r="U652" s="6">
        <v>6116</v>
      </c>
      <c r="V652" s="6">
        <v>4680</v>
      </c>
      <c r="W652" s="6">
        <v>2296</v>
      </c>
      <c r="X652" s="6">
        <v>1872</v>
      </c>
      <c r="Y652" s="6">
        <v>6002.4</v>
      </c>
      <c r="Z652" s="6">
        <v>3172</v>
      </c>
      <c r="AA652" s="6">
        <v>3180</v>
      </c>
      <c r="AB652" s="6">
        <v>4946</v>
      </c>
      <c r="AC652" s="6">
        <v>4740</v>
      </c>
      <c r="AD652" s="6">
        <v>3587</v>
      </c>
      <c r="AE652" s="6">
        <v>2028</v>
      </c>
      <c r="AF652" s="6">
        <v>45895.4</v>
      </c>
      <c r="AG652" s="6">
        <v>-9171.89</v>
      </c>
      <c r="AH652" s="6">
        <v>1308</v>
      </c>
      <c r="AI652" s="6">
        <v>528</v>
      </c>
      <c r="AJ652" s="6">
        <v>784</v>
      </c>
      <c r="AK652" s="6">
        <v>1774</v>
      </c>
      <c r="AL652" s="6">
        <v>624</v>
      </c>
      <c r="AM652" s="6"/>
      <c r="AN652" s="6"/>
      <c r="AO652" s="6"/>
      <c r="AP652" s="6"/>
      <c r="AQ652" s="6"/>
      <c r="AR652" s="6"/>
      <c r="AS652" s="6"/>
      <c r="AT652" s="6">
        <v>5018</v>
      </c>
      <c r="AU652" s="6">
        <v>-40877.4</v>
      </c>
      <c r="AV652" s="6">
        <v>36757.230000000003</v>
      </c>
      <c r="AW652" s="6">
        <v>58902.53</v>
      </c>
      <c r="AX652" s="6">
        <v>89499.41</v>
      </c>
      <c r="AY652" s="6">
        <v>73956.42</v>
      </c>
      <c r="AZ652" s="6">
        <v>32646.41</v>
      </c>
      <c r="BA652" s="6">
        <v>70153.23</v>
      </c>
      <c r="BB652" s="6">
        <v>36920.480000000003</v>
      </c>
      <c r="BC652" s="6">
        <v>398835.70999999996</v>
      </c>
    </row>
    <row r="653" spans="1:55" x14ac:dyDescent="0.2">
      <c r="A653" s="5" t="s">
        <v>730</v>
      </c>
      <c r="B653" s="5" t="s">
        <v>731</v>
      </c>
      <c r="C653" s="5" t="s">
        <v>11</v>
      </c>
      <c r="D653" s="5" t="s">
        <v>90</v>
      </c>
      <c r="E653" s="5" t="s">
        <v>732</v>
      </c>
      <c r="F653" s="5" t="s">
        <v>14</v>
      </c>
      <c r="G653" s="6">
        <v>9108.5</v>
      </c>
      <c r="H653" s="6">
        <v>23306.93</v>
      </c>
      <c r="I653" s="6">
        <v>26220.5</v>
      </c>
      <c r="J653" s="6">
        <v>14279.51</v>
      </c>
      <c r="K653" s="6">
        <v>15119.25</v>
      </c>
      <c r="L653" s="6">
        <v>26873.17</v>
      </c>
      <c r="M653" s="6">
        <v>18368.45</v>
      </c>
      <c r="N653" s="6">
        <v>2598.52</v>
      </c>
      <c r="O653" s="6">
        <v>13338.65</v>
      </c>
      <c r="P653" s="6">
        <v>14099.72</v>
      </c>
      <c r="Q653" s="6">
        <v>12727.52</v>
      </c>
      <c r="R653" s="6">
        <v>19264.75</v>
      </c>
      <c r="S653" s="6">
        <v>195305.46999999997</v>
      </c>
      <c r="T653" s="6">
        <v>14629.5</v>
      </c>
      <c r="U653" s="6">
        <v>17595</v>
      </c>
      <c r="V653" s="6">
        <v>20977.85</v>
      </c>
      <c r="W653" s="6">
        <v>12214</v>
      </c>
      <c r="X653" s="6">
        <v>18831.77</v>
      </c>
      <c r="Y653" s="6">
        <v>21250.25</v>
      </c>
      <c r="Z653" s="6">
        <v>12437.25</v>
      </c>
      <c r="AA653" s="6">
        <v>4507.62</v>
      </c>
      <c r="AB653" s="6">
        <v>17047.75</v>
      </c>
      <c r="AC653" s="6">
        <v>14439.75</v>
      </c>
      <c r="AD653" s="6">
        <v>13534.25</v>
      </c>
      <c r="AE653" s="6">
        <v>9217.25</v>
      </c>
      <c r="AF653" s="6">
        <v>176682.23999999999</v>
      </c>
      <c r="AG653" s="6">
        <v>-18623.229999999981</v>
      </c>
      <c r="AH653" s="6">
        <v>10648.25</v>
      </c>
      <c r="AI653" s="6">
        <v>9978.27</v>
      </c>
      <c r="AJ653" s="6">
        <v>14112</v>
      </c>
      <c r="AK653" s="6">
        <v>14616.75</v>
      </c>
      <c r="AL653" s="6">
        <v>13227.75</v>
      </c>
      <c r="AM653" s="6">
        <v>17157.25</v>
      </c>
      <c r="AN653" s="6">
        <v>8440</v>
      </c>
      <c r="AO653" s="6">
        <v>1950</v>
      </c>
      <c r="AP653" s="6"/>
      <c r="AQ653" s="6"/>
      <c r="AR653" s="6"/>
      <c r="AS653" s="6"/>
      <c r="AT653" s="6">
        <v>90130.27</v>
      </c>
      <c r="AU653" s="6">
        <v>-86551.969999999987</v>
      </c>
      <c r="AV653" s="6">
        <v>6941.5</v>
      </c>
      <c r="AW653" s="6">
        <v>11771.25</v>
      </c>
      <c r="AX653" s="6">
        <v>16222.75</v>
      </c>
      <c r="AY653" s="6">
        <v>11717.25</v>
      </c>
      <c r="AZ653" s="6">
        <v>13270.9</v>
      </c>
      <c r="BA653" s="6">
        <v>8478</v>
      </c>
      <c r="BB653" s="6">
        <v>5755.25</v>
      </c>
      <c r="BC653" s="6">
        <v>74156.899999999994</v>
      </c>
    </row>
    <row r="654" spans="1:55" x14ac:dyDescent="0.2">
      <c r="A654" s="5" t="s">
        <v>735</v>
      </c>
      <c r="B654" s="5" t="s">
        <v>736</v>
      </c>
      <c r="C654" s="5" t="s">
        <v>11</v>
      </c>
      <c r="D654" s="5" t="s">
        <v>46</v>
      </c>
      <c r="E654" s="5" t="s">
        <v>478</v>
      </c>
      <c r="F654" s="5" t="s">
        <v>55</v>
      </c>
      <c r="G654" s="6">
        <v>61264.38</v>
      </c>
      <c r="H654" s="6">
        <v>89360.11</v>
      </c>
      <c r="I654" s="6">
        <v>153206.34</v>
      </c>
      <c r="J654" s="6">
        <v>120113.54</v>
      </c>
      <c r="K654" s="6">
        <v>131516.54999999999</v>
      </c>
      <c r="L654" s="6">
        <v>177728.91</v>
      </c>
      <c r="M654" s="6">
        <v>197502.4</v>
      </c>
      <c r="N654" s="6">
        <v>230499.98</v>
      </c>
      <c r="O654" s="6">
        <v>184610.21</v>
      </c>
      <c r="P654" s="6">
        <v>176072.65</v>
      </c>
      <c r="Q654" s="6">
        <v>203926.12</v>
      </c>
      <c r="R654" s="6">
        <v>289567.03999999998</v>
      </c>
      <c r="S654" s="6">
        <v>2015368.23</v>
      </c>
      <c r="T654" s="6">
        <v>270719.43</v>
      </c>
      <c r="U654" s="6">
        <v>293809.37</v>
      </c>
      <c r="V654" s="6">
        <v>385382.74</v>
      </c>
      <c r="W654" s="6">
        <v>292799.75</v>
      </c>
      <c r="X654" s="6">
        <v>351337.18</v>
      </c>
      <c r="Y654" s="6">
        <v>261863.95</v>
      </c>
      <c r="Z654" s="6">
        <v>260633.58</v>
      </c>
      <c r="AA654" s="6">
        <v>263636.12</v>
      </c>
      <c r="AB654" s="6">
        <v>246006.5</v>
      </c>
      <c r="AC654" s="6">
        <v>303586.98</v>
      </c>
      <c r="AD654" s="6">
        <v>358203.54</v>
      </c>
      <c r="AE654" s="6">
        <v>219559.37</v>
      </c>
      <c r="AF654" s="6">
        <v>3507538.5100000002</v>
      </c>
      <c r="AG654" s="6">
        <v>1492170.2800000003</v>
      </c>
      <c r="AH654" s="6">
        <v>226385.2</v>
      </c>
      <c r="AI654" s="6">
        <v>217640.67</v>
      </c>
      <c r="AJ654" s="6">
        <v>189227.22</v>
      </c>
      <c r="AK654" s="6">
        <v>134998.82999999999</v>
      </c>
      <c r="AL654" s="6">
        <v>104239.19</v>
      </c>
      <c r="AM654" s="6">
        <v>148284.85999999999</v>
      </c>
      <c r="AN654" s="6">
        <v>133218.19</v>
      </c>
      <c r="AO654" s="6">
        <v>160593.73000000001</v>
      </c>
      <c r="AP654" s="6">
        <v>88305.25</v>
      </c>
      <c r="AQ654" s="6">
        <v>130328.05</v>
      </c>
      <c r="AR654" s="6">
        <v>135280.29999999999</v>
      </c>
      <c r="AS654" s="6">
        <v>115189.43</v>
      </c>
      <c r="AT654" s="6">
        <v>1783690.92</v>
      </c>
      <c r="AU654" s="6">
        <v>-1723847.5900000003</v>
      </c>
      <c r="AV654" s="6">
        <v>104949.07</v>
      </c>
      <c r="AW654" s="6">
        <v>164486.48000000001</v>
      </c>
      <c r="AX654" s="6">
        <v>91814.38</v>
      </c>
      <c r="AY654" s="6">
        <v>101499.43</v>
      </c>
      <c r="AZ654" s="6">
        <v>138658.57</v>
      </c>
      <c r="BA654" s="6">
        <v>116687.18</v>
      </c>
      <c r="BB654" s="6">
        <v>71885.39</v>
      </c>
      <c r="BC654" s="6">
        <v>789980.50000000012</v>
      </c>
    </row>
    <row r="655" spans="1:55" x14ac:dyDescent="0.2">
      <c r="A655" s="5" t="s">
        <v>737</v>
      </c>
      <c r="B655" s="5" t="s">
        <v>738</v>
      </c>
      <c r="C655" s="5" t="s">
        <v>11</v>
      </c>
      <c r="D655" s="5" t="s">
        <v>46</v>
      </c>
      <c r="E655" s="5" t="s">
        <v>739</v>
      </c>
      <c r="F655" s="5" t="s">
        <v>5</v>
      </c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>
        <v>0</v>
      </c>
      <c r="T655" s="6"/>
      <c r="U655" s="6"/>
      <c r="V655" s="6"/>
      <c r="W655" s="6">
        <v>142.5</v>
      </c>
      <c r="X655" s="6">
        <v>142.5</v>
      </c>
      <c r="Y655" s="6">
        <v>570</v>
      </c>
      <c r="Z655" s="6">
        <v>285</v>
      </c>
      <c r="AA655" s="6"/>
      <c r="AB655" s="6">
        <v>570</v>
      </c>
      <c r="AC655" s="6">
        <v>427.5</v>
      </c>
      <c r="AD655" s="6">
        <v>427.5</v>
      </c>
      <c r="AE655" s="6">
        <v>570</v>
      </c>
      <c r="AF655" s="6">
        <v>3135</v>
      </c>
      <c r="AG655" s="6">
        <v>3135</v>
      </c>
      <c r="AH655" s="6">
        <v>570</v>
      </c>
      <c r="AI655" s="6">
        <v>427.5</v>
      </c>
      <c r="AJ655" s="6">
        <v>142.5</v>
      </c>
      <c r="AK655" s="6"/>
      <c r="AL655" s="6"/>
      <c r="AM655" s="6"/>
      <c r="AN655" s="6"/>
      <c r="AO655" s="6"/>
      <c r="AP655" s="6"/>
      <c r="AQ655" s="6"/>
      <c r="AR655" s="6"/>
      <c r="AS655" s="6"/>
      <c r="AT655" s="6">
        <v>1140</v>
      </c>
      <c r="AU655" s="6">
        <v>-1995</v>
      </c>
      <c r="AV655" s="6"/>
      <c r="AW655" s="6"/>
      <c r="AX655" s="6"/>
      <c r="AY655" s="6"/>
      <c r="AZ655" s="6"/>
      <c r="BA655" s="6"/>
      <c r="BB655" s="6"/>
      <c r="BC655" s="6">
        <v>0</v>
      </c>
    </row>
    <row r="656" spans="1:55" x14ac:dyDescent="0.2">
      <c r="A656" s="5" t="s">
        <v>737</v>
      </c>
      <c r="B656" s="5" t="s">
        <v>738</v>
      </c>
      <c r="C656" s="5" t="s">
        <v>11</v>
      </c>
      <c r="D656" s="5" t="s">
        <v>46</v>
      </c>
      <c r="E656" s="5" t="s">
        <v>739</v>
      </c>
      <c r="F656" s="5" t="s">
        <v>55</v>
      </c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>
        <v>0</v>
      </c>
      <c r="T656" s="6"/>
      <c r="U656" s="6"/>
      <c r="V656" s="6"/>
      <c r="W656" s="6"/>
      <c r="X656" s="6">
        <v>1212</v>
      </c>
      <c r="Y656" s="6">
        <v>3567.15</v>
      </c>
      <c r="Z656" s="6">
        <v>2737.49</v>
      </c>
      <c r="AA656" s="6">
        <v>2600.3200000000002</v>
      </c>
      <c r="AB656" s="6">
        <v>4999.38</v>
      </c>
      <c r="AC656" s="6">
        <v>568.75</v>
      </c>
      <c r="AD656" s="6">
        <v>1535.65</v>
      </c>
      <c r="AE656" s="6">
        <v>4760</v>
      </c>
      <c r="AF656" s="6">
        <v>21980.74</v>
      </c>
      <c r="AG656" s="6">
        <v>21980.74</v>
      </c>
      <c r="AH656" s="6">
        <v>1455.65</v>
      </c>
      <c r="AI656" s="6">
        <v>1760.62</v>
      </c>
      <c r="AJ656" s="6">
        <v>2047.62</v>
      </c>
      <c r="AK656" s="6"/>
      <c r="AL656" s="6"/>
      <c r="AM656" s="6"/>
      <c r="AN656" s="6"/>
      <c r="AO656" s="6"/>
      <c r="AP656" s="6"/>
      <c r="AQ656" s="6"/>
      <c r="AR656" s="6"/>
      <c r="AS656" s="6"/>
      <c r="AT656" s="6">
        <v>5263.8899999999994</v>
      </c>
      <c r="AU656" s="6">
        <v>-16716.850000000002</v>
      </c>
      <c r="AV656" s="6"/>
      <c r="AW656" s="6"/>
      <c r="AX656" s="6"/>
      <c r="AY656" s="6"/>
      <c r="AZ656" s="6"/>
      <c r="BA656" s="6"/>
      <c r="BB656" s="6"/>
      <c r="BC656" s="6">
        <v>0</v>
      </c>
    </row>
    <row r="657" spans="1:55" x14ac:dyDescent="0.2">
      <c r="A657" s="5" t="s">
        <v>737</v>
      </c>
      <c r="B657" s="5" t="s">
        <v>738</v>
      </c>
      <c r="C657" s="5" t="s">
        <v>11</v>
      </c>
      <c r="D657" s="5" t="s">
        <v>46</v>
      </c>
      <c r="E657" s="5" t="s">
        <v>739</v>
      </c>
      <c r="F657" s="5" t="s">
        <v>14</v>
      </c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>
        <v>0</v>
      </c>
      <c r="T657" s="6"/>
      <c r="U657" s="6"/>
      <c r="V657" s="6"/>
      <c r="W657" s="6"/>
      <c r="X657" s="6"/>
      <c r="Y657" s="6">
        <v>4171.75</v>
      </c>
      <c r="Z657" s="6">
        <v>3892.5</v>
      </c>
      <c r="AA657" s="6">
        <v>5562.42</v>
      </c>
      <c r="AB657" s="6">
        <v>10190.4</v>
      </c>
      <c r="AC657" s="6">
        <v>12306</v>
      </c>
      <c r="AD657" s="6">
        <v>8799.25</v>
      </c>
      <c r="AE657" s="6">
        <v>7615.15</v>
      </c>
      <c r="AF657" s="6">
        <v>52537.47</v>
      </c>
      <c r="AG657" s="6">
        <v>52537.47</v>
      </c>
      <c r="AH657" s="6">
        <v>7515.2</v>
      </c>
      <c r="AI657" s="6">
        <v>1948.5</v>
      </c>
      <c r="AJ657" s="6">
        <v>11306.78</v>
      </c>
      <c r="AK657" s="6"/>
      <c r="AL657" s="6"/>
      <c r="AM657" s="6"/>
      <c r="AN657" s="6"/>
      <c r="AO657" s="6"/>
      <c r="AP657" s="6"/>
      <c r="AQ657" s="6"/>
      <c r="AR657" s="6"/>
      <c r="AS657" s="6"/>
      <c r="AT657" s="6">
        <v>20770.480000000003</v>
      </c>
      <c r="AU657" s="6">
        <v>-31766.989999999998</v>
      </c>
      <c r="AV657" s="6"/>
      <c r="AW657" s="6"/>
      <c r="AX657" s="6"/>
      <c r="AY657" s="6"/>
      <c r="AZ657" s="6"/>
      <c r="BA657" s="6"/>
      <c r="BB657" s="6"/>
      <c r="BC657" s="6">
        <v>0</v>
      </c>
    </row>
    <row r="658" spans="1:55" x14ac:dyDescent="0.2">
      <c r="A658" s="5" t="s">
        <v>737</v>
      </c>
      <c r="B658" s="5" t="s">
        <v>738</v>
      </c>
      <c r="C658" s="5" t="s">
        <v>11</v>
      </c>
      <c r="D658" s="5" t="s">
        <v>46</v>
      </c>
      <c r="E658" s="5" t="s">
        <v>739</v>
      </c>
      <c r="F658" s="5" t="s">
        <v>127</v>
      </c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>
        <v>0</v>
      </c>
      <c r="T658" s="6"/>
      <c r="U658" s="6"/>
      <c r="V658" s="6"/>
      <c r="W658" s="6"/>
      <c r="X658" s="6">
        <v>26500</v>
      </c>
      <c r="Y658" s="6">
        <v>22300</v>
      </c>
      <c r="Z658" s="6">
        <v>34700</v>
      </c>
      <c r="AA658" s="6">
        <v>43000</v>
      </c>
      <c r="AB658" s="6">
        <v>46600</v>
      </c>
      <c r="AC658" s="6">
        <v>48800</v>
      </c>
      <c r="AD658" s="6">
        <v>35900</v>
      </c>
      <c r="AE658" s="6">
        <v>53600</v>
      </c>
      <c r="AF658" s="6">
        <v>311400</v>
      </c>
      <c r="AG658" s="6">
        <v>311400</v>
      </c>
      <c r="AH658" s="6">
        <v>38800</v>
      </c>
      <c r="AI658" s="6">
        <v>21700</v>
      </c>
      <c r="AJ658" s="6">
        <v>18500</v>
      </c>
      <c r="AK658" s="6"/>
      <c r="AL658" s="6"/>
      <c r="AM658" s="6"/>
      <c r="AN658" s="6"/>
      <c r="AO658" s="6"/>
      <c r="AP658" s="6"/>
      <c r="AQ658" s="6"/>
      <c r="AR658" s="6"/>
      <c r="AS658" s="6"/>
      <c r="AT658" s="6">
        <v>79000</v>
      </c>
      <c r="AU658" s="6">
        <v>-232400</v>
      </c>
      <c r="AV658" s="6"/>
      <c r="AW658" s="6"/>
      <c r="AX658" s="6"/>
      <c r="AY658" s="6"/>
      <c r="AZ658" s="6"/>
      <c r="BA658" s="6"/>
      <c r="BB658" s="6"/>
      <c r="BC658" s="6">
        <v>0</v>
      </c>
    </row>
    <row r="659" spans="1:55" x14ac:dyDescent="0.2">
      <c r="A659" s="5" t="s">
        <v>737</v>
      </c>
      <c r="B659" s="5" t="s">
        <v>738</v>
      </c>
      <c r="C659" s="5" t="s">
        <v>11</v>
      </c>
      <c r="D659" s="5" t="s">
        <v>157</v>
      </c>
      <c r="E659" s="5" t="s">
        <v>740</v>
      </c>
      <c r="F659" s="5" t="s">
        <v>5</v>
      </c>
      <c r="G659" s="6">
        <v>747.2</v>
      </c>
      <c r="H659" s="6">
        <v>835</v>
      </c>
      <c r="I659" s="6">
        <v>649.70000000000005</v>
      </c>
      <c r="J659" s="6">
        <v>564.6</v>
      </c>
      <c r="K659" s="6">
        <v>1726.4</v>
      </c>
      <c r="L659" s="6">
        <v>896.7</v>
      </c>
      <c r="M659" s="6">
        <v>149.80000000000001</v>
      </c>
      <c r="N659" s="6">
        <v>554.20000000000005</v>
      </c>
      <c r="O659" s="6">
        <v>1073</v>
      </c>
      <c r="P659" s="6">
        <v>608.70000000000005</v>
      </c>
      <c r="Q659" s="6">
        <v>1057.0999999999999</v>
      </c>
      <c r="R659" s="6">
        <v>757.6</v>
      </c>
      <c r="S659" s="6">
        <v>9620</v>
      </c>
      <c r="T659" s="6">
        <v>747.2</v>
      </c>
      <c r="U659" s="6">
        <v>1110.0999999999999</v>
      </c>
      <c r="V659" s="6">
        <v>1577.2</v>
      </c>
      <c r="W659" s="6">
        <v>591.1</v>
      </c>
      <c r="X659" s="6">
        <v>1103.03</v>
      </c>
      <c r="Y659" s="6">
        <v>1878.5</v>
      </c>
      <c r="Z659" s="6">
        <v>1085.8</v>
      </c>
      <c r="AA659" s="6">
        <v>611.29999999999995</v>
      </c>
      <c r="AB659" s="6">
        <v>839.2</v>
      </c>
      <c r="AC659" s="6">
        <v>2119.85</v>
      </c>
      <c r="AD659" s="6">
        <v>1526.9</v>
      </c>
      <c r="AE659" s="6">
        <v>990.5</v>
      </c>
      <c r="AF659" s="6">
        <v>14180.68</v>
      </c>
      <c r="AG659" s="6">
        <v>4560.68</v>
      </c>
      <c r="AH659" s="6">
        <v>814.9</v>
      </c>
      <c r="AI659" s="6">
        <v>2654.04</v>
      </c>
      <c r="AJ659" s="6">
        <v>2200.19</v>
      </c>
      <c r="AK659" s="6">
        <v>2935.96</v>
      </c>
      <c r="AL659" s="6">
        <v>1492.52</v>
      </c>
      <c r="AM659" s="6">
        <v>743.85</v>
      </c>
      <c r="AN659" s="6">
        <v>1103.44</v>
      </c>
      <c r="AO659" s="6">
        <v>570.25</v>
      </c>
      <c r="AP659" s="6">
        <v>777.15</v>
      </c>
      <c r="AQ659" s="6">
        <v>1206.57</v>
      </c>
      <c r="AR659" s="6">
        <v>1441.62</v>
      </c>
      <c r="AS659" s="6">
        <v>1474.91</v>
      </c>
      <c r="AT659" s="6">
        <v>17415.400000000001</v>
      </c>
      <c r="AU659" s="6">
        <v>3234.7200000000012</v>
      </c>
      <c r="AV659" s="6">
        <v>2605.5300000000002</v>
      </c>
      <c r="AW659" s="6">
        <v>4027.76</v>
      </c>
      <c r="AX659" s="6">
        <v>3421.08</v>
      </c>
      <c r="AY659" s="6">
        <v>3641.99</v>
      </c>
      <c r="AZ659" s="6">
        <v>3531.71</v>
      </c>
      <c r="BA659" s="6">
        <v>3098.94</v>
      </c>
      <c r="BB659" s="6">
        <v>3257.13</v>
      </c>
      <c r="BC659" s="6">
        <v>23584.14</v>
      </c>
    </row>
    <row r="660" spans="1:55" x14ac:dyDescent="0.2">
      <c r="A660" s="5" t="s">
        <v>737</v>
      </c>
      <c r="B660" s="5" t="s">
        <v>738</v>
      </c>
      <c r="C660" s="5" t="s">
        <v>11</v>
      </c>
      <c r="D660" s="5" t="s">
        <v>157</v>
      </c>
      <c r="E660" s="5" t="s">
        <v>740</v>
      </c>
      <c r="F660" s="5" t="s">
        <v>55</v>
      </c>
      <c r="G660" s="6">
        <v>144900.95000000001</v>
      </c>
      <c r="H660" s="6">
        <v>130184.29</v>
      </c>
      <c r="I660" s="6">
        <v>73998.899999999994</v>
      </c>
      <c r="J660" s="6">
        <v>150266.49</v>
      </c>
      <c r="K660" s="6">
        <v>95061.45</v>
      </c>
      <c r="L660" s="6">
        <v>140807.29999999999</v>
      </c>
      <c r="M660" s="6">
        <v>91307.03</v>
      </c>
      <c r="N660" s="6">
        <v>74683.88</v>
      </c>
      <c r="O660" s="6">
        <v>36398.480000000003</v>
      </c>
      <c r="P660" s="6">
        <v>94583.13</v>
      </c>
      <c r="Q660" s="6">
        <v>88103.18</v>
      </c>
      <c r="R660" s="6">
        <v>143788.64000000001</v>
      </c>
      <c r="S660" s="6">
        <v>1264083.7199999997</v>
      </c>
      <c r="T660" s="6">
        <v>96981.61</v>
      </c>
      <c r="U660" s="6">
        <v>89027.42</v>
      </c>
      <c r="V660" s="6">
        <v>126556.58</v>
      </c>
      <c r="W660" s="6">
        <v>145626.35999999999</v>
      </c>
      <c r="X660" s="6">
        <v>77539.070000000007</v>
      </c>
      <c r="Y660" s="6">
        <v>73717.649999999994</v>
      </c>
      <c r="Z660" s="6">
        <v>72762.92</v>
      </c>
      <c r="AA660" s="6">
        <v>30398.25</v>
      </c>
      <c r="AB660" s="6">
        <v>32206.46</v>
      </c>
      <c r="AC660" s="6">
        <v>62894.54</v>
      </c>
      <c r="AD660" s="6">
        <v>63156.28</v>
      </c>
      <c r="AE660" s="6">
        <v>55181.36</v>
      </c>
      <c r="AF660" s="6">
        <v>926048.50000000012</v>
      </c>
      <c r="AG660" s="6">
        <v>-338035.21999999962</v>
      </c>
      <c r="AH660" s="6">
        <v>68855.05</v>
      </c>
      <c r="AI660" s="6">
        <v>110405.34</v>
      </c>
      <c r="AJ660" s="6">
        <v>153537.4</v>
      </c>
      <c r="AK660" s="6">
        <v>128787.14</v>
      </c>
      <c r="AL660" s="6">
        <v>127017.95</v>
      </c>
      <c r="AM660" s="6">
        <v>151798.12</v>
      </c>
      <c r="AN660" s="6">
        <v>139656.35999999999</v>
      </c>
      <c r="AO660" s="6">
        <v>86183.05</v>
      </c>
      <c r="AP660" s="6">
        <v>76124.86</v>
      </c>
      <c r="AQ660" s="6">
        <v>118793.01</v>
      </c>
      <c r="AR660" s="6">
        <v>112947.71</v>
      </c>
      <c r="AS660" s="6">
        <v>86660.63</v>
      </c>
      <c r="AT660" s="6">
        <v>1360766.62</v>
      </c>
      <c r="AU660" s="6">
        <v>434718.12</v>
      </c>
      <c r="AV660" s="6">
        <v>160043.12</v>
      </c>
      <c r="AW660" s="6">
        <v>127347.26</v>
      </c>
      <c r="AX660" s="6">
        <v>164300.59</v>
      </c>
      <c r="AY660" s="6">
        <v>148033.06</v>
      </c>
      <c r="AZ660" s="6">
        <v>173308.62</v>
      </c>
      <c r="BA660" s="6">
        <v>188280.89</v>
      </c>
      <c r="BB660" s="6">
        <v>102518.85</v>
      </c>
      <c r="BC660" s="6">
        <v>1063832.3900000001</v>
      </c>
    </row>
    <row r="661" spans="1:55" x14ac:dyDescent="0.2">
      <c r="A661" s="5" t="s">
        <v>737</v>
      </c>
      <c r="B661" s="5" t="s">
        <v>738</v>
      </c>
      <c r="C661" s="5" t="s">
        <v>11</v>
      </c>
      <c r="D661" s="5" t="s">
        <v>157</v>
      </c>
      <c r="E661" s="5" t="s">
        <v>740</v>
      </c>
      <c r="F661" s="5" t="s">
        <v>70</v>
      </c>
      <c r="G661" s="6">
        <v>5353.37</v>
      </c>
      <c r="H661" s="6">
        <v>8973.31</v>
      </c>
      <c r="I661" s="6">
        <v>5715.31</v>
      </c>
      <c r="J661" s="6">
        <v>4690.3</v>
      </c>
      <c r="K661" s="6">
        <v>8590.5400000000009</v>
      </c>
      <c r="L661" s="6">
        <v>8817</v>
      </c>
      <c r="M661" s="6">
        <v>11743.43</v>
      </c>
      <c r="N661" s="6">
        <v>5684.41</v>
      </c>
      <c r="O661" s="6">
        <v>6846.95</v>
      </c>
      <c r="P661" s="6">
        <v>6454.7</v>
      </c>
      <c r="Q661" s="6">
        <v>9106.69</v>
      </c>
      <c r="R661" s="6">
        <v>7417.54</v>
      </c>
      <c r="S661" s="6">
        <v>89393.549999999988</v>
      </c>
      <c r="T661" s="6">
        <v>7267.96</v>
      </c>
      <c r="U661" s="6">
        <v>9537.69</v>
      </c>
      <c r="V661" s="6">
        <v>11073.06</v>
      </c>
      <c r="W661" s="6">
        <v>11809.54</v>
      </c>
      <c r="X661" s="6">
        <v>8800.94</v>
      </c>
      <c r="Y661" s="6">
        <v>12574.29</v>
      </c>
      <c r="Z661" s="6">
        <v>11302.91</v>
      </c>
      <c r="AA661" s="6">
        <v>10077.92</v>
      </c>
      <c r="AB661" s="6">
        <v>8053.93</v>
      </c>
      <c r="AC661" s="6">
        <v>12028.26</v>
      </c>
      <c r="AD661" s="6">
        <v>14360.35</v>
      </c>
      <c r="AE661" s="6">
        <v>10993.86</v>
      </c>
      <c r="AF661" s="6">
        <v>127880.70999999999</v>
      </c>
      <c r="AG661" s="6">
        <v>38487.160000000003</v>
      </c>
      <c r="AH661" s="6">
        <v>6504.9</v>
      </c>
      <c r="AI661" s="6">
        <v>16344.52</v>
      </c>
      <c r="AJ661" s="6">
        <v>10606.17</v>
      </c>
      <c r="AK661" s="6">
        <v>10553.54</v>
      </c>
      <c r="AL661" s="6">
        <v>12212.71</v>
      </c>
      <c r="AM661" s="6">
        <v>13546.98</v>
      </c>
      <c r="AN661" s="6">
        <v>8234.94</v>
      </c>
      <c r="AO661" s="6">
        <v>6903.68</v>
      </c>
      <c r="AP661" s="6">
        <v>9843.99</v>
      </c>
      <c r="AQ661" s="6">
        <v>15444.7</v>
      </c>
      <c r="AR661" s="6">
        <v>10559.01</v>
      </c>
      <c r="AS661" s="6">
        <v>9753.27</v>
      </c>
      <c r="AT661" s="6">
        <v>130508.41</v>
      </c>
      <c r="AU661" s="6">
        <v>2627.7000000000116</v>
      </c>
      <c r="AV661" s="6">
        <v>7147.27</v>
      </c>
      <c r="AW661" s="6">
        <v>5996.5</v>
      </c>
      <c r="AX661" s="6">
        <v>12978</v>
      </c>
      <c r="AY661" s="6">
        <v>9834.75</v>
      </c>
      <c r="AZ661" s="6">
        <v>9875</v>
      </c>
      <c r="BA661" s="6">
        <v>10640.75</v>
      </c>
      <c r="BB661" s="6">
        <v>8828.89</v>
      </c>
      <c r="BC661" s="6">
        <v>65301.16</v>
      </c>
    </row>
    <row r="662" spans="1:55" x14ac:dyDescent="0.2">
      <c r="A662" s="5" t="s">
        <v>737</v>
      </c>
      <c r="B662" s="5" t="s">
        <v>738</v>
      </c>
      <c r="C662" s="5" t="s">
        <v>11</v>
      </c>
      <c r="D662" s="5" t="s">
        <v>157</v>
      </c>
      <c r="E662" s="5" t="s">
        <v>740</v>
      </c>
      <c r="F662" s="5" t="s">
        <v>14</v>
      </c>
      <c r="G662" s="6">
        <v>120465.32</v>
      </c>
      <c r="H662" s="6">
        <v>211922.84</v>
      </c>
      <c r="I662" s="6">
        <v>279020.38</v>
      </c>
      <c r="J662" s="6">
        <v>189564.11</v>
      </c>
      <c r="K662" s="6">
        <v>287410.52</v>
      </c>
      <c r="L662" s="6">
        <v>237690.11</v>
      </c>
      <c r="M662" s="6">
        <v>240575.04</v>
      </c>
      <c r="N662" s="6">
        <v>93551.14</v>
      </c>
      <c r="O662" s="6">
        <v>188386.56</v>
      </c>
      <c r="P662" s="6">
        <v>274691.71999999997</v>
      </c>
      <c r="Q662" s="6">
        <v>240492.93</v>
      </c>
      <c r="R662" s="6">
        <v>246682.07</v>
      </c>
      <c r="S662" s="6">
        <v>2610452.7399999998</v>
      </c>
      <c r="T662" s="6">
        <v>131492.44</v>
      </c>
      <c r="U662" s="6">
        <v>260784.8</v>
      </c>
      <c r="V662" s="6">
        <v>257112.77</v>
      </c>
      <c r="W662" s="6">
        <v>310611.3</v>
      </c>
      <c r="X662" s="6">
        <v>220975.11</v>
      </c>
      <c r="Y662" s="6">
        <v>294188.78000000003</v>
      </c>
      <c r="Z662" s="6">
        <v>271589.40000000002</v>
      </c>
      <c r="AA662" s="6">
        <v>130094.37</v>
      </c>
      <c r="AB662" s="6">
        <v>195371.36</v>
      </c>
      <c r="AC662" s="6">
        <v>342160.85</v>
      </c>
      <c r="AD662" s="6">
        <v>249337.7</v>
      </c>
      <c r="AE662" s="6">
        <v>365122.54</v>
      </c>
      <c r="AF662" s="6">
        <v>3028841.4200000004</v>
      </c>
      <c r="AG662" s="6">
        <v>418388.68000000063</v>
      </c>
      <c r="AH662" s="6">
        <v>232047.71</v>
      </c>
      <c r="AI662" s="6">
        <v>284980.53000000003</v>
      </c>
      <c r="AJ662" s="6">
        <v>345785.55</v>
      </c>
      <c r="AK662" s="6">
        <v>359979.47</v>
      </c>
      <c r="AL662" s="6">
        <v>337776.88</v>
      </c>
      <c r="AM662" s="6">
        <v>298254.88</v>
      </c>
      <c r="AN662" s="6">
        <v>344841.45</v>
      </c>
      <c r="AO662" s="6">
        <v>143229.41</v>
      </c>
      <c r="AP662" s="6">
        <v>279200.25</v>
      </c>
      <c r="AQ662" s="6">
        <v>364389.96</v>
      </c>
      <c r="AR662" s="6">
        <v>358040.07</v>
      </c>
      <c r="AS662" s="6">
        <v>382988.54</v>
      </c>
      <c r="AT662" s="6">
        <v>3731514.7</v>
      </c>
      <c r="AU662" s="6">
        <v>702673.2799999998</v>
      </c>
      <c r="AV662" s="6">
        <v>182887.3</v>
      </c>
      <c r="AW662" s="6">
        <v>310284.40999999997</v>
      </c>
      <c r="AX662" s="6">
        <v>461886.83</v>
      </c>
      <c r="AY662" s="6">
        <v>284207.87</v>
      </c>
      <c r="AZ662" s="6">
        <v>429154.1</v>
      </c>
      <c r="BA662" s="6">
        <v>411942.39</v>
      </c>
      <c r="BB662" s="6">
        <v>430170.58</v>
      </c>
      <c r="BC662" s="6">
        <v>2510533.4800000004</v>
      </c>
    </row>
    <row r="663" spans="1:55" x14ac:dyDescent="0.2">
      <c r="A663" s="5" t="s">
        <v>737</v>
      </c>
      <c r="B663" s="5" t="s">
        <v>738</v>
      </c>
      <c r="C663" s="5" t="s">
        <v>11</v>
      </c>
      <c r="D663" s="5" t="s">
        <v>157</v>
      </c>
      <c r="E663" s="5" t="s">
        <v>740</v>
      </c>
      <c r="F663" s="5" t="s">
        <v>64</v>
      </c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>
        <v>0</v>
      </c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>
        <v>2088</v>
      </c>
      <c r="AE663" s="6">
        <v>2712.85</v>
      </c>
      <c r="AF663" s="6">
        <v>4800.8500000000004</v>
      </c>
      <c r="AG663" s="6">
        <v>4800.8500000000004</v>
      </c>
      <c r="AH663" s="6"/>
      <c r="AI663" s="6"/>
      <c r="AJ663" s="6">
        <v>3646.35</v>
      </c>
      <c r="AK663" s="6">
        <v>15343.7</v>
      </c>
      <c r="AL663" s="6">
        <v>3339.25</v>
      </c>
      <c r="AM663" s="6">
        <v>8370.65</v>
      </c>
      <c r="AN663" s="6">
        <v>21558.400000000001</v>
      </c>
      <c r="AO663" s="6"/>
      <c r="AP663" s="6">
        <v>1251.25</v>
      </c>
      <c r="AQ663" s="6">
        <v>4949.55</v>
      </c>
      <c r="AR663" s="6">
        <v>8703</v>
      </c>
      <c r="AS663" s="6">
        <v>5531.85</v>
      </c>
      <c r="AT663" s="6">
        <v>72694</v>
      </c>
      <c r="AU663" s="6">
        <v>67893.149999999994</v>
      </c>
      <c r="AV663" s="6">
        <v>7409</v>
      </c>
      <c r="AW663" s="6">
        <v>6583.95</v>
      </c>
      <c r="AX663" s="6">
        <v>12992.25</v>
      </c>
      <c r="AY663" s="6">
        <v>1461.6</v>
      </c>
      <c r="AZ663" s="6">
        <v>1735</v>
      </c>
      <c r="BA663" s="6">
        <v>20129.2</v>
      </c>
      <c r="BB663" s="6">
        <v>8336.7000000000007</v>
      </c>
      <c r="BC663" s="6">
        <v>58647.7</v>
      </c>
    </row>
    <row r="664" spans="1:55" x14ac:dyDescent="0.2">
      <c r="A664" s="5" t="s">
        <v>737</v>
      </c>
      <c r="B664" s="5" t="s">
        <v>738</v>
      </c>
      <c r="C664" s="5" t="s">
        <v>11</v>
      </c>
      <c r="D664" s="5" t="s">
        <v>157</v>
      </c>
      <c r="E664" s="5" t="s">
        <v>740</v>
      </c>
      <c r="F664" s="5" t="s">
        <v>71</v>
      </c>
      <c r="G664" s="6">
        <v>17003.91</v>
      </c>
      <c r="H664" s="6">
        <v>22846.92</v>
      </c>
      <c r="I664" s="6">
        <v>23293.38</v>
      </c>
      <c r="J664" s="6">
        <v>26810.35</v>
      </c>
      <c r="K664" s="6">
        <v>24582.48</v>
      </c>
      <c r="L664" s="6">
        <v>27029.02</v>
      </c>
      <c r="M664" s="6">
        <v>29222.91</v>
      </c>
      <c r="N664" s="6">
        <v>31263.17</v>
      </c>
      <c r="O664" s="6">
        <v>28536.62</v>
      </c>
      <c r="P664" s="6">
        <v>27439.06</v>
      </c>
      <c r="Q664" s="6">
        <v>29745.77</v>
      </c>
      <c r="R664" s="6">
        <v>32342.52</v>
      </c>
      <c r="S664" s="6">
        <v>320116.11000000004</v>
      </c>
      <c r="T664" s="6">
        <v>28674.83</v>
      </c>
      <c r="U664" s="6">
        <v>35706.43</v>
      </c>
      <c r="V664" s="6">
        <v>37316.31</v>
      </c>
      <c r="W664" s="6">
        <v>39192.31</v>
      </c>
      <c r="X664" s="6">
        <v>37618.699999999997</v>
      </c>
      <c r="Y664" s="6">
        <v>40841.47</v>
      </c>
      <c r="Z664" s="6">
        <v>39671.629999999997</v>
      </c>
      <c r="AA664" s="6">
        <v>41311.879999999997</v>
      </c>
      <c r="AB664" s="6">
        <v>32297.45</v>
      </c>
      <c r="AC664" s="6">
        <v>40520.230000000003</v>
      </c>
      <c r="AD664" s="6">
        <v>35428.97</v>
      </c>
      <c r="AE664" s="6">
        <v>28476.21</v>
      </c>
      <c r="AF664" s="6">
        <v>437056.42</v>
      </c>
      <c r="AG664" s="6">
        <v>116940.30999999994</v>
      </c>
      <c r="AH664" s="6">
        <v>39552.68</v>
      </c>
      <c r="AI664" s="6">
        <v>41005.78</v>
      </c>
      <c r="AJ664" s="6">
        <v>33386.57</v>
      </c>
      <c r="AK664" s="6">
        <v>32149.1</v>
      </c>
      <c r="AL664" s="6">
        <v>32488.47</v>
      </c>
      <c r="AM664" s="6">
        <v>34673.050000000003</v>
      </c>
      <c r="AN664" s="6">
        <v>36568.21</v>
      </c>
      <c r="AO664" s="6">
        <v>37698.44</v>
      </c>
      <c r="AP664" s="6">
        <v>37669.620000000003</v>
      </c>
      <c r="AQ664" s="6">
        <v>39812.01</v>
      </c>
      <c r="AR664" s="6">
        <v>34612.910000000003</v>
      </c>
      <c r="AS664" s="6">
        <v>34551.97</v>
      </c>
      <c r="AT664" s="6">
        <v>434168.81000000006</v>
      </c>
      <c r="AU664" s="6">
        <v>-2887.6099999999278</v>
      </c>
      <c r="AV664" s="6">
        <v>33972.33</v>
      </c>
      <c r="AW664" s="6">
        <v>24074.45</v>
      </c>
      <c r="AX664" s="6">
        <v>35611.14</v>
      </c>
      <c r="AY664" s="6">
        <v>30613.65</v>
      </c>
      <c r="AZ664" s="6">
        <v>33807.78</v>
      </c>
      <c r="BA664" s="6">
        <v>33430.78</v>
      </c>
      <c r="BB664" s="6">
        <v>33150.76</v>
      </c>
      <c r="BC664" s="6">
        <v>224660.89</v>
      </c>
    </row>
    <row r="665" spans="1:55" x14ac:dyDescent="0.2">
      <c r="A665" s="5" t="s">
        <v>737</v>
      </c>
      <c r="B665" s="5" t="s">
        <v>738</v>
      </c>
      <c r="C665" s="5" t="s">
        <v>11</v>
      </c>
      <c r="D665" s="5" t="s">
        <v>80</v>
      </c>
      <c r="E665" s="5" t="s">
        <v>741</v>
      </c>
      <c r="F665" s="5" t="s">
        <v>14</v>
      </c>
      <c r="G665" s="6">
        <v>830.2</v>
      </c>
      <c r="H665" s="6">
        <v>5634.3</v>
      </c>
      <c r="I665" s="6">
        <v>5051.88</v>
      </c>
      <c r="J665" s="6">
        <v>5387.5</v>
      </c>
      <c r="K665" s="6">
        <v>3981.25</v>
      </c>
      <c r="L665" s="6">
        <v>6874.38</v>
      </c>
      <c r="M665" s="6">
        <v>8685.6299999999992</v>
      </c>
      <c r="N665" s="6">
        <v>3011.25</v>
      </c>
      <c r="O665" s="6">
        <v>4986.75</v>
      </c>
      <c r="P665" s="6">
        <v>8902.5</v>
      </c>
      <c r="Q665" s="6">
        <v>4725</v>
      </c>
      <c r="R665" s="6">
        <v>3802</v>
      </c>
      <c r="S665" s="6">
        <v>61872.639999999999</v>
      </c>
      <c r="T665" s="6">
        <v>1163.75</v>
      </c>
      <c r="U665" s="6">
        <v>4020</v>
      </c>
      <c r="V665" s="6">
        <v>3911.25</v>
      </c>
      <c r="W665" s="6">
        <v>4908.75</v>
      </c>
      <c r="X665" s="6">
        <v>3641.25</v>
      </c>
      <c r="Y665" s="6">
        <v>4720.75</v>
      </c>
      <c r="Z665" s="6">
        <v>2497.5</v>
      </c>
      <c r="AA665" s="6">
        <v>776.25</v>
      </c>
      <c r="AB665" s="6">
        <v>6288.75</v>
      </c>
      <c r="AC665" s="6">
        <v>2358.75</v>
      </c>
      <c r="AD665" s="6">
        <v>1720</v>
      </c>
      <c r="AE665" s="6">
        <v>3060</v>
      </c>
      <c r="AF665" s="6">
        <v>39067</v>
      </c>
      <c r="AG665" s="6">
        <v>-22805.64</v>
      </c>
      <c r="AH665" s="6">
        <v>8223.75</v>
      </c>
      <c r="AI665" s="6">
        <v>2295</v>
      </c>
      <c r="AJ665" s="6">
        <v>3442.5</v>
      </c>
      <c r="AK665" s="6">
        <v>573.75</v>
      </c>
      <c r="AL665" s="6">
        <v>4207.5</v>
      </c>
      <c r="AM665" s="6">
        <v>2556.6</v>
      </c>
      <c r="AN665" s="6">
        <v>2497.5</v>
      </c>
      <c r="AO665" s="6"/>
      <c r="AP665" s="6">
        <v>3067.5</v>
      </c>
      <c r="AQ665" s="6">
        <v>711.25</v>
      </c>
      <c r="AR665" s="6">
        <v>2996.25</v>
      </c>
      <c r="AS665" s="6">
        <v>4346.25</v>
      </c>
      <c r="AT665" s="6">
        <v>34917.85</v>
      </c>
      <c r="AU665" s="6">
        <v>-4149.1500000000015</v>
      </c>
      <c r="AV665" s="6">
        <v>1385.75</v>
      </c>
      <c r="AW665" s="6"/>
      <c r="AX665" s="6">
        <v>1147.5</v>
      </c>
      <c r="AY665" s="6">
        <v>2570.25</v>
      </c>
      <c r="AZ665" s="6">
        <v>1211.25</v>
      </c>
      <c r="BA665" s="6">
        <v>1858.75</v>
      </c>
      <c r="BB665" s="6">
        <v>2317.5</v>
      </c>
      <c r="BC665" s="6">
        <v>10491</v>
      </c>
    </row>
    <row r="666" spans="1:55" x14ac:dyDescent="0.2">
      <c r="A666" s="5" t="s">
        <v>737</v>
      </c>
      <c r="B666" s="5" t="s">
        <v>738</v>
      </c>
      <c r="C666" s="5" t="s">
        <v>11</v>
      </c>
      <c r="D666" s="5" t="s">
        <v>80</v>
      </c>
      <c r="E666" s="5" t="s">
        <v>754</v>
      </c>
      <c r="F666" s="5" t="s">
        <v>14</v>
      </c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>
        <v>0</v>
      </c>
      <c r="T666" s="6"/>
      <c r="U666" s="6"/>
      <c r="V666" s="6"/>
      <c r="W666" s="6"/>
      <c r="X666" s="6"/>
      <c r="Y666" s="6"/>
      <c r="Z666" s="6">
        <v>98</v>
      </c>
      <c r="AA666" s="6">
        <v>446.25</v>
      </c>
      <c r="AB666" s="6">
        <v>753.75</v>
      </c>
      <c r="AC666" s="6">
        <v>1350</v>
      </c>
      <c r="AD666" s="6"/>
      <c r="AE666" s="6">
        <v>1211.25</v>
      </c>
      <c r="AF666" s="6">
        <v>3859.25</v>
      </c>
      <c r="AG666" s="6">
        <v>3859.25</v>
      </c>
      <c r="AH666" s="6"/>
      <c r="AI666" s="6">
        <v>1923.75</v>
      </c>
      <c r="AJ666" s="6">
        <v>573.75</v>
      </c>
      <c r="AK666" s="6">
        <v>1147.5</v>
      </c>
      <c r="AL666" s="6"/>
      <c r="AM666" s="6">
        <v>1053.75</v>
      </c>
      <c r="AN666" s="6">
        <v>1147.5</v>
      </c>
      <c r="AO666" s="6"/>
      <c r="AP666" s="6">
        <v>573.75</v>
      </c>
      <c r="AQ666" s="6"/>
      <c r="AR666" s="6">
        <v>711.25</v>
      </c>
      <c r="AS666" s="6">
        <v>1147.5</v>
      </c>
      <c r="AT666" s="6">
        <v>8278.75</v>
      </c>
      <c r="AU666" s="6">
        <v>4419.5</v>
      </c>
      <c r="AV666" s="6"/>
      <c r="AW666" s="6">
        <v>815.63</v>
      </c>
      <c r="AX666" s="6">
        <v>2496.25</v>
      </c>
      <c r="AY666" s="6"/>
      <c r="AZ666" s="6"/>
      <c r="BA666" s="6">
        <v>1905.75</v>
      </c>
      <c r="BB666" s="6">
        <v>1786.4</v>
      </c>
      <c r="BC666" s="6">
        <v>7004.0300000000007</v>
      </c>
    </row>
    <row r="667" spans="1:55" x14ac:dyDescent="0.2">
      <c r="A667" s="5" t="s">
        <v>737</v>
      </c>
      <c r="B667" s="5" t="s">
        <v>738</v>
      </c>
      <c r="C667" s="5" t="s">
        <v>67</v>
      </c>
      <c r="D667" s="5" t="s">
        <v>341</v>
      </c>
      <c r="E667" s="5" t="s">
        <v>742</v>
      </c>
      <c r="F667" s="5" t="s">
        <v>70</v>
      </c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>
        <v>0</v>
      </c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>
        <v>0</v>
      </c>
      <c r="AG667" s="6">
        <v>0</v>
      </c>
      <c r="AH667" s="6"/>
      <c r="AI667" s="6"/>
      <c r="AJ667" s="6"/>
      <c r="AK667" s="6"/>
      <c r="AL667" s="6"/>
      <c r="AM667" s="6"/>
      <c r="AN667" s="6">
        <v>2187.2399999999998</v>
      </c>
      <c r="AO667" s="6">
        <v>1275.17</v>
      </c>
      <c r="AP667" s="6">
        <v>1748.46</v>
      </c>
      <c r="AQ667" s="6">
        <v>895.34</v>
      </c>
      <c r="AR667" s="6">
        <v>2462.04</v>
      </c>
      <c r="AS667" s="6">
        <v>2377.48</v>
      </c>
      <c r="AT667" s="6">
        <v>10945.73</v>
      </c>
      <c r="AU667" s="6">
        <v>10945.73</v>
      </c>
      <c r="AV667" s="6">
        <v>1160.32</v>
      </c>
      <c r="AW667" s="6">
        <v>1332.01</v>
      </c>
      <c r="AX667" s="6">
        <v>2852.76</v>
      </c>
      <c r="AY667" s="6">
        <v>4541.76</v>
      </c>
      <c r="AZ667" s="6">
        <v>4415.3599999999997</v>
      </c>
      <c r="BA667" s="6">
        <v>5738.64</v>
      </c>
      <c r="BB667" s="6">
        <v>3370.67</v>
      </c>
      <c r="BC667" s="6">
        <v>23411.519999999997</v>
      </c>
    </row>
    <row r="668" spans="1:55" x14ac:dyDescent="0.2">
      <c r="A668" s="5" t="s">
        <v>737</v>
      </c>
      <c r="B668" s="5" t="s">
        <v>738</v>
      </c>
      <c r="C668" s="5" t="s">
        <v>67</v>
      </c>
      <c r="D668" s="5" t="s">
        <v>341</v>
      </c>
      <c r="E668" s="5" t="s">
        <v>742</v>
      </c>
      <c r="F668" s="5" t="s">
        <v>71</v>
      </c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>
        <v>0</v>
      </c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>
        <v>0</v>
      </c>
      <c r="AG668" s="6">
        <v>0</v>
      </c>
      <c r="AH668" s="6"/>
      <c r="AI668" s="6"/>
      <c r="AJ668" s="6"/>
      <c r="AK668" s="6"/>
      <c r="AL668" s="6"/>
      <c r="AM668" s="6"/>
      <c r="AN668" s="6">
        <v>1743.36</v>
      </c>
      <c r="AO668" s="6">
        <v>2173.1</v>
      </c>
      <c r="AP668" s="6">
        <v>2416.61</v>
      </c>
      <c r="AQ668" s="6">
        <v>838</v>
      </c>
      <c r="AR668" s="6">
        <v>2003.09</v>
      </c>
      <c r="AS668" s="6">
        <v>759.25</v>
      </c>
      <c r="AT668" s="6">
        <v>9933.41</v>
      </c>
      <c r="AU668" s="6">
        <v>9933.41</v>
      </c>
      <c r="AV668" s="6">
        <v>260</v>
      </c>
      <c r="AW668" s="6">
        <v>437.8</v>
      </c>
      <c r="AX668" s="6">
        <v>1214.75</v>
      </c>
      <c r="AY668" s="6">
        <v>575.89</v>
      </c>
      <c r="AZ668" s="6">
        <v>482.62</v>
      </c>
      <c r="BA668" s="6">
        <v>1020.13</v>
      </c>
      <c r="BB668" s="6">
        <v>221.62</v>
      </c>
      <c r="BC668" s="6">
        <v>4212.8100000000004</v>
      </c>
    </row>
    <row r="669" spans="1:55" x14ac:dyDescent="0.2">
      <c r="A669" s="5" t="s">
        <v>737</v>
      </c>
      <c r="B669" s="5" t="s">
        <v>738</v>
      </c>
      <c r="C669" s="5" t="s">
        <v>2</v>
      </c>
      <c r="D669" s="5" t="s">
        <v>95</v>
      </c>
      <c r="E669" s="5" t="s">
        <v>743</v>
      </c>
      <c r="F669" s="5" t="s">
        <v>5</v>
      </c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>
        <v>0</v>
      </c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>
        <v>0</v>
      </c>
      <c r="AG669" s="6">
        <v>0</v>
      </c>
      <c r="AH669" s="6"/>
      <c r="AI669" s="6"/>
      <c r="AJ669" s="6">
        <v>617.91</v>
      </c>
      <c r="AK669" s="6">
        <v>12895.68</v>
      </c>
      <c r="AL669" s="6">
        <v>11381.76</v>
      </c>
      <c r="AM669" s="6">
        <v>15576.73</v>
      </c>
      <c r="AN669" s="6">
        <v>19858.45</v>
      </c>
      <c r="AO669" s="6">
        <v>21105.06</v>
      </c>
      <c r="AP669" s="6">
        <v>17802.900000000001</v>
      </c>
      <c r="AQ669" s="6">
        <v>14916.63</v>
      </c>
      <c r="AR669" s="6">
        <v>17334.689999999999</v>
      </c>
      <c r="AS669" s="6">
        <v>15679.47</v>
      </c>
      <c r="AT669" s="6">
        <v>147169.28</v>
      </c>
      <c r="AU669" s="6">
        <v>147169.28</v>
      </c>
      <c r="AV669" s="6">
        <v>14264.46</v>
      </c>
      <c r="AW669" s="6">
        <v>17073.349999999999</v>
      </c>
      <c r="AX669" s="6">
        <v>23094.34</v>
      </c>
      <c r="AY669" s="6">
        <v>20840.099999999999</v>
      </c>
      <c r="AZ669" s="6">
        <v>23833.89</v>
      </c>
      <c r="BA669" s="6">
        <v>25236.94</v>
      </c>
      <c r="BB669" s="6">
        <v>26705.18</v>
      </c>
      <c r="BC669" s="6">
        <v>151048.26</v>
      </c>
    </row>
    <row r="670" spans="1:55" x14ac:dyDescent="0.2">
      <c r="A670" s="5" t="s">
        <v>737</v>
      </c>
      <c r="B670" s="5" t="s">
        <v>738</v>
      </c>
      <c r="C670" s="5" t="s">
        <v>2</v>
      </c>
      <c r="D670" s="5" t="s">
        <v>95</v>
      </c>
      <c r="E670" s="5" t="s">
        <v>743</v>
      </c>
      <c r="F670" s="5" t="s">
        <v>55</v>
      </c>
      <c r="G670" s="6">
        <v>1250</v>
      </c>
      <c r="H670" s="6">
        <v>4415.7299999999996</v>
      </c>
      <c r="I670" s="6">
        <v>6701.25</v>
      </c>
      <c r="J670" s="6">
        <v>1250</v>
      </c>
      <c r="K670" s="6"/>
      <c r="L670" s="6"/>
      <c r="M670" s="6">
        <v>3812.5</v>
      </c>
      <c r="N670" s="6"/>
      <c r="O670" s="6">
        <v>875</v>
      </c>
      <c r="P670" s="6">
        <v>1455</v>
      </c>
      <c r="Q670" s="6">
        <v>2850</v>
      </c>
      <c r="R670" s="6"/>
      <c r="S670" s="6">
        <v>22609.48</v>
      </c>
      <c r="T670" s="6">
        <v>3000</v>
      </c>
      <c r="U670" s="6">
        <v>2706.25</v>
      </c>
      <c r="V670" s="6"/>
      <c r="W670" s="6"/>
      <c r="X670" s="6"/>
      <c r="Y670" s="6">
        <v>4600</v>
      </c>
      <c r="Z670" s="6">
        <v>2200</v>
      </c>
      <c r="AA670" s="6">
        <v>1100</v>
      </c>
      <c r="AB670" s="6">
        <v>2400</v>
      </c>
      <c r="AC670" s="6">
        <v>1100</v>
      </c>
      <c r="AD670" s="6"/>
      <c r="AE670" s="6">
        <v>2410</v>
      </c>
      <c r="AF670" s="6">
        <v>19516.25</v>
      </c>
      <c r="AG670" s="6">
        <v>-3093.2299999999996</v>
      </c>
      <c r="AH670" s="6">
        <v>4600</v>
      </c>
      <c r="AI670" s="6">
        <v>1100</v>
      </c>
      <c r="AJ670" s="6">
        <v>1131.8800000000001</v>
      </c>
      <c r="AK670" s="6">
        <v>78676.61</v>
      </c>
      <c r="AL670" s="6">
        <v>206389.33</v>
      </c>
      <c r="AM670" s="6">
        <v>208465.6</v>
      </c>
      <c r="AN670" s="6">
        <v>214395.75</v>
      </c>
      <c r="AO670" s="6">
        <v>240673.54</v>
      </c>
      <c r="AP670" s="6">
        <v>205131.83</v>
      </c>
      <c r="AQ670" s="6">
        <v>281328.27</v>
      </c>
      <c r="AR670" s="6">
        <v>250256.03</v>
      </c>
      <c r="AS670" s="6">
        <v>308181.98</v>
      </c>
      <c r="AT670" s="6">
        <v>2000330.82</v>
      </c>
      <c r="AU670" s="6">
        <v>1980814.57</v>
      </c>
      <c r="AV670" s="6">
        <v>311779.02</v>
      </c>
      <c r="AW670" s="6">
        <v>282522.77</v>
      </c>
      <c r="AX670" s="6">
        <v>357940.47999999998</v>
      </c>
      <c r="AY670" s="6">
        <v>248552.26</v>
      </c>
      <c r="AZ670" s="6">
        <v>321090.43</v>
      </c>
      <c r="BA670" s="6">
        <v>307712.28000000003</v>
      </c>
      <c r="BB670" s="6">
        <v>293760.36</v>
      </c>
      <c r="BC670" s="6">
        <v>2123357.6</v>
      </c>
    </row>
    <row r="671" spans="1:55" x14ac:dyDescent="0.2">
      <c r="A671" s="5" t="s">
        <v>737</v>
      </c>
      <c r="B671" s="5" t="s">
        <v>738</v>
      </c>
      <c r="C671" s="5" t="s">
        <v>2</v>
      </c>
      <c r="D671" s="5" t="s">
        <v>95</v>
      </c>
      <c r="E671" s="5" t="s">
        <v>743</v>
      </c>
      <c r="F671" s="5" t="s">
        <v>14</v>
      </c>
      <c r="G671" s="6">
        <v>242.9</v>
      </c>
      <c r="H671" s="6">
        <v>4441.6000000000004</v>
      </c>
      <c r="I671" s="6">
        <v>2617.1999999999998</v>
      </c>
      <c r="J671" s="6">
        <v>1302.1400000000001</v>
      </c>
      <c r="K671" s="6">
        <v>1202.5999999999999</v>
      </c>
      <c r="L671" s="6">
        <v>5051.3</v>
      </c>
      <c r="M671" s="6">
        <v>2510</v>
      </c>
      <c r="N671" s="6"/>
      <c r="O671" s="6">
        <v>5510.6</v>
      </c>
      <c r="P671" s="6">
        <v>6603.9</v>
      </c>
      <c r="Q671" s="6">
        <v>4218.7</v>
      </c>
      <c r="R671" s="6">
        <v>3613.7</v>
      </c>
      <c r="S671" s="6">
        <v>37314.639999999999</v>
      </c>
      <c r="T671" s="6">
        <v>2573.4</v>
      </c>
      <c r="U671" s="6">
        <v>7997.6</v>
      </c>
      <c r="V671" s="6">
        <v>2939</v>
      </c>
      <c r="W671" s="6">
        <v>5377.25</v>
      </c>
      <c r="X671" s="6">
        <v>4446.05</v>
      </c>
      <c r="Y671" s="6">
        <v>5316.8</v>
      </c>
      <c r="Z671" s="6">
        <v>4008.55</v>
      </c>
      <c r="AA671" s="6">
        <v>840</v>
      </c>
      <c r="AB671" s="6">
        <v>6446.64</v>
      </c>
      <c r="AC671" s="6">
        <v>5081.5</v>
      </c>
      <c r="AD671" s="6">
        <v>7644.7</v>
      </c>
      <c r="AE671" s="6">
        <v>6206.62</v>
      </c>
      <c r="AF671" s="6">
        <v>58878.109999999993</v>
      </c>
      <c r="AG671" s="6">
        <v>21563.469999999994</v>
      </c>
      <c r="AH671" s="6">
        <v>6929.52</v>
      </c>
      <c r="AI671" s="6">
        <v>3902.35</v>
      </c>
      <c r="AJ671" s="6">
        <v>7944.37</v>
      </c>
      <c r="AK671" s="6">
        <v>7648.4</v>
      </c>
      <c r="AL671" s="6">
        <v>13003.45</v>
      </c>
      <c r="AM671" s="6">
        <v>17614.95</v>
      </c>
      <c r="AN671" s="6">
        <v>9433.67</v>
      </c>
      <c r="AO671" s="6">
        <v>5511.03</v>
      </c>
      <c r="AP671" s="6">
        <v>20954.7</v>
      </c>
      <c r="AQ671" s="6">
        <v>9221.27</v>
      </c>
      <c r="AR671" s="6">
        <v>14262.12</v>
      </c>
      <c r="AS671" s="6">
        <v>15441.57</v>
      </c>
      <c r="AT671" s="6">
        <v>131867.4</v>
      </c>
      <c r="AU671" s="6">
        <v>72989.290000000008</v>
      </c>
      <c r="AV671" s="6">
        <v>13450.58</v>
      </c>
      <c r="AW671" s="6">
        <v>22919.279999999999</v>
      </c>
      <c r="AX671" s="6">
        <v>20820.560000000001</v>
      </c>
      <c r="AY671" s="6">
        <v>20832.78</v>
      </c>
      <c r="AZ671" s="6">
        <v>25880.77</v>
      </c>
      <c r="BA671" s="6">
        <v>14170.26</v>
      </c>
      <c r="BB671" s="6">
        <v>31951.759999999998</v>
      </c>
      <c r="BC671" s="6">
        <v>150025.99</v>
      </c>
    </row>
    <row r="672" spans="1:55" x14ac:dyDescent="0.2">
      <c r="A672" s="5" t="s">
        <v>737</v>
      </c>
      <c r="B672" s="5" t="s">
        <v>738</v>
      </c>
      <c r="C672" s="5" t="s">
        <v>2</v>
      </c>
      <c r="D672" s="5" t="s">
        <v>95</v>
      </c>
      <c r="E672" s="5" t="s">
        <v>743</v>
      </c>
      <c r="F672" s="5" t="s">
        <v>127</v>
      </c>
      <c r="G672" s="6">
        <v>29500</v>
      </c>
      <c r="H672" s="6">
        <v>38300</v>
      </c>
      <c r="I672" s="6">
        <v>33400</v>
      </c>
      <c r="J672" s="6">
        <v>34000</v>
      </c>
      <c r="K672" s="6">
        <v>37000</v>
      </c>
      <c r="L672" s="6">
        <v>33700</v>
      </c>
      <c r="M672" s="6">
        <v>43800</v>
      </c>
      <c r="N672" s="6">
        <v>39100</v>
      </c>
      <c r="O672" s="6">
        <v>47000</v>
      </c>
      <c r="P672" s="6">
        <v>43900</v>
      </c>
      <c r="Q672" s="6">
        <v>42800</v>
      </c>
      <c r="R672" s="6">
        <v>41800</v>
      </c>
      <c r="S672" s="6">
        <v>464300</v>
      </c>
      <c r="T672" s="6">
        <v>31500</v>
      </c>
      <c r="U672" s="6">
        <v>34200</v>
      </c>
      <c r="V672" s="6">
        <v>36500</v>
      </c>
      <c r="W672" s="6">
        <v>35300</v>
      </c>
      <c r="X672" s="6">
        <v>36100</v>
      </c>
      <c r="Y672" s="6">
        <v>43400</v>
      </c>
      <c r="Z672" s="6">
        <v>45700</v>
      </c>
      <c r="AA672" s="6">
        <v>37300</v>
      </c>
      <c r="AB672" s="6">
        <v>46100</v>
      </c>
      <c r="AC672" s="6">
        <v>33000</v>
      </c>
      <c r="AD672" s="6">
        <v>41600</v>
      </c>
      <c r="AE672" s="6">
        <v>48600</v>
      </c>
      <c r="AF672" s="6">
        <v>469300</v>
      </c>
      <c r="AG672" s="6">
        <v>5000</v>
      </c>
      <c r="AH672" s="6">
        <v>35900</v>
      </c>
      <c r="AI672" s="6">
        <v>28600</v>
      </c>
      <c r="AJ672" s="6">
        <v>46600</v>
      </c>
      <c r="AK672" s="6">
        <v>35400</v>
      </c>
      <c r="AL672" s="6">
        <v>39100</v>
      </c>
      <c r="AM672" s="6">
        <v>51700</v>
      </c>
      <c r="AN672" s="6">
        <v>48400</v>
      </c>
      <c r="AO672" s="6">
        <v>52100</v>
      </c>
      <c r="AP672" s="6">
        <v>46300</v>
      </c>
      <c r="AQ672" s="6">
        <v>41100</v>
      </c>
      <c r="AR672" s="6">
        <v>48600</v>
      </c>
      <c r="AS672" s="6">
        <v>45700</v>
      </c>
      <c r="AT672" s="6">
        <v>519500</v>
      </c>
      <c r="AU672" s="6">
        <v>50200</v>
      </c>
      <c r="AV672" s="6">
        <v>43200</v>
      </c>
      <c r="AW672" s="6">
        <v>41000</v>
      </c>
      <c r="AX672" s="6">
        <v>47300</v>
      </c>
      <c r="AY672" s="6">
        <v>36100</v>
      </c>
      <c r="AZ672" s="6">
        <v>48500</v>
      </c>
      <c r="BA672" s="6">
        <v>52700</v>
      </c>
      <c r="BB672" s="6">
        <v>57700</v>
      </c>
      <c r="BC672" s="6">
        <v>326500</v>
      </c>
    </row>
    <row r="673" spans="1:55" x14ac:dyDescent="0.2">
      <c r="A673" s="5" t="s">
        <v>737</v>
      </c>
      <c r="B673" s="5" t="s">
        <v>738</v>
      </c>
      <c r="C673" s="5" t="s">
        <v>2</v>
      </c>
      <c r="D673" s="5" t="s">
        <v>95</v>
      </c>
      <c r="E673" s="5" t="s">
        <v>744</v>
      </c>
      <c r="F673" s="5" t="s">
        <v>14</v>
      </c>
      <c r="G673" s="6"/>
      <c r="H673" s="6">
        <v>551.25</v>
      </c>
      <c r="I673" s="6">
        <v>979.55</v>
      </c>
      <c r="J673" s="6">
        <v>428.75</v>
      </c>
      <c r="K673" s="6"/>
      <c r="L673" s="6"/>
      <c r="M673" s="6"/>
      <c r="N673" s="6"/>
      <c r="O673" s="6"/>
      <c r="P673" s="6"/>
      <c r="Q673" s="6"/>
      <c r="R673" s="6"/>
      <c r="S673" s="6">
        <v>1959.55</v>
      </c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>
        <v>0</v>
      </c>
      <c r="AG673" s="6">
        <v>-1959.55</v>
      </c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>
        <v>0</v>
      </c>
      <c r="AU673" s="6">
        <v>0</v>
      </c>
      <c r="AV673" s="6"/>
      <c r="AW673" s="6"/>
      <c r="AX673" s="6"/>
      <c r="AY673" s="6"/>
      <c r="AZ673" s="6"/>
      <c r="BA673" s="6"/>
      <c r="BB673" s="6"/>
      <c r="BC673" s="6">
        <v>0</v>
      </c>
    </row>
    <row r="674" spans="1:55" x14ac:dyDescent="0.2">
      <c r="A674" s="5" t="s">
        <v>737</v>
      </c>
      <c r="B674" s="5" t="s">
        <v>738</v>
      </c>
      <c r="C674" s="5" t="s">
        <v>2</v>
      </c>
      <c r="D674" s="5" t="s">
        <v>144</v>
      </c>
      <c r="E674" s="5" t="s">
        <v>745</v>
      </c>
      <c r="F674" s="5" t="s">
        <v>14</v>
      </c>
      <c r="G674" s="6">
        <v>4531.75</v>
      </c>
      <c r="H674" s="6">
        <v>5849.25</v>
      </c>
      <c r="I674" s="6">
        <v>6386.5</v>
      </c>
      <c r="J674" s="6">
        <v>7856.35</v>
      </c>
      <c r="K674" s="6">
        <v>6014.05</v>
      </c>
      <c r="L674" s="6">
        <v>6883.5</v>
      </c>
      <c r="M674" s="6">
        <v>7411.25</v>
      </c>
      <c r="N674" s="6">
        <v>2096.5</v>
      </c>
      <c r="O674" s="6">
        <v>2774.25</v>
      </c>
      <c r="P674" s="6">
        <v>3430</v>
      </c>
      <c r="Q674" s="6">
        <v>3920</v>
      </c>
      <c r="R674" s="6">
        <v>6183.75</v>
      </c>
      <c r="S674" s="6">
        <v>63337.149999999994</v>
      </c>
      <c r="T674" s="6">
        <v>7140</v>
      </c>
      <c r="U674" s="6">
        <v>5128.8</v>
      </c>
      <c r="V674" s="6">
        <v>6268</v>
      </c>
      <c r="W674" s="6">
        <v>5670</v>
      </c>
      <c r="X674" s="6">
        <v>7079.25</v>
      </c>
      <c r="Y674" s="6">
        <v>5560.5</v>
      </c>
      <c r="Z674" s="6">
        <v>1147.5</v>
      </c>
      <c r="AA674" s="6">
        <v>4995</v>
      </c>
      <c r="AB674" s="6">
        <v>9753.75</v>
      </c>
      <c r="AC674" s="6">
        <v>8827.5</v>
      </c>
      <c r="AD674" s="6">
        <v>8329.1299999999992</v>
      </c>
      <c r="AE674" s="6">
        <v>8651.75</v>
      </c>
      <c r="AF674" s="6">
        <v>78551.180000000008</v>
      </c>
      <c r="AG674" s="6">
        <v>15214.030000000013</v>
      </c>
      <c r="AH674" s="6">
        <v>5227.5</v>
      </c>
      <c r="AI674" s="6">
        <v>10646.25</v>
      </c>
      <c r="AJ674" s="6">
        <v>8692.5</v>
      </c>
      <c r="AK674" s="6">
        <v>7395</v>
      </c>
      <c r="AL674" s="6">
        <v>2932.5</v>
      </c>
      <c r="AM674" s="6">
        <v>6002.5</v>
      </c>
      <c r="AN674" s="6">
        <v>2563</v>
      </c>
      <c r="AO674" s="6"/>
      <c r="AP674" s="6">
        <v>7713.75</v>
      </c>
      <c r="AQ674" s="6">
        <v>5163.75</v>
      </c>
      <c r="AR674" s="6">
        <v>10283.75</v>
      </c>
      <c r="AS674" s="6">
        <v>3710.5</v>
      </c>
      <c r="AT674" s="6">
        <v>70331</v>
      </c>
      <c r="AU674" s="6">
        <v>-8220.1800000000076</v>
      </c>
      <c r="AV674" s="6">
        <v>10448.75</v>
      </c>
      <c r="AW674" s="6">
        <v>8355</v>
      </c>
      <c r="AX674" s="6">
        <v>2295</v>
      </c>
      <c r="AY674" s="6">
        <v>6793.75</v>
      </c>
      <c r="AZ674" s="6">
        <v>8743.75</v>
      </c>
      <c r="BA674" s="6">
        <v>2868.75</v>
      </c>
      <c r="BB674" s="6">
        <v>2636.1</v>
      </c>
      <c r="BC674" s="6">
        <v>42141.1</v>
      </c>
    </row>
    <row r="675" spans="1:55" x14ac:dyDescent="0.2">
      <c r="A675" s="5" t="s">
        <v>737</v>
      </c>
      <c r="B675" s="5" t="s">
        <v>738</v>
      </c>
      <c r="C675" s="5" t="s">
        <v>20</v>
      </c>
      <c r="D675" s="5" t="s">
        <v>21</v>
      </c>
      <c r="E675" s="5" t="s">
        <v>746</v>
      </c>
      <c r="F675" s="5" t="s">
        <v>14</v>
      </c>
      <c r="G675" s="6">
        <v>10325.5</v>
      </c>
      <c r="H675" s="6">
        <v>10055.25</v>
      </c>
      <c r="I675" s="6">
        <v>18832.599999999999</v>
      </c>
      <c r="J675" s="6">
        <v>12408.5</v>
      </c>
      <c r="K675" s="6">
        <v>24522.26</v>
      </c>
      <c r="L675" s="6">
        <v>11194.33</v>
      </c>
      <c r="M675" s="6">
        <v>10098</v>
      </c>
      <c r="N675" s="6">
        <v>1660.54</v>
      </c>
      <c r="O675" s="6">
        <v>15552.75</v>
      </c>
      <c r="P675" s="6">
        <v>13407.25</v>
      </c>
      <c r="Q675" s="6">
        <v>14406.17</v>
      </c>
      <c r="R675" s="6">
        <v>15286.25</v>
      </c>
      <c r="S675" s="6">
        <v>157749.4</v>
      </c>
      <c r="T675" s="6">
        <v>1252</v>
      </c>
      <c r="U675" s="6">
        <v>16054.44</v>
      </c>
      <c r="V675" s="6">
        <v>7417.5</v>
      </c>
      <c r="W675" s="6">
        <v>12830</v>
      </c>
      <c r="X675" s="6">
        <v>15288.25</v>
      </c>
      <c r="Y675" s="6">
        <v>8660.75</v>
      </c>
      <c r="Z675" s="6"/>
      <c r="AA675" s="6"/>
      <c r="AB675" s="6">
        <v>5865.75</v>
      </c>
      <c r="AC675" s="6">
        <v>5527.5</v>
      </c>
      <c r="AD675" s="6">
        <v>6860</v>
      </c>
      <c r="AE675" s="6">
        <v>10668.75</v>
      </c>
      <c r="AF675" s="6">
        <v>90424.94</v>
      </c>
      <c r="AG675" s="6">
        <v>-67324.459999999992</v>
      </c>
      <c r="AH675" s="6">
        <v>11056.5</v>
      </c>
      <c r="AI675" s="6">
        <v>11068.75</v>
      </c>
      <c r="AJ675" s="6">
        <v>11802.5</v>
      </c>
      <c r="AK675" s="6">
        <v>10333.25</v>
      </c>
      <c r="AL675" s="6">
        <v>11314</v>
      </c>
      <c r="AM675" s="6">
        <v>7136.25</v>
      </c>
      <c r="AN675" s="6">
        <v>11350</v>
      </c>
      <c r="AO675" s="6"/>
      <c r="AP675" s="6">
        <v>14116.25</v>
      </c>
      <c r="AQ675" s="6">
        <v>13297.5</v>
      </c>
      <c r="AR675" s="6">
        <v>11636.25</v>
      </c>
      <c r="AS675" s="6">
        <v>11887.5</v>
      </c>
      <c r="AT675" s="6">
        <v>124998.75</v>
      </c>
      <c r="AU675" s="6">
        <v>34573.81</v>
      </c>
      <c r="AV675" s="6">
        <v>10910</v>
      </c>
      <c r="AW675" s="6">
        <v>13520.49</v>
      </c>
      <c r="AX675" s="6">
        <v>11932.36</v>
      </c>
      <c r="AY675" s="6">
        <v>10948.75</v>
      </c>
      <c r="AZ675" s="6">
        <v>12666.5</v>
      </c>
      <c r="BA675" s="6">
        <v>9521.75</v>
      </c>
      <c r="BB675" s="6">
        <v>4423.7</v>
      </c>
      <c r="BC675" s="6">
        <v>73923.55</v>
      </c>
    </row>
    <row r="676" spans="1:55" x14ac:dyDescent="0.2">
      <c r="A676" s="5" t="s">
        <v>747</v>
      </c>
      <c r="B676" s="5" t="s">
        <v>748</v>
      </c>
      <c r="C676" s="5" t="s">
        <v>104</v>
      </c>
      <c r="D676" s="5" t="s">
        <v>105</v>
      </c>
      <c r="E676" s="5" t="s">
        <v>749</v>
      </c>
      <c r="F676" s="5" t="s">
        <v>14</v>
      </c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>
        <v>0</v>
      </c>
      <c r="T676" s="6"/>
      <c r="U676" s="6"/>
      <c r="V676" s="6">
        <v>3095.63</v>
      </c>
      <c r="W676" s="6">
        <v>18078.28</v>
      </c>
      <c r="X676" s="6">
        <v>11510.33</v>
      </c>
      <c r="Y676" s="6">
        <v>8803.91</v>
      </c>
      <c r="Z676" s="6">
        <v>11826.92</v>
      </c>
      <c r="AA676" s="6">
        <v>11350.68</v>
      </c>
      <c r="AB676" s="6">
        <v>11845.95</v>
      </c>
      <c r="AC676" s="6">
        <v>13558.31</v>
      </c>
      <c r="AD676" s="6">
        <v>13356.18</v>
      </c>
      <c r="AE676" s="6">
        <v>12263.08</v>
      </c>
      <c r="AF676" s="6">
        <v>115689.27</v>
      </c>
      <c r="AG676" s="6">
        <v>115689.27</v>
      </c>
      <c r="AH676" s="6">
        <v>10943.8</v>
      </c>
      <c r="AI676" s="6">
        <v>15640.08</v>
      </c>
      <c r="AJ676" s="6">
        <v>14558.21</v>
      </c>
      <c r="AK676" s="6">
        <v>15010.07</v>
      </c>
      <c r="AL676" s="6">
        <v>21952.35</v>
      </c>
      <c r="AM676" s="6">
        <v>7036.97</v>
      </c>
      <c r="AN676" s="6">
        <v>22403.25</v>
      </c>
      <c r="AO676" s="6">
        <v>23171.43</v>
      </c>
      <c r="AP676" s="6">
        <v>21684.39</v>
      </c>
      <c r="AQ676" s="6">
        <v>30594.53</v>
      </c>
      <c r="AR676" s="6">
        <v>27140.81</v>
      </c>
      <c r="AS676" s="6">
        <v>26883.27</v>
      </c>
      <c r="AT676" s="6">
        <v>237019.15999999997</v>
      </c>
      <c r="AU676" s="6">
        <v>121329.88999999997</v>
      </c>
      <c r="AV676" s="6">
        <v>18127.580000000002</v>
      </c>
      <c r="AW676" s="6">
        <v>24906.36</v>
      </c>
      <c r="AX676" s="6">
        <v>31998.240000000002</v>
      </c>
      <c r="AY676" s="6">
        <v>9325.0499999999993</v>
      </c>
      <c r="AZ676" s="6">
        <v>22256.959999999999</v>
      </c>
      <c r="BA676" s="6">
        <v>19134.349999999999</v>
      </c>
      <c r="BB676" s="6">
        <v>20418.849999999999</v>
      </c>
      <c r="BC676" s="6">
        <v>146167.39000000001</v>
      </c>
    </row>
    <row r="677" spans="1:55" x14ac:dyDescent="0.2">
      <c r="A677" s="5" t="s">
        <v>758</v>
      </c>
      <c r="B677" s="5" t="s">
        <v>759</v>
      </c>
      <c r="C677" s="5" t="s">
        <v>11</v>
      </c>
      <c r="D677" s="5" t="s">
        <v>157</v>
      </c>
      <c r="E677" s="5" t="s">
        <v>760</v>
      </c>
      <c r="F677" s="5" t="s">
        <v>14</v>
      </c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>
        <v>0</v>
      </c>
      <c r="T677" s="6"/>
      <c r="U677" s="6"/>
      <c r="V677" s="6"/>
      <c r="W677" s="6"/>
      <c r="X677" s="6"/>
      <c r="Y677" s="6"/>
      <c r="Z677" s="6"/>
      <c r="AA677" s="6"/>
      <c r="AB677" s="6">
        <v>1084.3800000000001</v>
      </c>
      <c r="AC677" s="6">
        <v>1731.51</v>
      </c>
      <c r="AD677" s="6">
        <v>2063.8200000000002</v>
      </c>
      <c r="AE677" s="6">
        <v>734.58</v>
      </c>
      <c r="AF677" s="6">
        <v>5614.2900000000009</v>
      </c>
      <c r="AG677" s="6">
        <v>5614.2900000000009</v>
      </c>
      <c r="AH677" s="6">
        <v>787.05</v>
      </c>
      <c r="AI677" s="6">
        <v>1241.8399999999999</v>
      </c>
      <c r="AJ677" s="6">
        <v>960.37</v>
      </c>
      <c r="AK677" s="6">
        <v>349.8</v>
      </c>
      <c r="AL677" s="6"/>
      <c r="AM677" s="6">
        <v>419.76</v>
      </c>
      <c r="AN677" s="6">
        <v>1206.81</v>
      </c>
      <c r="AO677" s="6">
        <v>380.25</v>
      </c>
      <c r="AP677" s="6"/>
      <c r="AQ677" s="6">
        <v>719.77</v>
      </c>
      <c r="AR677" s="6">
        <v>1140.75</v>
      </c>
      <c r="AS677" s="6">
        <v>402.32</v>
      </c>
      <c r="AT677" s="6">
        <v>7608.7199999999993</v>
      </c>
      <c r="AU677" s="6">
        <v>1994.4299999999985</v>
      </c>
      <c r="AV677" s="6"/>
      <c r="AW677" s="6">
        <v>490.87</v>
      </c>
      <c r="AX677" s="6"/>
      <c r="AY677" s="6">
        <v>530.25</v>
      </c>
      <c r="AZ677" s="6"/>
      <c r="BA677" s="6">
        <v>227.25</v>
      </c>
      <c r="BB677" s="6">
        <v>318</v>
      </c>
      <c r="BC677" s="6">
        <v>1566.37</v>
      </c>
    </row>
    <row r="678" spans="1:55" x14ac:dyDescent="0.2">
      <c r="A678" s="5" t="s">
        <v>750</v>
      </c>
      <c r="B678" s="5" t="s">
        <v>751</v>
      </c>
      <c r="C678" s="5" t="s">
        <v>109</v>
      </c>
      <c r="D678" s="5" t="s">
        <v>110</v>
      </c>
      <c r="E678" s="5" t="s">
        <v>752</v>
      </c>
      <c r="F678" s="5" t="s">
        <v>14</v>
      </c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>
        <v>0</v>
      </c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>
        <v>0</v>
      </c>
      <c r="AG678" s="6">
        <v>0</v>
      </c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>
        <v>160</v>
      </c>
      <c r="AS678" s="6"/>
      <c r="AT678" s="6">
        <v>160</v>
      </c>
      <c r="AU678" s="6">
        <v>160</v>
      </c>
      <c r="AV678" s="6">
        <v>881.05</v>
      </c>
      <c r="AW678" s="6">
        <v>340</v>
      </c>
      <c r="AX678" s="6">
        <v>900</v>
      </c>
      <c r="AY678" s="6">
        <v>1327.25</v>
      </c>
      <c r="AZ678" s="6">
        <v>5715</v>
      </c>
      <c r="BA678" s="6">
        <v>659.75</v>
      </c>
      <c r="BB678" s="6">
        <v>1680</v>
      </c>
      <c r="BC678" s="6">
        <v>11503.05</v>
      </c>
    </row>
    <row r="679" spans="1:55" x14ac:dyDescent="0.2">
      <c r="A679" s="5" t="s">
        <v>750</v>
      </c>
      <c r="B679" s="5" t="s">
        <v>751</v>
      </c>
      <c r="C679" s="5" t="s">
        <v>11</v>
      </c>
      <c r="D679" s="5" t="s">
        <v>84</v>
      </c>
      <c r="E679" s="5" t="s">
        <v>753</v>
      </c>
      <c r="F679" s="5" t="s">
        <v>55</v>
      </c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>
        <v>0</v>
      </c>
      <c r="T679" s="6"/>
      <c r="U679" s="6"/>
      <c r="V679" s="6"/>
      <c r="W679" s="6"/>
      <c r="X679" s="6"/>
      <c r="Y679" s="6"/>
      <c r="Z679" s="6"/>
      <c r="AA679" s="6"/>
      <c r="AB679" s="6">
        <v>2882.5</v>
      </c>
      <c r="AC679" s="6"/>
      <c r="AD679" s="6"/>
      <c r="AE679" s="6"/>
      <c r="AF679" s="6">
        <v>2882.5</v>
      </c>
      <c r="AG679" s="6">
        <v>2882.5</v>
      </c>
      <c r="AH679" s="6"/>
      <c r="AI679" s="6"/>
      <c r="AJ679" s="6"/>
      <c r="AK679" s="6">
        <v>3083</v>
      </c>
      <c r="AL679" s="6"/>
      <c r="AM679" s="6"/>
      <c r="AN679" s="6"/>
      <c r="AO679" s="6"/>
      <c r="AP679" s="6"/>
      <c r="AQ679" s="6"/>
      <c r="AR679" s="6"/>
      <c r="AS679" s="6"/>
      <c r="AT679" s="6">
        <v>3083</v>
      </c>
      <c r="AU679" s="6">
        <v>200.5</v>
      </c>
      <c r="AV679" s="6"/>
      <c r="AW679" s="6"/>
      <c r="AX679" s="6"/>
      <c r="AY679" s="6"/>
      <c r="AZ679" s="6"/>
      <c r="BA679" s="6"/>
      <c r="BB679" s="6"/>
      <c r="BC679" s="6">
        <v>0</v>
      </c>
    </row>
    <row r="680" spans="1:55" x14ac:dyDescent="0.2">
      <c r="A680" s="5" t="s">
        <v>750</v>
      </c>
      <c r="B680" s="5" t="s">
        <v>751</v>
      </c>
      <c r="C680" s="5" t="s">
        <v>11</v>
      </c>
      <c r="D680" s="5" t="s">
        <v>84</v>
      </c>
      <c r="E680" s="5" t="s">
        <v>753</v>
      </c>
      <c r="F680" s="5" t="s">
        <v>14</v>
      </c>
      <c r="G680" s="6">
        <v>7288.88</v>
      </c>
      <c r="H680" s="6">
        <v>7984.06</v>
      </c>
      <c r="I680" s="6">
        <v>14990</v>
      </c>
      <c r="J680" s="6">
        <v>17996.009999999998</v>
      </c>
      <c r="K680" s="6">
        <v>24003.75</v>
      </c>
      <c r="L680" s="6">
        <v>24807.66</v>
      </c>
      <c r="M680" s="6">
        <v>42501.99</v>
      </c>
      <c r="N680" s="6">
        <v>12047.18</v>
      </c>
      <c r="O680" s="6">
        <v>17218.310000000001</v>
      </c>
      <c r="P680" s="6">
        <v>48263.18</v>
      </c>
      <c r="Q680" s="6">
        <v>50157.5</v>
      </c>
      <c r="R680" s="6">
        <v>52070.11</v>
      </c>
      <c r="S680" s="6">
        <v>319328.63</v>
      </c>
      <c r="T680" s="6">
        <v>29281.21</v>
      </c>
      <c r="U680" s="6">
        <v>42147.82</v>
      </c>
      <c r="V680" s="6">
        <v>40357</v>
      </c>
      <c r="W680" s="6">
        <v>61683.040000000001</v>
      </c>
      <c r="X680" s="6">
        <v>52650.82</v>
      </c>
      <c r="Y680" s="6">
        <v>68614.55</v>
      </c>
      <c r="Z680" s="6">
        <v>75185.31</v>
      </c>
      <c r="AA680" s="6">
        <v>33268.160000000003</v>
      </c>
      <c r="AB680" s="6">
        <v>86026.77</v>
      </c>
      <c r="AC680" s="6">
        <v>77651.740000000005</v>
      </c>
      <c r="AD680" s="6">
        <v>71608.27</v>
      </c>
      <c r="AE680" s="6">
        <v>79832.33</v>
      </c>
      <c r="AF680" s="6">
        <v>718307.02</v>
      </c>
      <c r="AG680" s="6">
        <v>398978.39</v>
      </c>
      <c r="AH680" s="6">
        <v>63199.93</v>
      </c>
      <c r="AI680" s="6">
        <v>68524.11</v>
      </c>
      <c r="AJ680" s="6">
        <v>87325.8</v>
      </c>
      <c r="AK680" s="6">
        <v>84577.49</v>
      </c>
      <c r="AL680" s="6">
        <v>82870.559999999998</v>
      </c>
      <c r="AM680" s="6">
        <v>90998.03</v>
      </c>
      <c r="AN680" s="6">
        <v>116756.63</v>
      </c>
      <c r="AO680" s="6">
        <v>65428.93</v>
      </c>
      <c r="AP680" s="6">
        <v>91539.68</v>
      </c>
      <c r="AQ680" s="6">
        <v>77783.59</v>
      </c>
      <c r="AR680" s="6">
        <v>79516.91</v>
      </c>
      <c r="AS680" s="6">
        <v>100059.77</v>
      </c>
      <c r="AT680" s="6">
        <v>1008581.4300000002</v>
      </c>
      <c r="AU680" s="6">
        <v>290274.41000000015</v>
      </c>
      <c r="AV680" s="6">
        <v>25683.06</v>
      </c>
      <c r="AW680" s="6">
        <v>60954.080000000002</v>
      </c>
      <c r="AX680" s="6">
        <v>52571.97</v>
      </c>
      <c r="AY680" s="6">
        <v>84633.53</v>
      </c>
      <c r="AZ680" s="6">
        <v>77924.25</v>
      </c>
      <c r="BA680" s="6">
        <v>83151.86</v>
      </c>
      <c r="BB680" s="6">
        <v>66057.19</v>
      </c>
      <c r="BC680" s="6">
        <v>450975.94</v>
      </c>
    </row>
    <row r="681" spans="1:55" x14ac:dyDescent="0.2">
      <c r="A681" s="5" t="s">
        <v>755</v>
      </c>
      <c r="B681" s="5" t="s">
        <v>756</v>
      </c>
      <c r="C681" s="5" t="s">
        <v>104</v>
      </c>
      <c r="D681" s="5" t="s">
        <v>105</v>
      </c>
      <c r="E681" s="5" t="s">
        <v>757</v>
      </c>
      <c r="F681" s="5" t="s">
        <v>5</v>
      </c>
      <c r="G681" s="6">
        <v>81427.5</v>
      </c>
      <c r="H681" s="6">
        <v>93707.7</v>
      </c>
      <c r="I681" s="6">
        <v>114084.05</v>
      </c>
      <c r="J681" s="6">
        <v>103864.9</v>
      </c>
      <c r="K681" s="6">
        <v>117559.75</v>
      </c>
      <c r="L681" s="6">
        <v>106448.8</v>
      </c>
      <c r="M681" s="6">
        <v>104748.49</v>
      </c>
      <c r="N681" s="6">
        <v>124777</v>
      </c>
      <c r="O681" s="6">
        <v>104002.1</v>
      </c>
      <c r="P681" s="6">
        <v>105344.12</v>
      </c>
      <c r="Q681" s="6">
        <v>96847.9</v>
      </c>
      <c r="R681" s="6">
        <v>99392.3</v>
      </c>
      <c r="S681" s="6">
        <v>1252204.6100000001</v>
      </c>
      <c r="T681" s="6">
        <v>108765.1</v>
      </c>
      <c r="U681" s="6">
        <v>135345.92000000001</v>
      </c>
      <c r="V681" s="6">
        <v>127606.37</v>
      </c>
      <c r="W681" s="6">
        <v>130263.87</v>
      </c>
      <c r="X681" s="6">
        <v>115944.38</v>
      </c>
      <c r="Y681" s="6">
        <v>129558.97</v>
      </c>
      <c r="Z681" s="6">
        <v>133641.32999999999</v>
      </c>
      <c r="AA681" s="6">
        <v>151324.03</v>
      </c>
      <c r="AB681" s="6">
        <v>123179.43</v>
      </c>
      <c r="AC681" s="6">
        <v>138476.85</v>
      </c>
      <c r="AD681" s="6">
        <v>131468.93</v>
      </c>
      <c r="AE681" s="6">
        <v>154587.87</v>
      </c>
      <c r="AF681" s="6">
        <v>1580163.0499999998</v>
      </c>
      <c r="AG681" s="6">
        <v>327958.43999999971</v>
      </c>
      <c r="AH681" s="6">
        <v>122492.23</v>
      </c>
      <c r="AI681" s="6">
        <v>130613.91</v>
      </c>
      <c r="AJ681" s="6">
        <v>126654.62</v>
      </c>
      <c r="AK681" s="6">
        <v>95588.75</v>
      </c>
      <c r="AL681" s="6">
        <v>94852.42</v>
      </c>
      <c r="AM681" s="6">
        <v>95953.15</v>
      </c>
      <c r="AN681" s="6">
        <v>112374.87</v>
      </c>
      <c r="AO681" s="6">
        <v>110388.65</v>
      </c>
      <c r="AP681" s="6">
        <v>104840.57</v>
      </c>
      <c r="AQ681" s="6">
        <v>98689.67</v>
      </c>
      <c r="AR681" s="6">
        <v>94537.25</v>
      </c>
      <c r="AS681" s="6">
        <v>104647.47</v>
      </c>
      <c r="AT681" s="6">
        <v>1291633.56</v>
      </c>
      <c r="AU681" s="6">
        <v>-288529.48999999976</v>
      </c>
      <c r="AV681" s="6">
        <v>103319.84</v>
      </c>
      <c r="AW681" s="6">
        <v>111634.25</v>
      </c>
      <c r="AX681" s="6">
        <v>122294.2</v>
      </c>
      <c r="AY681" s="6">
        <v>116393.93</v>
      </c>
      <c r="AZ681" s="6">
        <v>121534.77</v>
      </c>
      <c r="BA681" s="6">
        <v>118164.56</v>
      </c>
      <c r="BB681" s="6">
        <v>129477.9</v>
      </c>
      <c r="BC681" s="6">
        <v>822819.45000000007</v>
      </c>
    </row>
    <row r="682" spans="1:55" x14ac:dyDescent="0.2">
      <c r="A682" s="5" t="s">
        <v>755</v>
      </c>
      <c r="B682" s="5" t="s">
        <v>756</v>
      </c>
      <c r="C682" s="5" t="s">
        <v>104</v>
      </c>
      <c r="D682" s="5" t="s">
        <v>105</v>
      </c>
      <c r="E682" s="5" t="s">
        <v>757</v>
      </c>
      <c r="F682" s="5" t="s">
        <v>55</v>
      </c>
      <c r="G682" s="6">
        <v>1178846.49</v>
      </c>
      <c r="H682" s="6">
        <v>1177239.53</v>
      </c>
      <c r="I682" s="6">
        <v>1292513.69</v>
      </c>
      <c r="J682" s="6">
        <v>1369500.35</v>
      </c>
      <c r="K682" s="6">
        <v>1136430.02</v>
      </c>
      <c r="L682" s="6">
        <v>1040070.48</v>
      </c>
      <c r="M682" s="6">
        <v>1338847.6100000001</v>
      </c>
      <c r="N682" s="6">
        <v>1111806.27</v>
      </c>
      <c r="O682" s="6">
        <v>1141591.8899999999</v>
      </c>
      <c r="P682" s="6">
        <v>1146499.45</v>
      </c>
      <c r="Q682" s="6">
        <v>1207757.01</v>
      </c>
      <c r="R682" s="6">
        <v>1170605.46</v>
      </c>
      <c r="S682" s="6">
        <v>14311708.25</v>
      </c>
      <c r="T682" s="6">
        <v>1228505.26</v>
      </c>
      <c r="U682" s="6">
        <v>1303224.47</v>
      </c>
      <c r="V682" s="6">
        <v>1251557.26</v>
      </c>
      <c r="W682" s="6">
        <v>1241670.52</v>
      </c>
      <c r="X682" s="6">
        <v>963349.7</v>
      </c>
      <c r="Y682" s="6">
        <v>1400073.18</v>
      </c>
      <c r="Z682" s="6">
        <v>1170737.2</v>
      </c>
      <c r="AA682" s="6">
        <v>1175710.27</v>
      </c>
      <c r="AB682" s="6">
        <v>1332816.44</v>
      </c>
      <c r="AC682" s="6">
        <v>1158920.32</v>
      </c>
      <c r="AD682" s="6">
        <v>1617636.45</v>
      </c>
      <c r="AE682" s="6">
        <v>1470563.46</v>
      </c>
      <c r="AF682" s="6">
        <v>15314764.529999997</v>
      </c>
      <c r="AG682" s="6">
        <v>1003056.2799999975</v>
      </c>
      <c r="AH682" s="6">
        <v>1334874.42</v>
      </c>
      <c r="AI682" s="6">
        <v>1361724.91</v>
      </c>
      <c r="AJ682" s="6">
        <v>1623668.28</v>
      </c>
      <c r="AK682" s="6">
        <v>1443677.73</v>
      </c>
      <c r="AL682" s="6">
        <v>1515387.27</v>
      </c>
      <c r="AM682" s="6">
        <v>1435664.89</v>
      </c>
      <c r="AN682" s="6">
        <v>1313379.26</v>
      </c>
      <c r="AO682" s="6">
        <v>1388033.11</v>
      </c>
      <c r="AP682" s="6">
        <v>1239480.93</v>
      </c>
      <c r="AQ682" s="6">
        <v>1541443.97</v>
      </c>
      <c r="AR682" s="6">
        <v>1507929.74</v>
      </c>
      <c r="AS682" s="6">
        <v>1612855.95</v>
      </c>
      <c r="AT682" s="6">
        <v>17318120.460000001</v>
      </c>
      <c r="AU682" s="6">
        <v>2003355.9300000034</v>
      </c>
      <c r="AV682" s="6">
        <v>1616735.39</v>
      </c>
      <c r="AW682" s="6">
        <v>1745496.5</v>
      </c>
      <c r="AX682" s="6">
        <v>1572236.97</v>
      </c>
      <c r="AY682" s="6">
        <v>1418307.4</v>
      </c>
      <c r="AZ682" s="6">
        <v>1478126.28</v>
      </c>
      <c r="BA682" s="6">
        <v>1415454.44</v>
      </c>
      <c r="BB682" s="6">
        <v>1527398.7</v>
      </c>
      <c r="BC682" s="6">
        <v>10773755.68</v>
      </c>
    </row>
    <row r="683" spans="1:55" x14ac:dyDescent="0.2">
      <c r="A683" s="5" t="s">
        <v>755</v>
      </c>
      <c r="B683" s="5" t="s">
        <v>756</v>
      </c>
      <c r="C683" s="5" t="s">
        <v>104</v>
      </c>
      <c r="D683" s="5" t="s">
        <v>105</v>
      </c>
      <c r="E683" s="5" t="s">
        <v>757</v>
      </c>
      <c r="F683" s="5" t="s">
        <v>70</v>
      </c>
      <c r="G683" s="6">
        <v>1578.88</v>
      </c>
      <c r="H683" s="6">
        <v>1720.81</v>
      </c>
      <c r="I683" s="6">
        <v>415.79</v>
      </c>
      <c r="J683" s="6">
        <v>128.25</v>
      </c>
      <c r="K683" s="6"/>
      <c r="L683" s="6">
        <v>239.62</v>
      </c>
      <c r="M683" s="6">
        <v>416.26</v>
      </c>
      <c r="N683" s="6">
        <v>124.88</v>
      </c>
      <c r="O683" s="6">
        <v>699.75</v>
      </c>
      <c r="P683" s="6">
        <v>1937.56</v>
      </c>
      <c r="Q683" s="6">
        <v>250.21</v>
      </c>
      <c r="R683" s="6">
        <v>829.14</v>
      </c>
      <c r="S683" s="6">
        <v>8341.15</v>
      </c>
      <c r="T683" s="6">
        <v>572.63</v>
      </c>
      <c r="U683" s="6">
        <v>1194.54</v>
      </c>
      <c r="V683" s="6">
        <v>1218.42</v>
      </c>
      <c r="W683" s="6"/>
      <c r="X683" s="6">
        <v>372.39</v>
      </c>
      <c r="Y683" s="6">
        <v>456.74</v>
      </c>
      <c r="Z683" s="6"/>
      <c r="AA683" s="6">
        <v>596.24</v>
      </c>
      <c r="AB683" s="6">
        <v>198</v>
      </c>
      <c r="AC683" s="6">
        <v>254.24</v>
      </c>
      <c r="AD683" s="6">
        <v>1469.98</v>
      </c>
      <c r="AE683" s="6">
        <v>901.78</v>
      </c>
      <c r="AF683" s="6">
        <v>7234.96</v>
      </c>
      <c r="AG683" s="6">
        <v>-1106.1899999999996</v>
      </c>
      <c r="AH683" s="6">
        <v>793.22</v>
      </c>
      <c r="AI683" s="6">
        <v>452.26</v>
      </c>
      <c r="AJ683" s="6">
        <v>1103.95</v>
      </c>
      <c r="AK683" s="6">
        <v>1571.67</v>
      </c>
      <c r="AL683" s="6">
        <v>1912.98</v>
      </c>
      <c r="AM683" s="6">
        <v>1518.8</v>
      </c>
      <c r="AN683" s="6">
        <v>2438.29</v>
      </c>
      <c r="AO683" s="6">
        <v>1258.58</v>
      </c>
      <c r="AP683" s="6">
        <v>2782.3</v>
      </c>
      <c r="AQ683" s="6">
        <v>3074.87</v>
      </c>
      <c r="AR683" s="6">
        <v>2032.67</v>
      </c>
      <c r="AS683" s="6">
        <v>1262.8399999999999</v>
      </c>
      <c r="AT683" s="6">
        <v>20202.429999999997</v>
      </c>
      <c r="AU683" s="6">
        <v>12967.469999999998</v>
      </c>
      <c r="AV683" s="6">
        <v>470.26</v>
      </c>
      <c r="AW683" s="6">
        <v>1161.46</v>
      </c>
      <c r="AX683" s="6">
        <v>975.42</v>
      </c>
      <c r="AY683" s="6">
        <v>1040.8499999999999</v>
      </c>
      <c r="AZ683" s="6">
        <v>2838.53</v>
      </c>
      <c r="BA683" s="6">
        <v>3912.69</v>
      </c>
      <c r="BB683" s="6">
        <v>2658.61</v>
      </c>
      <c r="BC683" s="6">
        <v>13057.820000000002</v>
      </c>
    </row>
    <row r="684" spans="1:55" x14ac:dyDescent="0.2">
      <c r="A684" s="5" t="s">
        <v>755</v>
      </c>
      <c r="B684" s="5" t="s">
        <v>756</v>
      </c>
      <c r="C684" s="5" t="s">
        <v>104</v>
      </c>
      <c r="D684" s="5" t="s">
        <v>105</v>
      </c>
      <c r="E684" s="5" t="s">
        <v>757</v>
      </c>
      <c r="F684" s="5" t="s">
        <v>14</v>
      </c>
      <c r="G684" s="6">
        <v>245192.09</v>
      </c>
      <c r="H684" s="6">
        <v>286813.76</v>
      </c>
      <c r="I684" s="6">
        <v>300613.69</v>
      </c>
      <c r="J684" s="6">
        <v>195535.04</v>
      </c>
      <c r="K684" s="6">
        <v>279448.36</v>
      </c>
      <c r="L684" s="6">
        <v>277938.77</v>
      </c>
      <c r="M684" s="6">
        <v>299676.05</v>
      </c>
      <c r="N684" s="6">
        <v>192620.55</v>
      </c>
      <c r="O684" s="6">
        <v>214233.68</v>
      </c>
      <c r="P684" s="6">
        <v>235073.83</v>
      </c>
      <c r="Q684" s="6">
        <v>248140.1</v>
      </c>
      <c r="R684" s="6">
        <v>230539.16</v>
      </c>
      <c r="S684" s="6">
        <v>3005825.0800000005</v>
      </c>
      <c r="T684" s="6">
        <v>162603.69</v>
      </c>
      <c r="U684" s="6">
        <v>234313.74</v>
      </c>
      <c r="V684" s="6">
        <v>224328.17</v>
      </c>
      <c r="W684" s="6">
        <v>194029.29</v>
      </c>
      <c r="X684" s="6">
        <v>198339.59</v>
      </c>
      <c r="Y684" s="6">
        <v>249457.64</v>
      </c>
      <c r="Z684" s="6">
        <v>267990.88</v>
      </c>
      <c r="AA684" s="6">
        <v>196802.82</v>
      </c>
      <c r="AB684" s="6">
        <v>251538.39</v>
      </c>
      <c r="AC684" s="6">
        <v>294949.53999999998</v>
      </c>
      <c r="AD684" s="6">
        <v>248758.28</v>
      </c>
      <c r="AE684" s="6">
        <v>253126.52</v>
      </c>
      <c r="AF684" s="6">
        <v>2776238.55</v>
      </c>
      <c r="AG684" s="6">
        <v>-229586.53000000073</v>
      </c>
      <c r="AH684" s="6">
        <v>177458.4</v>
      </c>
      <c r="AI684" s="6">
        <v>180574.66</v>
      </c>
      <c r="AJ684" s="6">
        <v>200753.9</v>
      </c>
      <c r="AK684" s="6">
        <v>234842.17</v>
      </c>
      <c r="AL684" s="6">
        <v>220563.1</v>
      </c>
      <c r="AM684" s="6">
        <v>255684.29</v>
      </c>
      <c r="AN684" s="6">
        <v>237407.69</v>
      </c>
      <c r="AO684" s="6">
        <v>204073.71</v>
      </c>
      <c r="AP684" s="6">
        <v>255323.33</v>
      </c>
      <c r="AQ684" s="6">
        <v>265886.25</v>
      </c>
      <c r="AR684" s="6">
        <v>194917.04</v>
      </c>
      <c r="AS684" s="6">
        <v>234166.82</v>
      </c>
      <c r="AT684" s="6">
        <v>2661651.36</v>
      </c>
      <c r="AU684" s="6">
        <v>-114587.18999999994</v>
      </c>
      <c r="AV684" s="6">
        <v>127113.39</v>
      </c>
      <c r="AW684" s="6">
        <v>179847.41</v>
      </c>
      <c r="AX684" s="6">
        <v>155037.28</v>
      </c>
      <c r="AY684" s="6">
        <v>96177.279999999999</v>
      </c>
      <c r="AZ684" s="6">
        <v>212400.15</v>
      </c>
      <c r="BA684" s="6">
        <v>219714.6</v>
      </c>
      <c r="BB684" s="6">
        <v>121242.97</v>
      </c>
      <c r="BC684" s="6">
        <v>1111533.08</v>
      </c>
    </row>
    <row r="685" spans="1:55" x14ac:dyDescent="0.2">
      <c r="A685" s="5" t="s">
        <v>755</v>
      </c>
      <c r="B685" s="5" t="s">
        <v>756</v>
      </c>
      <c r="C685" s="5" t="s">
        <v>104</v>
      </c>
      <c r="D685" s="5" t="s">
        <v>105</v>
      </c>
      <c r="E685" s="5" t="s">
        <v>757</v>
      </c>
      <c r="F685" s="5" t="s">
        <v>64</v>
      </c>
      <c r="G685" s="6">
        <v>24605</v>
      </c>
      <c r="H685" s="6">
        <v>106823.49</v>
      </c>
      <c r="I685" s="6">
        <v>83542.12</v>
      </c>
      <c r="J685" s="6">
        <v>33710.5</v>
      </c>
      <c r="K685" s="6">
        <v>38420</v>
      </c>
      <c r="L685" s="6">
        <v>56255.61</v>
      </c>
      <c r="M685" s="6">
        <v>59490.54</v>
      </c>
      <c r="N685" s="6">
        <v>36514.129999999997</v>
      </c>
      <c r="O685" s="6">
        <v>37015.53</v>
      </c>
      <c r="P685" s="6">
        <v>105596.5</v>
      </c>
      <c r="Q685" s="6">
        <v>26160</v>
      </c>
      <c r="R685" s="6">
        <v>38885.839999999997</v>
      </c>
      <c r="S685" s="6">
        <v>647019.25999999989</v>
      </c>
      <c r="T685" s="6">
        <v>15660</v>
      </c>
      <c r="U685" s="6">
        <v>61503.07</v>
      </c>
      <c r="V685" s="6">
        <v>64331.25</v>
      </c>
      <c r="W685" s="6">
        <v>69652.87</v>
      </c>
      <c r="X685" s="6">
        <v>34974.5</v>
      </c>
      <c r="Y685" s="6">
        <v>152614.56</v>
      </c>
      <c r="Z685" s="6">
        <v>69547</v>
      </c>
      <c r="AA685" s="6">
        <v>63712.42</v>
      </c>
      <c r="AB685" s="6">
        <v>69560.740000000005</v>
      </c>
      <c r="AC685" s="6">
        <v>63772.87</v>
      </c>
      <c r="AD685" s="6">
        <v>55227.87</v>
      </c>
      <c r="AE685" s="6">
        <v>49524.7</v>
      </c>
      <c r="AF685" s="6">
        <v>770081.85</v>
      </c>
      <c r="AG685" s="6">
        <v>123062.59000000008</v>
      </c>
      <c r="AH685" s="6">
        <v>34041.599999999999</v>
      </c>
      <c r="AI685" s="6">
        <v>22870</v>
      </c>
      <c r="AJ685" s="6">
        <v>156266.99</v>
      </c>
      <c r="AK685" s="6">
        <v>72665</v>
      </c>
      <c r="AL685" s="6">
        <v>97036.25</v>
      </c>
      <c r="AM685" s="6">
        <v>82310.429999999993</v>
      </c>
      <c r="AN685" s="6">
        <v>86636.800000000003</v>
      </c>
      <c r="AO685" s="6">
        <v>45450</v>
      </c>
      <c r="AP685" s="6">
        <v>89548.4</v>
      </c>
      <c r="AQ685" s="6">
        <v>100415.25</v>
      </c>
      <c r="AR685" s="6">
        <v>63670.12</v>
      </c>
      <c r="AS685" s="6">
        <v>65250</v>
      </c>
      <c r="AT685" s="6">
        <v>916160.84</v>
      </c>
      <c r="AU685" s="6">
        <v>146078.99</v>
      </c>
      <c r="AV685" s="6">
        <v>84226.86</v>
      </c>
      <c r="AW685" s="6">
        <v>57844.25</v>
      </c>
      <c r="AX685" s="6">
        <v>42604.12</v>
      </c>
      <c r="AY685" s="6">
        <v>88464.12</v>
      </c>
      <c r="AZ685" s="6">
        <v>105454.12</v>
      </c>
      <c r="BA685" s="6">
        <v>118301.25</v>
      </c>
      <c r="BB685" s="6">
        <v>55361.25</v>
      </c>
      <c r="BC685" s="6">
        <v>552255.97</v>
      </c>
    </row>
    <row r="686" spans="1:55" x14ac:dyDescent="0.2">
      <c r="A686" s="5" t="s">
        <v>755</v>
      </c>
      <c r="B686" s="5" t="s">
        <v>756</v>
      </c>
      <c r="C686" s="5" t="s">
        <v>104</v>
      </c>
      <c r="D686" s="5" t="s">
        <v>105</v>
      </c>
      <c r="E686" s="5" t="s">
        <v>757</v>
      </c>
      <c r="F686" s="5" t="s">
        <v>338</v>
      </c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>
        <v>0</v>
      </c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>
        <v>0</v>
      </c>
      <c r="AG686" s="6">
        <v>0</v>
      </c>
      <c r="AH686" s="6"/>
      <c r="AI686" s="6"/>
      <c r="AJ686" s="6">
        <v>12972.65</v>
      </c>
      <c r="AK686" s="6">
        <v>13515.7</v>
      </c>
      <c r="AL686" s="6">
        <v>20479.900000000001</v>
      </c>
      <c r="AM686" s="6">
        <v>13173.65</v>
      </c>
      <c r="AN686" s="6">
        <v>21405.25</v>
      </c>
      <c r="AO686" s="6">
        <v>21838.65</v>
      </c>
      <c r="AP686" s="6">
        <v>23331.200000000001</v>
      </c>
      <c r="AQ686" s="6">
        <v>12897.8</v>
      </c>
      <c r="AR686" s="6">
        <v>19813.900000000001</v>
      </c>
      <c r="AS686" s="6">
        <v>21846.3</v>
      </c>
      <c r="AT686" s="6">
        <v>181274.99999999997</v>
      </c>
      <c r="AU686" s="6">
        <v>181274.99999999997</v>
      </c>
      <c r="AV686" s="6">
        <v>18080.900000000001</v>
      </c>
      <c r="AW686" s="6">
        <v>13564.6</v>
      </c>
      <c r="AX686" s="6">
        <v>25713.9</v>
      </c>
      <c r="AY686" s="6">
        <v>21480.7</v>
      </c>
      <c r="AZ686" s="6">
        <v>22378.7</v>
      </c>
      <c r="BA686" s="6">
        <v>24445.9</v>
      </c>
      <c r="BB686" s="6">
        <v>28260.400000000001</v>
      </c>
      <c r="BC686" s="6">
        <v>153925.1</v>
      </c>
    </row>
    <row r="687" spans="1:55" x14ac:dyDescent="0.2">
      <c r="A687" s="5" t="s">
        <v>755</v>
      </c>
      <c r="B687" s="5" t="s">
        <v>756</v>
      </c>
      <c r="C687" s="5" t="s">
        <v>104</v>
      </c>
      <c r="D687" s="5" t="s">
        <v>105</v>
      </c>
      <c r="E687" s="5" t="s">
        <v>757</v>
      </c>
      <c r="F687" s="5" t="s">
        <v>127</v>
      </c>
      <c r="G687" s="6">
        <v>42820</v>
      </c>
      <c r="H687" s="6">
        <v>42150</v>
      </c>
      <c r="I687" s="6">
        <v>38680</v>
      </c>
      <c r="J687" s="6">
        <v>31490</v>
      </c>
      <c r="K687" s="6">
        <v>34880</v>
      </c>
      <c r="L687" s="6">
        <v>31920</v>
      </c>
      <c r="M687" s="6">
        <v>45110</v>
      </c>
      <c r="N687" s="6">
        <v>44240</v>
      </c>
      <c r="O687" s="6">
        <v>37140</v>
      </c>
      <c r="P687" s="6">
        <v>37220</v>
      </c>
      <c r="Q687" s="6">
        <v>35830</v>
      </c>
      <c r="R687" s="6">
        <v>49720</v>
      </c>
      <c r="S687" s="6">
        <v>471200</v>
      </c>
      <c r="T687" s="6">
        <v>40560</v>
      </c>
      <c r="U687" s="6">
        <v>31480</v>
      </c>
      <c r="V687" s="6">
        <v>41540</v>
      </c>
      <c r="W687" s="6">
        <v>37690</v>
      </c>
      <c r="X687" s="6">
        <v>37220</v>
      </c>
      <c r="Y687" s="6">
        <v>42090</v>
      </c>
      <c r="Z687" s="6">
        <v>31980</v>
      </c>
      <c r="AA687" s="6">
        <v>39930</v>
      </c>
      <c r="AB687" s="6">
        <v>39658</v>
      </c>
      <c r="AC687" s="6">
        <v>48040</v>
      </c>
      <c r="AD687" s="6">
        <v>50910</v>
      </c>
      <c r="AE687" s="6">
        <v>47880</v>
      </c>
      <c r="AF687" s="6">
        <v>488978</v>
      </c>
      <c r="AG687" s="6">
        <v>17778</v>
      </c>
      <c r="AH687" s="6">
        <v>31640</v>
      </c>
      <c r="AI687" s="6">
        <v>47930</v>
      </c>
      <c r="AJ687" s="6">
        <v>30640</v>
      </c>
      <c r="AK687" s="6">
        <v>29720</v>
      </c>
      <c r="AL687" s="6">
        <v>43430</v>
      </c>
      <c r="AM687" s="6">
        <v>43590</v>
      </c>
      <c r="AN687" s="6">
        <v>49620</v>
      </c>
      <c r="AO687" s="6">
        <v>46410</v>
      </c>
      <c r="AP687" s="6">
        <v>41010</v>
      </c>
      <c r="AQ687" s="6">
        <v>43670</v>
      </c>
      <c r="AR687" s="6">
        <v>36880</v>
      </c>
      <c r="AS687" s="6">
        <v>52310</v>
      </c>
      <c r="AT687" s="6">
        <v>496850</v>
      </c>
      <c r="AU687" s="6">
        <v>7872</v>
      </c>
      <c r="AV687" s="6">
        <v>46120</v>
      </c>
      <c r="AW687" s="6">
        <v>54280</v>
      </c>
      <c r="AX687" s="6">
        <v>44040</v>
      </c>
      <c r="AY687" s="6">
        <v>41170</v>
      </c>
      <c r="AZ687" s="6">
        <v>35071.129999999997</v>
      </c>
      <c r="BA687" s="6">
        <v>47828.73</v>
      </c>
      <c r="BB687" s="6">
        <v>61440</v>
      </c>
      <c r="BC687" s="6">
        <v>329949.86</v>
      </c>
    </row>
    <row r="688" spans="1:55" x14ac:dyDescent="0.2">
      <c r="A688" s="5" t="s">
        <v>755</v>
      </c>
      <c r="B688" s="5" t="s">
        <v>756</v>
      </c>
      <c r="C688" s="5" t="s">
        <v>104</v>
      </c>
      <c r="D688" s="5" t="s">
        <v>105</v>
      </c>
      <c r="E688" s="5" t="s">
        <v>757</v>
      </c>
      <c r="F688" s="5" t="s">
        <v>71</v>
      </c>
      <c r="G688" s="6">
        <v>10857.79</v>
      </c>
      <c r="H688" s="6">
        <v>14570.74</v>
      </c>
      <c r="I688" s="6">
        <v>12847.3</v>
      </c>
      <c r="J688" s="6">
        <v>10272</v>
      </c>
      <c r="K688" s="6">
        <v>12734.65</v>
      </c>
      <c r="L688" s="6">
        <v>14530.69</v>
      </c>
      <c r="M688" s="6">
        <v>19133.96</v>
      </c>
      <c r="N688" s="6">
        <v>10016.98</v>
      </c>
      <c r="O688" s="6">
        <v>13628.52</v>
      </c>
      <c r="P688" s="6">
        <v>14360.29</v>
      </c>
      <c r="Q688" s="6">
        <v>7357.97</v>
      </c>
      <c r="R688" s="6">
        <v>2745.09</v>
      </c>
      <c r="S688" s="6">
        <v>143055.98000000001</v>
      </c>
      <c r="T688" s="6">
        <v>1177.71</v>
      </c>
      <c r="U688" s="6">
        <v>2071.41</v>
      </c>
      <c r="V688" s="6">
        <v>1045.83</v>
      </c>
      <c r="W688" s="6">
        <v>2558.83</v>
      </c>
      <c r="X688" s="6">
        <v>1033.96</v>
      </c>
      <c r="Y688" s="6">
        <v>718.32</v>
      </c>
      <c r="Z688" s="6">
        <v>3139.52</v>
      </c>
      <c r="AA688" s="6">
        <v>3154.01</v>
      </c>
      <c r="AB688" s="6">
        <v>3815.12</v>
      </c>
      <c r="AC688" s="6">
        <v>2208.27</v>
      </c>
      <c r="AD688" s="6">
        <v>3124.45</v>
      </c>
      <c r="AE688" s="6">
        <v>4721.63</v>
      </c>
      <c r="AF688" s="6">
        <v>28769.06</v>
      </c>
      <c r="AG688" s="6">
        <v>-114286.92000000001</v>
      </c>
      <c r="AH688" s="6">
        <v>2665.42</v>
      </c>
      <c r="AI688" s="6">
        <v>3506.85</v>
      </c>
      <c r="AJ688" s="6">
        <v>4720.91</v>
      </c>
      <c r="AK688" s="6">
        <v>2821.01</v>
      </c>
      <c r="AL688" s="6">
        <v>4060.2</v>
      </c>
      <c r="AM688" s="6">
        <v>4294.01</v>
      </c>
      <c r="AN688" s="6">
        <v>2764.18</v>
      </c>
      <c r="AO688" s="6">
        <v>953.92</v>
      </c>
      <c r="AP688" s="6">
        <v>1707.3</v>
      </c>
      <c r="AQ688" s="6">
        <v>1904.89</v>
      </c>
      <c r="AR688" s="6">
        <v>1845.47</v>
      </c>
      <c r="AS688" s="6">
        <v>3574.81</v>
      </c>
      <c r="AT688" s="6">
        <v>34818.97</v>
      </c>
      <c r="AU688" s="6">
        <v>6049.91</v>
      </c>
      <c r="AV688" s="6">
        <v>1959.47</v>
      </c>
      <c r="AW688" s="6">
        <v>1157.1099999999999</v>
      </c>
      <c r="AX688" s="6">
        <v>343.12</v>
      </c>
      <c r="AY688" s="6">
        <v>732.25</v>
      </c>
      <c r="AZ688" s="6">
        <v>256.5</v>
      </c>
      <c r="BA688" s="6"/>
      <c r="BB688" s="6">
        <v>2199.1</v>
      </c>
      <c r="BC688" s="6">
        <v>6647.5499999999993</v>
      </c>
    </row>
    <row r="689" spans="1:55" x14ac:dyDescent="0.2">
      <c r="A689" s="5" t="s">
        <v>761</v>
      </c>
      <c r="B689" s="5" t="s">
        <v>762</v>
      </c>
      <c r="C689" s="5" t="s">
        <v>11</v>
      </c>
      <c r="D689" s="5" t="s">
        <v>157</v>
      </c>
      <c r="E689" s="5" t="s">
        <v>763</v>
      </c>
      <c r="F689" s="5" t="s">
        <v>5</v>
      </c>
      <c r="G689" s="6"/>
      <c r="H689" s="6">
        <v>609.79999999999995</v>
      </c>
      <c r="I689" s="6">
        <v>320</v>
      </c>
      <c r="J689" s="6"/>
      <c r="K689" s="6"/>
      <c r="L689" s="6"/>
      <c r="M689" s="6"/>
      <c r="N689" s="6"/>
      <c r="O689" s="6">
        <v>160</v>
      </c>
      <c r="P689" s="6">
        <v>160</v>
      </c>
      <c r="Q689" s="6"/>
      <c r="R689" s="6"/>
      <c r="S689" s="6">
        <v>1249.8</v>
      </c>
      <c r="T689" s="6"/>
      <c r="U689" s="6"/>
      <c r="V689" s="6"/>
      <c r="W689" s="6"/>
      <c r="X689" s="6"/>
      <c r="Y689" s="6">
        <v>115</v>
      </c>
      <c r="Z689" s="6"/>
      <c r="AA689" s="6">
        <v>190</v>
      </c>
      <c r="AB689" s="6">
        <v>160</v>
      </c>
      <c r="AC689" s="6">
        <v>159.80000000000001</v>
      </c>
      <c r="AD689" s="6"/>
      <c r="AE689" s="6">
        <v>190</v>
      </c>
      <c r="AF689" s="6">
        <v>814.8</v>
      </c>
      <c r="AG689" s="6">
        <v>-435</v>
      </c>
      <c r="AH689" s="6">
        <v>2864.2</v>
      </c>
      <c r="AI689" s="6">
        <v>10552.82</v>
      </c>
      <c r="AJ689" s="6">
        <v>18952.77</v>
      </c>
      <c r="AK689" s="6">
        <v>14746.25</v>
      </c>
      <c r="AL689" s="6">
        <v>12526.25</v>
      </c>
      <c r="AM689" s="6">
        <v>12804.45</v>
      </c>
      <c r="AN689" s="6">
        <v>15604.95</v>
      </c>
      <c r="AO689" s="6">
        <v>25376.3</v>
      </c>
      <c r="AP689" s="6">
        <v>25337.3</v>
      </c>
      <c r="AQ689" s="6">
        <v>22892.400000000001</v>
      </c>
      <c r="AR689" s="6">
        <v>20584.3</v>
      </c>
      <c r="AS689" s="6">
        <v>25994.35</v>
      </c>
      <c r="AT689" s="6">
        <v>208236.34</v>
      </c>
      <c r="AU689" s="6">
        <v>207421.54</v>
      </c>
      <c r="AV689" s="6">
        <v>20760.099999999999</v>
      </c>
      <c r="AW689" s="6">
        <v>26481.35</v>
      </c>
      <c r="AX689" s="6">
        <v>28849.32</v>
      </c>
      <c r="AY689" s="6">
        <v>20709.150000000001</v>
      </c>
      <c r="AZ689" s="6">
        <v>24929</v>
      </c>
      <c r="BA689" s="6">
        <v>21367.97</v>
      </c>
      <c r="BB689" s="6">
        <v>22597.5</v>
      </c>
      <c r="BC689" s="6">
        <v>165694.38999999998</v>
      </c>
    </row>
    <row r="690" spans="1:55" x14ac:dyDescent="0.2">
      <c r="A690" s="5" t="s">
        <v>761</v>
      </c>
      <c r="B690" s="5" t="s">
        <v>762</v>
      </c>
      <c r="C690" s="5" t="s">
        <v>11</v>
      </c>
      <c r="D690" s="5" t="s">
        <v>157</v>
      </c>
      <c r="E690" s="5" t="s">
        <v>763</v>
      </c>
      <c r="F690" s="5" t="s">
        <v>55</v>
      </c>
      <c r="G690" s="6">
        <v>114470.63</v>
      </c>
      <c r="H690" s="6">
        <v>53528.4</v>
      </c>
      <c r="I690" s="6">
        <v>125834.77</v>
      </c>
      <c r="J690" s="6">
        <v>66522.39</v>
      </c>
      <c r="K690" s="6">
        <v>87817.600000000006</v>
      </c>
      <c r="L690" s="6">
        <v>55889.62</v>
      </c>
      <c r="M690" s="6">
        <v>91780.15</v>
      </c>
      <c r="N690" s="6">
        <v>110702.28</v>
      </c>
      <c r="O690" s="6">
        <v>96703.41</v>
      </c>
      <c r="P690" s="6">
        <v>143776.6</v>
      </c>
      <c r="Q690" s="6">
        <v>100311.03999999999</v>
      </c>
      <c r="R690" s="6">
        <v>108898.43</v>
      </c>
      <c r="S690" s="6">
        <v>1156235.32</v>
      </c>
      <c r="T690" s="6">
        <v>77877.649999999994</v>
      </c>
      <c r="U690" s="6">
        <v>168702.65</v>
      </c>
      <c r="V690" s="6">
        <v>99797.64</v>
      </c>
      <c r="W690" s="6">
        <v>74184.66</v>
      </c>
      <c r="X690" s="6">
        <v>93296.65</v>
      </c>
      <c r="Y690" s="6">
        <v>86021.26</v>
      </c>
      <c r="Z690" s="6">
        <v>106857</v>
      </c>
      <c r="AA690" s="6">
        <v>144305.06</v>
      </c>
      <c r="AB690" s="6">
        <v>101041.5</v>
      </c>
      <c r="AC690" s="6">
        <v>98580.96</v>
      </c>
      <c r="AD690" s="6">
        <v>107242.93</v>
      </c>
      <c r="AE690" s="6">
        <v>98756.57</v>
      </c>
      <c r="AF690" s="6">
        <v>1256664.53</v>
      </c>
      <c r="AG690" s="6">
        <v>100429.20999999996</v>
      </c>
      <c r="AH690" s="6">
        <v>166039.79999999999</v>
      </c>
      <c r="AI690" s="6">
        <v>162120.95000000001</v>
      </c>
      <c r="AJ690" s="6">
        <v>168035.48</v>
      </c>
      <c r="AK690" s="6">
        <v>101065.45</v>
      </c>
      <c r="AL690" s="6">
        <v>167250.29</v>
      </c>
      <c r="AM690" s="6">
        <v>168014.74</v>
      </c>
      <c r="AN690" s="6">
        <v>178079.95</v>
      </c>
      <c r="AO690" s="6">
        <v>214518.68</v>
      </c>
      <c r="AP690" s="6">
        <v>237175.74</v>
      </c>
      <c r="AQ690" s="6">
        <v>222762.23</v>
      </c>
      <c r="AR690" s="6">
        <v>236779.03</v>
      </c>
      <c r="AS690" s="6">
        <v>301627.09999999998</v>
      </c>
      <c r="AT690" s="6">
        <v>2323469.44</v>
      </c>
      <c r="AU690" s="6">
        <v>1066804.9099999999</v>
      </c>
      <c r="AV690" s="6">
        <v>327927.94</v>
      </c>
      <c r="AW690" s="6">
        <v>284528.15000000002</v>
      </c>
      <c r="AX690" s="6">
        <v>320947.03000000003</v>
      </c>
      <c r="AY690" s="6">
        <v>212122.37</v>
      </c>
      <c r="AZ690" s="6">
        <v>307233.53000000003</v>
      </c>
      <c r="BA690" s="6">
        <v>216044.3</v>
      </c>
      <c r="BB690" s="6">
        <v>306954.31</v>
      </c>
      <c r="BC690" s="6">
        <v>1975757.6300000004</v>
      </c>
    </row>
    <row r="691" spans="1:55" x14ac:dyDescent="0.2">
      <c r="A691" s="5" t="s">
        <v>761</v>
      </c>
      <c r="B691" s="5" t="s">
        <v>762</v>
      </c>
      <c r="C691" s="5" t="s">
        <v>11</v>
      </c>
      <c r="D691" s="5" t="s">
        <v>157</v>
      </c>
      <c r="E691" s="5" t="s">
        <v>763</v>
      </c>
      <c r="F691" s="5" t="s">
        <v>70</v>
      </c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>
        <v>0</v>
      </c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>
        <v>0</v>
      </c>
      <c r="AG691" s="6">
        <v>0</v>
      </c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>
        <v>0</v>
      </c>
      <c r="AU691" s="6">
        <v>0</v>
      </c>
      <c r="AV691" s="6"/>
      <c r="AW691" s="6">
        <v>216</v>
      </c>
      <c r="AX691" s="6">
        <v>1572</v>
      </c>
      <c r="AY691" s="6">
        <v>1196.02</v>
      </c>
      <c r="AZ691" s="6">
        <v>1045.18</v>
      </c>
      <c r="BA691" s="6">
        <v>2284.9699999999998</v>
      </c>
      <c r="BB691" s="6">
        <v>463.72</v>
      </c>
      <c r="BC691" s="6">
        <v>6777.89</v>
      </c>
    </row>
    <row r="692" spans="1:55" x14ac:dyDescent="0.2">
      <c r="A692" s="5" t="s">
        <v>761</v>
      </c>
      <c r="B692" s="5" t="s">
        <v>762</v>
      </c>
      <c r="C692" s="5" t="s">
        <v>11</v>
      </c>
      <c r="D692" s="5" t="s">
        <v>157</v>
      </c>
      <c r="E692" s="5" t="s">
        <v>763</v>
      </c>
      <c r="F692" s="5" t="s">
        <v>14</v>
      </c>
      <c r="G692" s="6"/>
      <c r="H692" s="6">
        <v>8961.75</v>
      </c>
      <c r="I692" s="6">
        <v>7300</v>
      </c>
      <c r="J692" s="6"/>
      <c r="K692" s="6">
        <v>5940</v>
      </c>
      <c r="L692" s="6">
        <v>19165.439999999999</v>
      </c>
      <c r="M692" s="6">
        <v>3700</v>
      </c>
      <c r="N692" s="6">
        <v>16011.5</v>
      </c>
      <c r="O692" s="6">
        <v>6946.45</v>
      </c>
      <c r="P692" s="6">
        <v>7866.58</v>
      </c>
      <c r="Q692" s="6">
        <v>10219.39</v>
      </c>
      <c r="R692" s="6">
        <v>560</v>
      </c>
      <c r="S692" s="6">
        <v>86671.11</v>
      </c>
      <c r="T692" s="6">
        <v>3023.31</v>
      </c>
      <c r="U692" s="6">
        <v>6772.98</v>
      </c>
      <c r="V692" s="6">
        <v>2154.25</v>
      </c>
      <c r="W692" s="6">
        <v>2160</v>
      </c>
      <c r="X692" s="6">
        <v>720</v>
      </c>
      <c r="Y692" s="6">
        <v>2625</v>
      </c>
      <c r="Z692" s="6">
        <v>6672</v>
      </c>
      <c r="AA692" s="6">
        <v>555</v>
      </c>
      <c r="AB692" s="6">
        <v>8973.5</v>
      </c>
      <c r="AC692" s="6"/>
      <c r="AD692" s="6">
        <v>3836.38</v>
      </c>
      <c r="AE692" s="6">
        <v>6175</v>
      </c>
      <c r="AF692" s="6">
        <v>43667.42</v>
      </c>
      <c r="AG692" s="6">
        <v>-43003.69</v>
      </c>
      <c r="AH692" s="6">
        <v>6845.25</v>
      </c>
      <c r="AI692" s="6">
        <v>9093.66</v>
      </c>
      <c r="AJ692" s="6">
        <v>4743.8999999999996</v>
      </c>
      <c r="AK692" s="6">
        <v>2772</v>
      </c>
      <c r="AL692" s="6">
        <v>4836</v>
      </c>
      <c r="AM692" s="6">
        <v>11530.62</v>
      </c>
      <c r="AN692" s="6">
        <v>4341.17</v>
      </c>
      <c r="AO692" s="6">
        <v>5067</v>
      </c>
      <c r="AP692" s="6">
        <v>5189.84</v>
      </c>
      <c r="AQ692" s="6">
        <v>3286.25</v>
      </c>
      <c r="AR692" s="6">
        <v>11404.6</v>
      </c>
      <c r="AS692" s="6">
        <v>8873.52</v>
      </c>
      <c r="AT692" s="6">
        <v>77983.810000000012</v>
      </c>
      <c r="AU692" s="6">
        <v>34316.390000000014</v>
      </c>
      <c r="AV692" s="6">
        <v>2486</v>
      </c>
      <c r="AW692" s="6">
        <v>1386</v>
      </c>
      <c r="AX692" s="6">
        <v>3338.75</v>
      </c>
      <c r="AY692" s="6">
        <v>4961.2700000000004</v>
      </c>
      <c r="AZ692" s="6">
        <v>7466.21</v>
      </c>
      <c r="BA692" s="6">
        <v>1386</v>
      </c>
      <c r="BB692" s="6">
        <v>2498.75</v>
      </c>
      <c r="BC692" s="6">
        <v>23522.98</v>
      </c>
    </row>
    <row r="693" spans="1:55" x14ac:dyDescent="0.2">
      <c r="A693" s="5" t="s">
        <v>761</v>
      </c>
      <c r="B693" s="5" t="s">
        <v>762</v>
      </c>
      <c r="C693" s="5" t="s">
        <v>11</v>
      </c>
      <c r="D693" s="5" t="s">
        <v>157</v>
      </c>
      <c r="E693" s="5" t="s">
        <v>763</v>
      </c>
      <c r="F693" s="5" t="s">
        <v>1290</v>
      </c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>
        <v>0</v>
      </c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>
        <v>0</v>
      </c>
      <c r="AG693" s="6">
        <v>0</v>
      </c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>
        <v>0</v>
      </c>
      <c r="AU693" s="6">
        <v>0</v>
      </c>
      <c r="AV693" s="6">
        <v>347709.87</v>
      </c>
      <c r="AW693" s="6">
        <v>456702.99</v>
      </c>
      <c r="AX693" s="6">
        <v>558202.64</v>
      </c>
      <c r="AY693" s="6">
        <v>484634.44</v>
      </c>
      <c r="AZ693" s="6">
        <v>554503.43999999994</v>
      </c>
      <c r="BA693" s="6">
        <v>598583.9</v>
      </c>
      <c r="BB693" s="6">
        <v>702005.72</v>
      </c>
      <c r="BC693" s="6">
        <v>3702343</v>
      </c>
    </row>
    <row r="694" spans="1:55" x14ac:dyDescent="0.2">
      <c r="A694" s="5" t="s">
        <v>764</v>
      </c>
      <c r="B694" s="5" t="s">
        <v>765</v>
      </c>
      <c r="C694" s="5" t="s">
        <v>11</v>
      </c>
      <c r="D694" s="5" t="s">
        <v>157</v>
      </c>
      <c r="E694" s="5" t="s">
        <v>766</v>
      </c>
      <c r="F694" s="5" t="s">
        <v>5</v>
      </c>
      <c r="G694" s="6">
        <v>53620.66</v>
      </c>
      <c r="H694" s="6">
        <v>43343.39</v>
      </c>
      <c r="I694" s="6">
        <v>51121.25</v>
      </c>
      <c r="J694" s="6">
        <v>58693.3</v>
      </c>
      <c r="K694" s="6">
        <v>65379.4</v>
      </c>
      <c r="L694" s="6">
        <v>100539.62</v>
      </c>
      <c r="M694" s="6">
        <v>66164.149999999994</v>
      </c>
      <c r="N694" s="6">
        <v>63233.08</v>
      </c>
      <c r="O694" s="6">
        <v>59848.800000000003</v>
      </c>
      <c r="P694" s="6">
        <v>59356.05</v>
      </c>
      <c r="Q694" s="6">
        <v>59393.15</v>
      </c>
      <c r="R694" s="6">
        <v>66617.649999999994</v>
      </c>
      <c r="S694" s="6">
        <v>747310.50000000012</v>
      </c>
      <c r="T694" s="6">
        <v>61700</v>
      </c>
      <c r="U694" s="6">
        <v>53848.69</v>
      </c>
      <c r="V694" s="6">
        <v>63177.5</v>
      </c>
      <c r="W694" s="6">
        <v>64400.86</v>
      </c>
      <c r="X694" s="6">
        <v>65077.57</v>
      </c>
      <c r="Y694" s="6">
        <v>63175.11</v>
      </c>
      <c r="Z694" s="6">
        <v>66521.75</v>
      </c>
      <c r="AA694" s="6">
        <v>55273.68</v>
      </c>
      <c r="AB694" s="6">
        <v>55354.02</v>
      </c>
      <c r="AC694" s="6">
        <v>52106.39</v>
      </c>
      <c r="AD694" s="6">
        <v>48828.56</v>
      </c>
      <c r="AE694" s="6">
        <v>51998.7</v>
      </c>
      <c r="AF694" s="6">
        <v>701462.82999999984</v>
      </c>
      <c r="AG694" s="6">
        <v>-45847.670000000275</v>
      </c>
      <c r="AH694" s="6">
        <v>50527.63</v>
      </c>
      <c r="AI694" s="6">
        <v>49459.09</v>
      </c>
      <c r="AJ694" s="6">
        <v>43928.65</v>
      </c>
      <c r="AK694" s="6">
        <v>46497.55</v>
      </c>
      <c r="AL694" s="6">
        <v>32005.57</v>
      </c>
      <c r="AM694" s="6">
        <v>32434.639999999999</v>
      </c>
      <c r="AN694" s="6">
        <v>26812.71</v>
      </c>
      <c r="AO694" s="6">
        <v>27302.39</v>
      </c>
      <c r="AP694" s="6">
        <v>30886.52</v>
      </c>
      <c r="AQ694" s="6">
        <v>32539.360000000001</v>
      </c>
      <c r="AR694" s="6">
        <v>31754.400000000001</v>
      </c>
      <c r="AS694" s="6">
        <v>30218.89</v>
      </c>
      <c r="AT694" s="6">
        <v>434367.40000000008</v>
      </c>
      <c r="AU694" s="6">
        <v>-267095.42999999976</v>
      </c>
      <c r="AV694" s="6">
        <v>33613.99</v>
      </c>
      <c r="AW694" s="6">
        <v>25507.52</v>
      </c>
      <c r="AX694" s="6">
        <v>26170.04</v>
      </c>
      <c r="AY694" s="6">
        <v>26829.49</v>
      </c>
      <c r="AZ694" s="6">
        <v>27951.3</v>
      </c>
      <c r="BA694" s="6">
        <v>24518.84</v>
      </c>
      <c r="BB694" s="6">
        <v>26370.99</v>
      </c>
      <c r="BC694" s="6">
        <v>190962.16999999998</v>
      </c>
    </row>
    <row r="695" spans="1:55" x14ac:dyDescent="0.2">
      <c r="A695" s="5" t="s">
        <v>764</v>
      </c>
      <c r="B695" s="5" t="s">
        <v>765</v>
      </c>
      <c r="C695" s="5" t="s">
        <v>11</v>
      </c>
      <c r="D695" s="5" t="s">
        <v>157</v>
      </c>
      <c r="E695" s="5" t="s">
        <v>766</v>
      </c>
      <c r="F695" s="5" t="s">
        <v>55</v>
      </c>
      <c r="G695" s="6">
        <v>484556.97</v>
      </c>
      <c r="H695" s="6">
        <v>505338.26</v>
      </c>
      <c r="I695" s="6">
        <v>566235.82999999996</v>
      </c>
      <c r="J695" s="6">
        <v>490931.47</v>
      </c>
      <c r="K695" s="6">
        <v>480970.23</v>
      </c>
      <c r="L695" s="6">
        <v>532093.80000000005</v>
      </c>
      <c r="M695" s="6">
        <v>455289.91</v>
      </c>
      <c r="N695" s="6">
        <v>464312.42</v>
      </c>
      <c r="O695" s="6">
        <v>495556</v>
      </c>
      <c r="P695" s="6">
        <v>618122.05000000005</v>
      </c>
      <c r="Q695" s="6">
        <v>454441.67</v>
      </c>
      <c r="R695" s="6">
        <v>551871.98</v>
      </c>
      <c r="S695" s="6">
        <v>6099720.5899999999</v>
      </c>
      <c r="T695" s="6">
        <v>568961.1</v>
      </c>
      <c r="U695" s="6">
        <v>581714.84</v>
      </c>
      <c r="V695" s="6">
        <v>576852.56000000006</v>
      </c>
      <c r="W695" s="6">
        <v>532089.25</v>
      </c>
      <c r="X695" s="6">
        <v>547743.4</v>
      </c>
      <c r="Y695" s="6">
        <v>586304.16</v>
      </c>
      <c r="Z695" s="6">
        <v>467476.52</v>
      </c>
      <c r="AA695" s="6">
        <v>469640.86</v>
      </c>
      <c r="AB695" s="6">
        <v>485024.83</v>
      </c>
      <c r="AC695" s="6">
        <v>538916.06000000006</v>
      </c>
      <c r="AD695" s="6">
        <v>551902</v>
      </c>
      <c r="AE695" s="6">
        <v>620064.35</v>
      </c>
      <c r="AF695" s="6">
        <v>6526689.9299999997</v>
      </c>
      <c r="AG695" s="6">
        <v>426969.33999999985</v>
      </c>
      <c r="AH695" s="6">
        <v>508836.91</v>
      </c>
      <c r="AI695" s="6">
        <v>474880.11</v>
      </c>
      <c r="AJ695" s="6">
        <v>523530.72</v>
      </c>
      <c r="AK695" s="6">
        <v>464611.57</v>
      </c>
      <c r="AL695" s="6">
        <v>441248.43</v>
      </c>
      <c r="AM695" s="6">
        <v>433670.37</v>
      </c>
      <c r="AN695" s="6">
        <v>529841.18999999994</v>
      </c>
      <c r="AO695" s="6">
        <v>462065.72</v>
      </c>
      <c r="AP695" s="6">
        <v>444350.77</v>
      </c>
      <c r="AQ695" s="6">
        <v>450836.07</v>
      </c>
      <c r="AR695" s="6">
        <v>473532.26</v>
      </c>
      <c r="AS695" s="6">
        <v>504566.22</v>
      </c>
      <c r="AT695" s="6">
        <v>5711970.3400000008</v>
      </c>
      <c r="AU695" s="6">
        <v>-814719.58999999892</v>
      </c>
      <c r="AV695" s="6">
        <v>499593.19</v>
      </c>
      <c r="AW695" s="6">
        <v>574597.43999999994</v>
      </c>
      <c r="AX695" s="6">
        <v>437452.29</v>
      </c>
      <c r="AY695" s="6">
        <v>184060.25</v>
      </c>
      <c r="AZ695" s="6">
        <v>490901.13</v>
      </c>
      <c r="BA695" s="6">
        <v>385622.04</v>
      </c>
      <c r="BB695" s="6">
        <v>326641.49</v>
      </c>
      <c r="BC695" s="6">
        <v>2898867.83</v>
      </c>
    </row>
    <row r="696" spans="1:55" x14ac:dyDescent="0.2">
      <c r="A696" s="5" t="s">
        <v>764</v>
      </c>
      <c r="B696" s="5" t="s">
        <v>765</v>
      </c>
      <c r="C696" s="5" t="s">
        <v>11</v>
      </c>
      <c r="D696" s="5" t="s">
        <v>157</v>
      </c>
      <c r="E696" s="5" t="s">
        <v>766</v>
      </c>
      <c r="F696" s="5" t="s">
        <v>70</v>
      </c>
      <c r="G696" s="6">
        <v>196.87</v>
      </c>
      <c r="H696" s="6"/>
      <c r="I696" s="6">
        <v>111.37</v>
      </c>
      <c r="J696" s="6">
        <v>196.87</v>
      </c>
      <c r="K696" s="6">
        <v>631.32000000000005</v>
      </c>
      <c r="L696" s="6">
        <v>347</v>
      </c>
      <c r="M696" s="6"/>
      <c r="N696" s="6"/>
      <c r="O696" s="6"/>
      <c r="P696" s="6">
        <v>437.62</v>
      </c>
      <c r="Q696" s="6">
        <v>218.75</v>
      </c>
      <c r="R696" s="6"/>
      <c r="S696" s="6">
        <v>2139.8000000000002</v>
      </c>
      <c r="T696" s="6"/>
      <c r="U696" s="6"/>
      <c r="V696" s="6">
        <v>743.36</v>
      </c>
      <c r="W696" s="6">
        <v>1090.74</v>
      </c>
      <c r="X696" s="6">
        <v>114.41</v>
      </c>
      <c r="Y696" s="6">
        <v>196.87</v>
      </c>
      <c r="Z696" s="6"/>
      <c r="AA696" s="6"/>
      <c r="AB696" s="6"/>
      <c r="AC696" s="6"/>
      <c r="AD696" s="6"/>
      <c r="AE696" s="6"/>
      <c r="AF696" s="6">
        <v>2145.38</v>
      </c>
      <c r="AG696" s="6">
        <v>5.5799999999999272</v>
      </c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>
        <v>0</v>
      </c>
      <c r="AU696" s="6">
        <v>-2145.38</v>
      </c>
      <c r="AV696" s="6"/>
      <c r="AW696" s="6"/>
      <c r="AX696" s="6"/>
      <c r="AY696" s="6"/>
      <c r="AZ696" s="6"/>
      <c r="BA696" s="6"/>
      <c r="BB696" s="6"/>
      <c r="BC696" s="6">
        <v>0</v>
      </c>
    </row>
    <row r="697" spans="1:55" x14ac:dyDescent="0.2">
      <c r="A697" s="5" t="s">
        <v>764</v>
      </c>
      <c r="B697" s="5" t="s">
        <v>765</v>
      </c>
      <c r="C697" s="5" t="s">
        <v>11</v>
      </c>
      <c r="D697" s="5" t="s">
        <v>157</v>
      </c>
      <c r="E697" s="5" t="s">
        <v>766</v>
      </c>
      <c r="F697" s="5" t="s">
        <v>14</v>
      </c>
      <c r="G697" s="6">
        <v>55640.12</v>
      </c>
      <c r="H697" s="6">
        <v>104710.39</v>
      </c>
      <c r="I697" s="6">
        <v>121645.71</v>
      </c>
      <c r="J697" s="6">
        <v>62598.44</v>
      </c>
      <c r="K697" s="6">
        <v>58013.49</v>
      </c>
      <c r="L697" s="6">
        <v>79117.350000000006</v>
      </c>
      <c r="M697" s="6">
        <v>102114.19</v>
      </c>
      <c r="N697" s="6">
        <v>72782.460000000006</v>
      </c>
      <c r="O697" s="6">
        <v>86006.37</v>
      </c>
      <c r="P697" s="6">
        <v>74873.399999999994</v>
      </c>
      <c r="Q697" s="6">
        <v>69270.58</v>
      </c>
      <c r="R697" s="6">
        <v>88005.85</v>
      </c>
      <c r="S697" s="6">
        <v>974778.34999999986</v>
      </c>
      <c r="T697" s="6">
        <v>52333.24</v>
      </c>
      <c r="U697" s="6">
        <v>113917.08</v>
      </c>
      <c r="V697" s="6">
        <v>78438.48</v>
      </c>
      <c r="W697" s="6">
        <v>85722.97</v>
      </c>
      <c r="X697" s="6">
        <v>73543.960000000006</v>
      </c>
      <c r="Y697" s="6">
        <v>91356.2</v>
      </c>
      <c r="Z697" s="6">
        <v>73104.67</v>
      </c>
      <c r="AA697" s="6">
        <v>48082</v>
      </c>
      <c r="AB697" s="6">
        <v>74422.77</v>
      </c>
      <c r="AC697" s="6">
        <v>94001.39</v>
      </c>
      <c r="AD697" s="6">
        <v>95801.02</v>
      </c>
      <c r="AE697" s="6">
        <v>77724.789999999994</v>
      </c>
      <c r="AF697" s="6">
        <v>958448.57000000018</v>
      </c>
      <c r="AG697" s="6">
        <v>-16329.779999999679</v>
      </c>
      <c r="AH697" s="6">
        <v>42032</v>
      </c>
      <c r="AI697" s="6">
        <v>87306.28</v>
      </c>
      <c r="AJ697" s="6">
        <v>78919.62</v>
      </c>
      <c r="AK697" s="6">
        <v>80186.789999999994</v>
      </c>
      <c r="AL697" s="6">
        <v>58616.65</v>
      </c>
      <c r="AM697" s="6">
        <v>59897.9</v>
      </c>
      <c r="AN697" s="6">
        <v>61985.01</v>
      </c>
      <c r="AO697" s="6">
        <v>50711.41</v>
      </c>
      <c r="AP697" s="6">
        <v>55326.81</v>
      </c>
      <c r="AQ697" s="6">
        <v>70668.259999999995</v>
      </c>
      <c r="AR697" s="6">
        <v>61734.58</v>
      </c>
      <c r="AS697" s="6">
        <v>61966.16</v>
      </c>
      <c r="AT697" s="6">
        <v>769351.47</v>
      </c>
      <c r="AU697" s="6">
        <v>-189097.10000000021</v>
      </c>
      <c r="AV697" s="6">
        <v>23002.69</v>
      </c>
      <c r="AW697" s="6">
        <v>76149.740000000005</v>
      </c>
      <c r="AX697" s="6">
        <v>85066.77</v>
      </c>
      <c r="AY697" s="6">
        <v>76844.81</v>
      </c>
      <c r="AZ697" s="6">
        <v>74594.86</v>
      </c>
      <c r="BA697" s="6">
        <v>76612.490000000005</v>
      </c>
      <c r="BB697" s="6">
        <v>42007.59</v>
      </c>
      <c r="BC697" s="6">
        <v>454278.94999999995</v>
      </c>
    </row>
    <row r="698" spans="1:55" x14ac:dyDescent="0.2">
      <c r="A698" s="5" t="s">
        <v>764</v>
      </c>
      <c r="B698" s="5" t="s">
        <v>765</v>
      </c>
      <c r="C698" s="5" t="s">
        <v>11</v>
      </c>
      <c r="D698" s="5" t="s">
        <v>157</v>
      </c>
      <c r="E698" s="5" t="s">
        <v>766</v>
      </c>
      <c r="F698" s="5" t="s">
        <v>64</v>
      </c>
      <c r="G698" s="6">
        <v>210158.52</v>
      </c>
      <c r="H698" s="6">
        <v>252867.09</v>
      </c>
      <c r="I698" s="6">
        <v>219806.94</v>
      </c>
      <c r="J698" s="6">
        <v>268161.46999999997</v>
      </c>
      <c r="K698" s="6">
        <v>232856.44</v>
      </c>
      <c r="L698" s="6">
        <v>185123.87</v>
      </c>
      <c r="M698" s="6">
        <v>188227.68</v>
      </c>
      <c r="N698" s="6">
        <v>20416.75</v>
      </c>
      <c r="O698" s="6">
        <v>43737.5</v>
      </c>
      <c r="P698" s="6">
        <v>17407</v>
      </c>
      <c r="Q698" s="6">
        <v>32049</v>
      </c>
      <c r="R698" s="6">
        <v>99229.75</v>
      </c>
      <c r="S698" s="6">
        <v>1770042.01</v>
      </c>
      <c r="T698" s="6">
        <v>56472</v>
      </c>
      <c r="U698" s="6">
        <v>44018.5</v>
      </c>
      <c r="V698" s="6">
        <v>156954</v>
      </c>
      <c r="W698" s="6">
        <v>177621</v>
      </c>
      <c r="X698" s="6">
        <v>105517.2</v>
      </c>
      <c r="Y698" s="6">
        <v>222124.1</v>
      </c>
      <c r="Z698" s="6">
        <v>146564.95000000001</v>
      </c>
      <c r="AA698" s="6">
        <v>60559.44</v>
      </c>
      <c r="AB698" s="6">
        <v>74676.25</v>
      </c>
      <c r="AC698" s="6">
        <v>46367.5</v>
      </c>
      <c r="AD698" s="6">
        <v>86573.47</v>
      </c>
      <c r="AE698" s="6">
        <v>138883.97</v>
      </c>
      <c r="AF698" s="6">
        <v>1316332.3799999999</v>
      </c>
      <c r="AG698" s="6">
        <v>-453709.63000000012</v>
      </c>
      <c r="AH698" s="6">
        <v>40431.5</v>
      </c>
      <c r="AI698" s="6">
        <v>152838</v>
      </c>
      <c r="AJ698" s="6">
        <v>121408.12</v>
      </c>
      <c r="AK698" s="6">
        <v>103234.75</v>
      </c>
      <c r="AL698" s="6">
        <v>136398.5</v>
      </c>
      <c r="AM698" s="6">
        <v>169915.01</v>
      </c>
      <c r="AN698" s="6">
        <v>178110.75</v>
      </c>
      <c r="AO698" s="6">
        <v>45091.43</v>
      </c>
      <c r="AP698" s="6">
        <v>123610</v>
      </c>
      <c r="AQ698" s="6">
        <v>162900.75</v>
      </c>
      <c r="AR698" s="6">
        <v>248636.5</v>
      </c>
      <c r="AS698" s="6">
        <v>239794.98</v>
      </c>
      <c r="AT698" s="6">
        <v>1722370.29</v>
      </c>
      <c r="AU698" s="6">
        <v>406037.91000000015</v>
      </c>
      <c r="AV698" s="6">
        <v>137699.25</v>
      </c>
      <c r="AW698" s="6">
        <v>279905.09000000003</v>
      </c>
      <c r="AX698" s="6">
        <v>262531.75</v>
      </c>
      <c r="AY698" s="6">
        <v>150599.5</v>
      </c>
      <c r="AZ698" s="6">
        <v>228950</v>
      </c>
      <c r="BA698" s="6">
        <v>246690.9</v>
      </c>
      <c r="BB698" s="6">
        <v>297829.5</v>
      </c>
      <c r="BC698" s="6">
        <v>1604205.99</v>
      </c>
    </row>
    <row r="699" spans="1:55" x14ac:dyDescent="0.2">
      <c r="A699" s="5" t="s">
        <v>770</v>
      </c>
      <c r="B699" s="5" t="s">
        <v>771</v>
      </c>
      <c r="C699" s="5" t="s">
        <v>11</v>
      </c>
      <c r="D699" s="5" t="s">
        <v>46</v>
      </c>
      <c r="E699" s="5" t="s">
        <v>772</v>
      </c>
      <c r="F699" s="5" t="s">
        <v>5</v>
      </c>
      <c r="G699" s="6">
        <v>35952.699999999997</v>
      </c>
      <c r="H699" s="6">
        <v>37337.75</v>
      </c>
      <c r="I699" s="6">
        <v>41638.85</v>
      </c>
      <c r="J699" s="6">
        <v>35787.949999999997</v>
      </c>
      <c r="K699" s="6">
        <v>40768.85</v>
      </c>
      <c r="L699" s="6">
        <v>41479.599999999999</v>
      </c>
      <c r="M699" s="6">
        <v>41525.15</v>
      </c>
      <c r="N699" s="6">
        <v>33694.949999999997</v>
      </c>
      <c r="O699" s="6">
        <v>31616.15</v>
      </c>
      <c r="P699" s="6">
        <v>29330.75</v>
      </c>
      <c r="Q699" s="6">
        <v>28272.15</v>
      </c>
      <c r="R699" s="6">
        <v>26947</v>
      </c>
      <c r="S699" s="6">
        <v>424351.85000000009</v>
      </c>
      <c r="T699" s="6">
        <v>33521.9</v>
      </c>
      <c r="U699" s="6">
        <v>36409.15</v>
      </c>
      <c r="V699" s="6">
        <v>40115.25</v>
      </c>
      <c r="W699" s="6">
        <v>41690.25</v>
      </c>
      <c r="X699" s="6">
        <v>38387.33</v>
      </c>
      <c r="Y699" s="6">
        <v>35787.17</v>
      </c>
      <c r="Z699" s="6">
        <v>34679.699999999997</v>
      </c>
      <c r="AA699" s="6">
        <v>34344.81</v>
      </c>
      <c r="AB699" s="6">
        <v>33604.199999999997</v>
      </c>
      <c r="AC699" s="6">
        <v>29891.46</v>
      </c>
      <c r="AD699" s="6">
        <v>31112.31</v>
      </c>
      <c r="AE699" s="6">
        <v>39209.339999999997</v>
      </c>
      <c r="AF699" s="6">
        <v>428752.87</v>
      </c>
      <c r="AG699" s="6">
        <v>4401.0199999999022</v>
      </c>
      <c r="AH699" s="6">
        <v>39571.919999999998</v>
      </c>
      <c r="AI699" s="6">
        <v>30387.38</v>
      </c>
      <c r="AJ699" s="6">
        <v>26116.53</v>
      </c>
      <c r="AK699" s="6">
        <v>21959.58</v>
      </c>
      <c r="AL699" s="6">
        <v>13762.26</v>
      </c>
      <c r="AM699" s="6">
        <v>13555.43</v>
      </c>
      <c r="AN699" s="6">
        <v>14761.65</v>
      </c>
      <c r="AO699" s="6">
        <v>17443.86</v>
      </c>
      <c r="AP699" s="6">
        <v>14875.38</v>
      </c>
      <c r="AQ699" s="6">
        <v>13591.4</v>
      </c>
      <c r="AR699" s="6">
        <v>16740.02</v>
      </c>
      <c r="AS699" s="6">
        <v>13915.72</v>
      </c>
      <c r="AT699" s="6">
        <v>236681.12999999998</v>
      </c>
      <c r="AU699" s="6">
        <v>-192071.74000000002</v>
      </c>
      <c r="AV699" s="6">
        <v>13387.6</v>
      </c>
      <c r="AW699" s="6">
        <v>13900.27</v>
      </c>
      <c r="AX699" s="6">
        <v>17977.689999999999</v>
      </c>
      <c r="AY699" s="6">
        <v>17537.900000000001</v>
      </c>
      <c r="AZ699" s="6">
        <v>15788.38</v>
      </c>
      <c r="BA699" s="6">
        <v>16457.05</v>
      </c>
      <c r="BB699" s="6">
        <v>16174.72</v>
      </c>
      <c r="BC699" s="6">
        <v>111223.61</v>
      </c>
    </row>
    <row r="700" spans="1:55" x14ac:dyDescent="0.2">
      <c r="A700" s="5" t="s">
        <v>770</v>
      </c>
      <c r="B700" s="5" t="s">
        <v>771</v>
      </c>
      <c r="C700" s="5" t="s">
        <v>11</v>
      </c>
      <c r="D700" s="5" t="s">
        <v>46</v>
      </c>
      <c r="E700" s="5" t="s">
        <v>772</v>
      </c>
      <c r="F700" s="5" t="s">
        <v>55</v>
      </c>
      <c r="G700" s="6">
        <v>1218113.72</v>
      </c>
      <c r="H700" s="6">
        <v>1315665.05</v>
      </c>
      <c r="I700" s="6">
        <v>1560110.25</v>
      </c>
      <c r="J700" s="6">
        <v>1241747.6200000001</v>
      </c>
      <c r="K700" s="6">
        <v>1403245.75</v>
      </c>
      <c r="L700" s="6">
        <v>1500384.64</v>
      </c>
      <c r="M700" s="6">
        <v>1273076.2</v>
      </c>
      <c r="N700" s="6">
        <v>1289743.8899999999</v>
      </c>
      <c r="O700" s="6">
        <v>1089342.22</v>
      </c>
      <c r="P700" s="6">
        <v>1592343.84</v>
      </c>
      <c r="Q700" s="6">
        <v>1596794.87</v>
      </c>
      <c r="R700" s="6">
        <v>1249369.99</v>
      </c>
      <c r="S700" s="6">
        <v>16329938.040000001</v>
      </c>
      <c r="T700" s="6">
        <v>1414303.99</v>
      </c>
      <c r="U700" s="6">
        <v>1369284</v>
      </c>
      <c r="V700" s="6">
        <v>1466380.12</v>
      </c>
      <c r="W700" s="6">
        <v>1613152.68</v>
      </c>
      <c r="X700" s="6">
        <v>1288900.92</v>
      </c>
      <c r="Y700" s="6">
        <v>1351219.44</v>
      </c>
      <c r="Z700" s="6">
        <v>1683137.62</v>
      </c>
      <c r="AA700" s="6">
        <v>1644150.73</v>
      </c>
      <c r="AB700" s="6">
        <v>1668302.85</v>
      </c>
      <c r="AC700" s="6">
        <v>1500200.48</v>
      </c>
      <c r="AD700" s="6">
        <v>1619638.25</v>
      </c>
      <c r="AE700" s="6">
        <v>1697686.8</v>
      </c>
      <c r="AF700" s="6">
        <v>18316357.879999999</v>
      </c>
      <c r="AG700" s="6">
        <v>1986419.839999998</v>
      </c>
      <c r="AH700" s="6">
        <v>1792779.16</v>
      </c>
      <c r="AI700" s="6">
        <v>1426961.75</v>
      </c>
      <c r="AJ700" s="6">
        <v>1585599.87</v>
      </c>
      <c r="AK700" s="6">
        <v>1517157.83</v>
      </c>
      <c r="AL700" s="6">
        <v>1466242.15</v>
      </c>
      <c r="AM700" s="6">
        <v>1474863.93</v>
      </c>
      <c r="AN700" s="6">
        <v>1381367.11</v>
      </c>
      <c r="AO700" s="6">
        <v>1407922.56</v>
      </c>
      <c r="AP700" s="6">
        <v>1550630.2</v>
      </c>
      <c r="AQ700" s="6">
        <v>1433586.77</v>
      </c>
      <c r="AR700" s="6">
        <v>1462301.9</v>
      </c>
      <c r="AS700" s="6">
        <v>1448222.68</v>
      </c>
      <c r="AT700" s="6">
        <v>17947635.91</v>
      </c>
      <c r="AU700" s="6">
        <v>-368721.96999999881</v>
      </c>
      <c r="AV700" s="6">
        <v>1385350.83</v>
      </c>
      <c r="AW700" s="6">
        <v>1375181.84</v>
      </c>
      <c r="AX700" s="6">
        <v>1422601.3</v>
      </c>
      <c r="AY700" s="6">
        <v>867505.34</v>
      </c>
      <c r="AZ700" s="6">
        <v>1526092.42</v>
      </c>
      <c r="BA700" s="6">
        <v>1506176.99</v>
      </c>
      <c r="BB700" s="6">
        <v>1346827.42</v>
      </c>
      <c r="BC700" s="6">
        <v>9429736.1400000006</v>
      </c>
    </row>
    <row r="701" spans="1:55" x14ac:dyDescent="0.2">
      <c r="A701" s="5" t="s">
        <v>770</v>
      </c>
      <c r="B701" s="5" t="s">
        <v>771</v>
      </c>
      <c r="C701" s="5" t="s">
        <v>11</v>
      </c>
      <c r="D701" s="5" t="s">
        <v>46</v>
      </c>
      <c r="E701" s="5" t="s">
        <v>772</v>
      </c>
      <c r="F701" s="5" t="s">
        <v>14</v>
      </c>
      <c r="G701" s="6">
        <v>56651.71</v>
      </c>
      <c r="H701" s="6">
        <v>96030.18</v>
      </c>
      <c r="I701" s="6">
        <v>75547.56</v>
      </c>
      <c r="J701" s="6">
        <v>67847.56</v>
      </c>
      <c r="K701" s="6">
        <v>69104.3</v>
      </c>
      <c r="L701" s="6">
        <v>77748.240000000005</v>
      </c>
      <c r="M701" s="6">
        <v>68087.899999999994</v>
      </c>
      <c r="N701" s="6">
        <v>37448.800000000003</v>
      </c>
      <c r="O701" s="6">
        <v>53292.160000000003</v>
      </c>
      <c r="P701" s="6">
        <v>78671.399999999994</v>
      </c>
      <c r="Q701" s="6">
        <v>101122.74</v>
      </c>
      <c r="R701" s="6">
        <v>76826.14</v>
      </c>
      <c r="S701" s="6">
        <v>858378.69000000006</v>
      </c>
      <c r="T701" s="6">
        <v>49154.37</v>
      </c>
      <c r="U701" s="6">
        <v>64853.64</v>
      </c>
      <c r="V701" s="6">
        <v>70000.05</v>
      </c>
      <c r="W701" s="6">
        <v>100920.01</v>
      </c>
      <c r="X701" s="6">
        <v>83374.240000000005</v>
      </c>
      <c r="Y701" s="6">
        <v>97546.96</v>
      </c>
      <c r="Z701" s="6">
        <v>95502.15</v>
      </c>
      <c r="AA701" s="6">
        <v>75174.47</v>
      </c>
      <c r="AB701" s="6">
        <v>91390.05</v>
      </c>
      <c r="AC701" s="6">
        <v>100935.14</v>
      </c>
      <c r="AD701" s="6">
        <v>110609.06</v>
      </c>
      <c r="AE701" s="6">
        <v>119414.25</v>
      </c>
      <c r="AF701" s="6">
        <v>1058874.3900000001</v>
      </c>
      <c r="AG701" s="6">
        <v>200495.70000000007</v>
      </c>
      <c r="AH701" s="6">
        <v>98043.55</v>
      </c>
      <c r="AI701" s="6">
        <v>96548.96</v>
      </c>
      <c r="AJ701" s="6">
        <v>101607.95</v>
      </c>
      <c r="AK701" s="6">
        <v>63993.49</v>
      </c>
      <c r="AL701" s="6">
        <v>80214.399999999994</v>
      </c>
      <c r="AM701" s="6">
        <v>89254.399999999994</v>
      </c>
      <c r="AN701" s="6">
        <v>73189.87</v>
      </c>
      <c r="AO701" s="6">
        <v>73179.27</v>
      </c>
      <c r="AP701" s="6">
        <v>73196.13</v>
      </c>
      <c r="AQ701" s="6">
        <v>84827.93</v>
      </c>
      <c r="AR701" s="6">
        <v>68528.34</v>
      </c>
      <c r="AS701" s="6">
        <v>74913.06</v>
      </c>
      <c r="AT701" s="6">
        <v>977497.34999999986</v>
      </c>
      <c r="AU701" s="6">
        <v>-81377.04000000027</v>
      </c>
      <c r="AV701" s="6">
        <v>16581.939999999999</v>
      </c>
      <c r="AW701" s="6">
        <v>106979.97</v>
      </c>
      <c r="AX701" s="6">
        <v>106166.06</v>
      </c>
      <c r="AY701" s="6">
        <v>52400.88</v>
      </c>
      <c r="AZ701" s="6">
        <v>136916.49</v>
      </c>
      <c r="BA701" s="6">
        <v>98272.27</v>
      </c>
      <c r="BB701" s="6">
        <v>73252.759999999995</v>
      </c>
      <c r="BC701" s="6">
        <v>590570.37</v>
      </c>
    </row>
    <row r="702" spans="1:55" x14ac:dyDescent="0.2">
      <c r="A702" s="5" t="s">
        <v>770</v>
      </c>
      <c r="B702" s="5" t="s">
        <v>771</v>
      </c>
      <c r="C702" s="5" t="s">
        <v>11</v>
      </c>
      <c r="D702" s="5" t="s">
        <v>46</v>
      </c>
      <c r="E702" s="5" t="s">
        <v>772</v>
      </c>
      <c r="F702" s="5" t="s">
        <v>338</v>
      </c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>
        <v>0</v>
      </c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>
        <v>0</v>
      </c>
      <c r="AG702" s="6">
        <v>0</v>
      </c>
      <c r="AH702" s="6"/>
      <c r="AI702" s="6"/>
      <c r="AJ702" s="6">
        <v>45556</v>
      </c>
      <c r="AK702" s="6">
        <v>58166.93</v>
      </c>
      <c r="AL702" s="6">
        <v>72352.55</v>
      </c>
      <c r="AM702" s="6">
        <v>49621.45</v>
      </c>
      <c r="AN702" s="6">
        <v>55835.62</v>
      </c>
      <c r="AO702" s="6">
        <v>66348.399999999994</v>
      </c>
      <c r="AP702" s="6">
        <v>60404.3</v>
      </c>
      <c r="AQ702" s="6">
        <v>58341.68</v>
      </c>
      <c r="AR702" s="6">
        <v>43305.3</v>
      </c>
      <c r="AS702" s="6">
        <v>50722.400000000001</v>
      </c>
      <c r="AT702" s="6">
        <v>560654.62999999989</v>
      </c>
      <c r="AU702" s="6">
        <v>560654.62999999989</v>
      </c>
      <c r="AV702" s="6">
        <v>36159</v>
      </c>
      <c r="AW702" s="6">
        <v>42607.7</v>
      </c>
      <c r="AX702" s="6">
        <v>54073.599999999999</v>
      </c>
      <c r="AY702" s="6">
        <v>55638.7</v>
      </c>
      <c r="AZ702" s="6">
        <v>56236.7</v>
      </c>
      <c r="BA702" s="6"/>
      <c r="BB702" s="6">
        <v>73891.850000000006</v>
      </c>
      <c r="BC702" s="6">
        <v>318607.55000000005</v>
      </c>
    </row>
    <row r="703" spans="1:55" x14ac:dyDescent="0.2">
      <c r="A703" s="5" t="s">
        <v>770</v>
      </c>
      <c r="B703" s="5" t="s">
        <v>771</v>
      </c>
      <c r="C703" s="5" t="s">
        <v>11</v>
      </c>
      <c r="D703" s="5" t="s">
        <v>46</v>
      </c>
      <c r="E703" s="5" t="s">
        <v>772</v>
      </c>
      <c r="F703" s="5" t="s">
        <v>127</v>
      </c>
      <c r="G703" s="6">
        <v>38200</v>
      </c>
      <c r="H703" s="6">
        <v>35500</v>
      </c>
      <c r="I703" s="6">
        <v>37800</v>
      </c>
      <c r="J703" s="6">
        <v>31800</v>
      </c>
      <c r="K703" s="6">
        <v>31500</v>
      </c>
      <c r="L703" s="6">
        <v>30700</v>
      </c>
      <c r="M703" s="6">
        <v>42523.7</v>
      </c>
      <c r="N703" s="6">
        <v>63400</v>
      </c>
      <c r="O703" s="6">
        <v>47400</v>
      </c>
      <c r="P703" s="6">
        <v>62514.86</v>
      </c>
      <c r="Q703" s="6">
        <v>58100</v>
      </c>
      <c r="R703" s="6">
        <v>52500</v>
      </c>
      <c r="S703" s="6">
        <v>531938.56000000006</v>
      </c>
      <c r="T703" s="6">
        <v>66700</v>
      </c>
      <c r="U703" s="6">
        <v>57100</v>
      </c>
      <c r="V703" s="6">
        <v>42000</v>
      </c>
      <c r="W703" s="6">
        <v>45300</v>
      </c>
      <c r="X703" s="6">
        <v>50000</v>
      </c>
      <c r="Y703" s="6">
        <v>47600</v>
      </c>
      <c r="Z703" s="6">
        <v>45950</v>
      </c>
      <c r="AA703" s="6">
        <v>57600</v>
      </c>
      <c r="AB703" s="6">
        <v>69875.600000000006</v>
      </c>
      <c r="AC703" s="6">
        <v>47300</v>
      </c>
      <c r="AD703" s="6">
        <v>60400</v>
      </c>
      <c r="AE703" s="6">
        <v>67700</v>
      </c>
      <c r="AF703" s="6">
        <v>657525.6</v>
      </c>
      <c r="AG703" s="6">
        <v>125587.03999999992</v>
      </c>
      <c r="AH703" s="6">
        <v>50200</v>
      </c>
      <c r="AI703" s="6">
        <v>43400</v>
      </c>
      <c r="AJ703" s="6">
        <v>45300</v>
      </c>
      <c r="AK703" s="6">
        <v>31200</v>
      </c>
      <c r="AL703" s="6">
        <v>52200</v>
      </c>
      <c r="AM703" s="6">
        <v>41000</v>
      </c>
      <c r="AN703" s="6">
        <v>51300</v>
      </c>
      <c r="AO703" s="6">
        <v>51200</v>
      </c>
      <c r="AP703" s="6">
        <v>48973.93</v>
      </c>
      <c r="AQ703" s="6">
        <v>43500</v>
      </c>
      <c r="AR703" s="6">
        <v>52900</v>
      </c>
      <c r="AS703" s="6">
        <v>55000</v>
      </c>
      <c r="AT703" s="6">
        <v>566173.92999999993</v>
      </c>
      <c r="AU703" s="6">
        <v>-91351.670000000042</v>
      </c>
      <c r="AV703" s="6">
        <v>50800</v>
      </c>
      <c r="AW703" s="6">
        <v>42800</v>
      </c>
      <c r="AX703" s="6">
        <v>49800</v>
      </c>
      <c r="AY703" s="6">
        <v>47900</v>
      </c>
      <c r="AZ703" s="6">
        <v>48700</v>
      </c>
      <c r="BA703" s="6"/>
      <c r="BB703" s="6">
        <v>57800</v>
      </c>
      <c r="BC703" s="6">
        <v>297800</v>
      </c>
    </row>
    <row r="704" spans="1:55" x14ac:dyDescent="0.2">
      <c r="A704" s="5" t="s">
        <v>773</v>
      </c>
      <c r="B704" s="5" t="s">
        <v>774</v>
      </c>
      <c r="C704" s="5" t="s">
        <v>11</v>
      </c>
      <c r="D704" s="5" t="s">
        <v>46</v>
      </c>
      <c r="E704" s="5" t="s">
        <v>775</v>
      </c>
      <c r="F704" s="5" t="s">
        <v>70</v>
      </c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>
        <v>0</v>
      </c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>
        <v>0</v>
      </c>
      <c r="AG704" s="6">
        <v>0</v>
      </c>
      <c r="AH704" s="6"/>
      <c r="AI704" s="6"/>
      <c r="AJ704" s="6"/>
      <c r="AK704" s="6"/>
      <c r="AL704" s="6">
        <v>7554.21</v>
      </c>
      <c r="AM704" s="6">
        <v>7778.99</v>
      </c>
      <c r="AN704" s="6">
        <v>5431.09</v>
      </c>
      <c r="AO704" s="6">
        <v>4134.57</v>
      </c>
      <c r="AP704" s="6">
        <v>6794.67</v>
      </c>
      <c r="AQ704" s="6">
        <v>4356.76</v>
      </c>
      <c r="AR704" s="6">
        <v>6505.73</v>
      </c>
      <c r="AS704" s="6">
        <v>7550.62</v>
      </c>
      <c r="AT704" s="6">
        <v>50106.640000000007</v>
      </c>
      <c r="AU704" s="6">
        <v>50106.640000000007</v>
      </c>
      <c r="AV704" s="6">
        <v>4780.07</v>
      </c>
      <c r="AW704" s="6">
        <v>7524.32</v>
      </c>
      <c r="AX704" s="6">
        <v>6923.13</v>
      </c>
      <c r="AY704" s="6">
        <v>6150.65</v>
      </c>
      <c r="AZ704" s="6">
        <v>10512.37</v>
      </c>
      <c r="BA704" s="6">
        <v>8561.82</v>
      </c>
      <c r="BB704" s="6">
        <v>7903.48</v>
      </c>
      <c r="BC704" s="6">
        <v>52355.839999999997</v>
      </c>
    </row>
    <row r="705" spans="1:55" x14ac:dyDescent="0.2">
      <c r="A705" s="5" t="s">
        <v>773</v>
      </c>
      <c r="B705" s="5" t="s">
        <v>774</v>
      </c>
      <c r="C705" s="5" t="s">
        <v>11</v>
      </c>
      <c r="D705" s="5" t="s">
        <v>46</v>
      </c>
      <c r="E705" s="5" t="s">
        <v>775</v>
      </c>
      <c r="F705" s="5" t="s">
        <v>14</v>
      </c>
      <c r="G705" s="6">
        <v>100822.2</v>
      </c>
      <c r="H705" s="6">
        <v>215230.96</v>
      </c>
      <c r="I705" s="6">
        <v>279558.40999999997</v>
      </c>
      <c r="J705" s="6">
        <v>193816.97</v>
      </c>
      <c r="K705" s="6">
        <v>244401.22</v>
      </c>
      <c r="L705" s="6">
        <v>225344.7</v>
      </c>
      <c r="M705" s="6">
        <v>275769.06</v>
      </c>
      <c r="N705" s="6">
        <v>97792.36</v>
      </c>
      <c r="O705" s="6">
        <v>175254.95</v>
      </c>
      <c r="P705" s="6">
        <v>143330.92000000001</v>
      </c>
      <c r="Q705" s="6">
        <v>158414.68</v>
      </c>
      <c r="R705" s="6">
        <v>141392.57</v>
      </c>
      <c r="S705" s="6">
        <v>2251129</v>
      </c>
      <c r="T705" s="6">
        <v>80450.44</v>
      </c>
      <c r="U705" s="6">
        <v>115500.7</v>
      </c>
      <c r="V705" s="6">
        <v>136157.15</v>
      </c>
      <c r="W705" s="6">
        <v>163295.76999999999</v>
      </c>
      <c r="X705" s="6">
        <v>112940.11</v>
      </c>
      <c r="Y705" s="6">
        <v>122343.41</v>
      </c>
      <c r="Z705" s="6">
        <v>170849.99</v>
      </c>
      <c r="AA705" s="6">
        <v>66705.17</v>
      </c>
      <c r="AB705" s="6">
        <v>106026.63</v>
      </c>
      <c r="AC705" s="6">
        <v>169573.1</v>
      </c>
      <c r="AD705" s="6">
        <v>143359.89000000001</v>
      </c>
      <c r="AE705" s="6">
        <v>176727.54</v>
      </c>
      <c r="AF705" s="6">
        <v>1563929.9000000004</v>
      </c>
      <c r="AG705" s="6">
        <v>-687199.09999999963</v>
      </c>
      <c r="AH705" s="6">
        <v>105792.63</v>
      </c>
      <c r="AI705" s="6">
        <v>179638.35</v>
      </c>
      <c r="AJ705" s="6">
        <v>189834.31</v>
      </c>
      <c r="AK705" s="6">
        <v>162952.12</v>
      </c>
      <c r="AL705" s="6">
        <v>164804.99</v>
      </c>
      <c r="AM705" s="6">
        <v>149905.32</v>
      </c>
      <c r="AN705" s="6">
        <v>182559.56</v>
      </c>
      <c r="AO705" s="6">
        <v>86492.5</v>
      </c>
      <c r="AP705" s="6">
        <v>94370.78</v>
      </c>
      <c r="AQ705" s="6">
        <v>132599.84</v>
      </c>
      <c r="AR705" s="6">
        <v>130609.35</v>
      </c>
      <c r="AS705" s="6">
        <v>193352.23</v>
      </c>
      <c r="AT705" s="6">
        <v>1772911.9800000002</v>
      </c>
      <c r="AU705" s="6">
        <v>208982.07999999984</v>
      </c>
      <c r="AV705" s="6">
        <v>82814.19</v>
      </c>
      <c r="AW705" s="6">
        <v>170297.07</v>
      </c>
      <c r="AX705" s="6">
        <v>179531.83</v>
      </c>
      <c r="AY705" s="6">
        <v>91147.72</v>
      </c>
      <c r="AZ705" s="6">
        <v>229023.61</v>
      </c>
      <c r="BA705" s="6">
        <v>210141.67</v>
      </c>
      <c r="BB705" s="6">
        <v>142319.28</v>
      </c>
      <c r="BC705" s="6">
        <v>1105275.3699999999</v>
      </c>
    </row>
    <row r="706" spans="1:55" x14ac:dyDescent="0.2">
      <c r="A706" s="5" t="s">
        <v>773</v>
      </c>
      <c r="B706" s="5" t="s">
        <v>774</v>
      </c>
      <c r="C706" s="5" t="s">
        <v>11</v>
      </c>
      <c r="D706" s="5" t="s">
        <v>46</v>
      </c>
      <c r="E706" s="5" t="s">
        <v>775</v>
      </c>
      <c r="F706" s="5" t="s">
        <v>112</v>
      </c>
      <c r="G706" s="6">
        <v>337248.87</v>
      </c>
      <c r="H706" s="6">
        <v>422001</v>
      </c>
      <c r="I706" s="6">
        <v>417492.4</v>
      </c>
      <c r="J706" s="6">
        <v>525440.9</v>
      </c>
      <c r="K706" s="6">
        <v>288030.84000000003</v>
      </c>
      <c r="L706" s="6">
        <v>482247.92</v>
      </c>
      <c r="M706" s="6">
        <v>616256.72</v>
      </c>
      <c r="N706" s="6">
        <v>369386.85</v>
      </c>
      <c r="O706" s="6">
        <v>386015.02</v>
      </c>
      <c r="P706" s="6">
        <v>512912.4</v>
      </c>
      <c r="Q706" s="6">
        <v>436290.66</v>
      </c>
      <c r="R706" s="6">
        <v>455828.85</v>
      </c>
      <c r="S706" s="6">
        <v>5249152.4300000006</v>
      </c>
      <c r="T706" s="6">
        <v>420144.8</v>
      </c>
      <c r="U706" s="6">
        <v>447562.4</v>
      </c>
      <c r="V706" s="6">
        <v>596209.30000000005</v>
      </c>
      <c r="W706" s="6">
        <v>486528.7</v>
      </c>
      <c r="X706" s="6">
        <v>567897.19999999995</v>
      </c>
      <c r="Y706" s="6">
        <v>646915.55000000005</v>
      </c>
      <c r="Z706" s="6">
        <v>676890.52</v>
      </c>
      <c r="AA706" s="6">
        <v>740841.31</v>
      </c>
      <c r="AB706" s="6">
        <v>628220.19999999995</v>
      </c>
      <c r="AC706" s="6">
        <v>593492.32999999996</v>
      </c>
      <c r="AD706" s="6">
        <v>736974.23</v>
      </c>
      <c r="AE706" s="6">
        <v>801742.93</v>
      </c>
      <c r="AF706" s="6">
        <v>7343419.4700000007</v>
      </c>
      <c r="AG706" s="6">
        <v>2094267.04</v>
      </c>
      <c r="AH706" s="6">
        <v>661511.75</v>
      </c>
      <c r="AI706" s="6">
        <v>937702.5</v>
      </c>
      <c r="AJ706" s="6">
        <v>737395.84</v>
      </c>
      <c r="AK706" s="6">
        <v>675890.44</v>
      </c>
      <c r="AL706" s="6">
        <v>797967.78</v>
      </c>
      <c r="AM706" s="6">
        <v>834971.78</v>
      </c>
      <c r="AN706" s="6">
        <v>671608.92</v>
      </c>
      <c r="AO706" s="6">
        <v>877645.27</v>
      </c>
      <c r="AP706" s="6">
        <v>782219.12</v>
      </c>
      <c r="AQ706" s="6">
        <v>690590.64</v>
      </c>
      <c r="AR706" s="6">
        <v>743963.27</v>
      </c>
      <c r="AS706" s="6">
        <v>759838.31</v>
      </c>
      <c r="AT706" s="6">
        <v>9171305.6199999992</v>
      </c>
      <c r="AU706" s="6">
        <v>1827886.1499999985</v>
      </c>
      <c r="AV706" s="6">
        <v>673002.32</v>
      </c>
      <c r="AW706" s="6">
        <v>953215.25</v>
      </c>
      <c r="AX706" s="6">
        <v>515365.08</v>
      </c>
      <c r="AY706" s="6">
        <v>816221.24</v>
      </c>
      <c r="AZ706" s="6">
        <v>985445.2</v>
      </c>
      <c r="BA706" s="6">
        <v>990597.38</v>
      </c>
      <c r="BB706" s="6">
        <v>377412.13</v>
      </c>
      <c r="BC706" s="6">
        <v>5311258.5999999996</v>
      </c>
    </row>
    <row r="707" spans="1:55" x14ac:dyDescent="0.2">
      <c r="A707" s="5" t="s">
        <v>773</v>
      </c>
      <c r="B707" s="5" t="s">
        <v>774</v>
      </c>
      <c r="C707" s="5" t="s">
        <v>11</v>
      </c>
      <c r="D707" s="5" t="s">
        <v>46</v>
      </c>
      <c r="E707" s="5" t="s">
        <v>775</v>
      </c>
      <c r="F707" s="5" t="s">
        <v>71</v>
      </c>
      <c r="G707" s="6">
        <v>32888.07</v>
      </c>
      <c r="H707" s="6">
        <v>40934.65</v>
      </c>
      <c r="I707" s="6">
        <v>49379.47</v>
      </c>
      <c r="J707" s="6">
        <v>47721.75</v>
      </c>
      <c r="K707" s="6">
        <v>47155.53</v>
      </c>
      <c r="L707" s="6">
        <v>58513.82</v>
      </c>
      <c r="M707" s="6">
        <v>63395.55</v>
      </c>
      <c r="N707" s="6">
        <v>54062.62</v>
      </c>
      <c r="O707" s="6">
        <v>55230.1</v>
      </c>
      <c r="P707" s="6">
        <v>54340.800000000003</v>
      </c>
      <c r="Q707" s="6">
        <v>51819.12</v>
      </c>
      <c r="R707" s="6">
        <v>58870.76</v>
      </c>
      <c r="S707" s="6">
        <v>614312.24</v>
      </c>
      <c r="T707" s="6">
        <v>53814.7</v>
      </c>
      <c r="U707" s="6">
        <v>76128.06</v>
      </c>
      <c r="V707" s="6">
        <v>72105.87</v>
      </c>
      <c r="W707" s="6">
        <v>69740.490000000005</v>
      </c>
      <c r="X707" s="6">
        <v>75242.559999999998</v>
      </c>
      <c r="Y707" s="6">
        <v>72831.66</v>
      </c>
      <c r="Z707" s="6">
        <v>89971.57</v>
      </c>
      <c r="AA707" s="6">
        <v>91933.61</v>
      </c>
      <c r="AB707" s="6">
        <v>91000.81</v>
      </c>
      <c r="AC707" s="6">
        <v>95272.23</v>
      </c>
      <c r="AD707" s="6">
        <v>92112.21</v>
      </c>
      <c r="AE707" s="6">
        <v>88545.23</v>
      </c>
      <c r="AF707" s="6">
        <v>968699</v>
      </c>
      <c r="AG707" s="6">
        <v>354386.76</v>
      </c>
      <c r="AH707" s="6">
        <v>92579.99</v>
      </c>
      <c r="AI707" s="6">
        <v>102975.08</v>
      </c>
      <c r="AJ707" s="6">
        <v>119981.91</v>
      </c>
      <c r="AK707" s="6">
        <v>103758.95</v>
      </c>
      <c r="AL707" s="6">
        <v>121292.61</v>
      </c>
      <c r="AM707" s="6">
        <v>130862.44</v>
      </c>
      <c r="AN707" s="6">
        <v>110894.93</v>
      </c>
      <c r="AO707" s="6">
        <v>112092.85</v>
      </c>
      <c r="AP707" s="6">
        <v>122901.56</v>
      </c>
      <c r="AQ707" s="6">
        <v>123009.09</v>
      </c>
      <c r="AR707" s="6">
        <v>116344.21</v>
      </c>
      <c r="AS707" s="6">
        <v>120584.19</v>
      </c>
      <c r="AT707" s="6">
        <v>1377277.8099999998</v>
      </c>
      <c r="AU707" s="6">
        <v>408578.80999999982</v>
      </c>
      <c r="AV707" s="6">
        <v>113746.58</v>
      </c>
      <c r="AW707" s="6">
        <v>126917.48</v>
      </c>
      <c r="AX707" s="6">
        <v>133713.21</v>
      </c>
      <c r="AY707" s="6">
        <v>119131.84</v>
      </c>
      <c r="AZ707" s="6">
        <v>135017</v>
      </c>
      <c r="BA707" s="6">
        <v>126652.92</v>
      </c>
      <c r="BB707" s="6">
        <v>105977.93</v>
      </c>
      <c r="BC707" s="6">
        <v>861156.96</v>
      </c>
    </row>
    <row r="708" spans="1:55" x14ac:dyDescent="0.2">
      <c r="A708" s="5" t="s">
        <v>776</v>
      </c>
      <c r="B708" s="5" t="s">
        <v>777</v>
      </c>
      <c r="C708" s="5" t="s">
        <v>11</v>
      </c>
      <c r="D708" s="5" t="s">
        <v>84</v>
      </c>
      <c r="E708" s="5" t="s">
        <v>778</v>
      </c>
      <c r="F708" s="5" t="s">
        <v>5</v>
      </c>
      <c r="G708" s="6">
        <v>4895.6000000000004</v>
      </c>
      <c r="H708" s="6">
        <v>3397.3</v>
      </c>
      <c r="I708" s="6">
        <v>5095.1000000000004</v>
      </c>
      <c r="J708" s="6">
        <v>3829.3</v>
      </c>
      <c r="K708" s="6">
        <v>3776.2</v>
      </c>
      <c r="L708" s="6">
        <v>4193.1000000000004</v>
      </c>
      <c r="M708" s="6">
        <v>3864.5</v>
      </c>
      <c r="N708" s="6">
        <v>3378.3</v>
      </c>
      <c r="O708" s="6">
        <v>2969.2</v>
      </c>
      <c r="P708" s="6">
        <v>3638.1</v>
      </c>
      <c r="Q708" s="6">
        <v>3707.39</v>
      </c>
      <c r="R708" s="6">
        <v>4233.3</v>
      </c>
      <c r="S708" s="6">
        <v>46977.390000000007</v>
      </c>
      <c r="T708" s="6">
        <v>5214.1000000000004</v>
      </c>
      <c r="U708" s="6">
        <v>4067.9</v>
      </c>
      <c r="V708" s="6">
        <v>4779.8999999999996</v>
      </c>
      <c r="W708" s="6">
        <v>4063.88</v>
      </c>
      <c r="X708" s="6">
        <v>5229.46</v>
      </c>
      <c r="Y708" s="6">
        <v>3521.68</v>
      </c>
      <c r="Z708" s="6">
        <v>3952.78</v>
      </c>
      <c r="AA708" s="6">
        <v>4233.0200000000004</v>
      </c>
      <c r="AB708" s="6">
        <v>5446.8</v>
      </c>
      <c r="AC708" s="6">
        <v>4870.24</v>
      </c>
      <c r="AD708" s="6">
        <v>5514.12</v>
      </c>
      <c r="AE708" s="6">
        <v>5918.15</v>
      </c>
      <c r="AF708" s="6">
        <v>56812.030000000006</v>
      </c>
      <c r="AG708" s="6">
        <v>9834.64</v>
      </c>
      <c r="AH708" s="6">
        <v>5132.21</v>
      </c>
      <c r="AI708" s="6">
        <v>3992.79</v>
      </c>
      <c r="AJ708" s="6">
        <v>4732.3599999999997</v>
      </c>
      <c r="AK708" s="6">
        <v>5267.01</v>
      </c>
      <c r="AL708" s="6">
        <v>3879.95</v>
      </c>
      <c r="AM708" s="6">
        <v>4409.3500000000004</v>
      </c>
      <c r="AN708" s="6">
        <v>3903.85</v>
      </c>
      <c r="AO708" s="6">
        <v>4451.25</v>
      </c>
      <c r="AP708" s="6">
        <v>2985.55</v>
      </c>
      <c r="AQ708" s="6">
        <v>5045.4399999999996</v>
      </c>
      <c r="AR708" s="6">
        <v>3864.15</v>
      </c>
      <c r="AS708" s="6">
        <v>4308.75</v>
      </c>
      <c r="AT708" s="6">
        <v>51972.660000000011</v>
      </c>
      <c r="AU708" s="6">
        <v>-4839.3699999999953</v>
      </c>
      <c r="AV708" s="6">
        <v>3463.75</v>
      </c>
      <c r="AW708" s="6">
        <v>3529.95</v>
      </c>
      <c r="AX708" s="6">
        <v>4363.5</v>
      </c>
      <c r="AY708" s="6">
        <v>4170.6499999999996</v>
      </c>
      <c r="AZ708" s="6">
        <v>4614.6000000000004</v>
      </c>
      <c r="BA708" s="6">
        <v>4425.2</v>
      </c>
      <c r="BB708" s="6">
        <v>4519.1000000000004</v>
      </c>
      <c r="BC708" s="6">
        <v>29086.75</v>
      </c>
    </row>
    <row r="709" spans="1:55" x14ac:dyDescent="0.2">
      <c r="A709" s="5" t="s">
        <v>776</v>
      </c>
      <c r="B709" s="5" t="s">
        <v>777</v>
      </c>
      <c r="C709" s="5" t="s">
        <v>11</v>
      </c>
      <c r="D709" s="5" t="s">
        <v>84</v>
      </c>
      <c r="E709" s="5" t="s">
        <v>778</v>
      </c>
      <c r="F709" s="5" t="s">
        <v>55</v>
      </c>
      <c r="G709" s="6">
        <v>62022.9</v>
      </c>
      <c r="H709" s="6">
        <v>49351.3</v>
      </c>
      <c r="I709" s="6">
        <v>49819.31</v>
      </c>
      <c r="J709" s="6">
        <v>56154.5</v>
      </c>
      <c r="K709" s="6">
        <v>68942.929999999993</v>
      </c>
      <c r="L709" s="6">
        <v>71142.09</v>
      </c>
      <c r="M709" s="6">
        <v>81251.62</v>
      </c>
      <c r="N709" s="6">
        <v>57452.82</v>
      </c>
      <c r="O709" s="6">
        <v>81326.179999999993</v>
      </c>
      <c r="P709" s="6">
        <v>63901.45</v>
      </c>
      <c r="Q709" s="6">
        <v>53698.879999999997</v>
      </c>
      <c r="R709" s="6">
        <v>69968.44</v>
      </c>
      <c r="S709" s="6">
        <v>765032.41999999993</v>
      </c>
      <c r="T709" s="6">
        <v>52026.22</v>
      </c>
      <c r="U709" s="6">
        <v>55119.56</v>
      </c>
      <c r="V709" s="6">
        <v>63184.78</v>
      </c>
      <c r="W709" s="6">
        <v>76204.45</v>
      </c>
      <c r="X709" s="6">
        <v>53803.38</v>
      </c>
      <c r="Y709" s="6">
        <v>62962.48</v>
      </c>
      <c r="Z709" s="6">
        <v>70137.399999999994</v>
      </c>
      <c r="AA709" s="6">
        <v>67694.559999999998</v>
      </c>
      <c r="AB709" s="6">
        <v>79626.12</v>
      </c>
      <c r="AC709" s="6">
        <v>73322.240000000005</v>
      </c>
      <c r="AD709" s="6">
        <v>63988.959999999999</v>
      </c>
      <c r="AE709" s="6">
        <v>59327.8</v>
      </c>
      <c r="AF709" s="6">
        <v>777397.95</v>
      </c>
      <c r="AG709" s="6">
        <v>12365.530000000028</v>
      </c>
      <c r="AH709" s="6">
        <v>49555.1</v>
      </c>
      <c r="AI709" s="6">
        <v>49953.58</v>
      </c>
      <c r="AJ709" s="6">
        <v>66577.8</v>
      </c>
      <c r="AK709" s="6">
        <v>50024.32</v>
      </c>
      <c r="AL709" s="6">
        <v>52413.07</v>
      </c>
      <c r="AM709" s="6">
        <v>47604.22</v>
      </c>
      <c r="AN709" s="6">
        <v>57303.87</v>
      </c>
      <c r="AO709" s="6">
        <v>67313.100000000006</v>
      </c>
      <c r="AP709" s="6">
        <v>44315.78</v>
      </c>
      <c r="AQ709" s="6">
        <v>47978.23</v>
      </c>
      <c r="AR709" s="6">
        <v>55049.31</v>
      </c>
      <c r="AS709" s="6">
        <v>69161.88</v>
      </c>
      <c r="AT709" s="6">
        <v>657250.25999999989</v>
      </c>
      <c r="AU709" s="6">
        <v>-120147.69000000006</v>
      </c>
      <c r="AV709" s="6">
        <v>1125</v>
      </c>
      <c r="AW709" s="6"/>
      <c r="AX709" s="6">
        <v>62575.83</v>
      </c>
      <c r="AY709" s="6">
        <v>52553.760000000002</v>
      </c>
      <c r="AZ709" s="6">
        <v>77781.61</v>
      </c>
      <c r="BA709" s="6">
        <v>82047.95</v>
      </c>
      <c r="BB709" s="6">
        <v>72134.240000000005</v>
      </c>
      <c r="BC709" s="6">
        <v>348218.39</v>
      </c>
    </row>
    <row r="710" spans="1:55" x14ac:dyDescent="0.2">
      <c r="A710" s="5" t="s">
        <v>776</v>
      </c>
      <c r="B710" s="5" t="s">
        <v>777</v>
      </c>
      <c r="C710" s="5" t="s">
        <v>11</v>
      </c>
      <c r="D710" s="5" t="s">
        <v>84</v>
      </c>
      <c r="E710" s="5" t="s">
        <v>778</v>
      </c>
      <c r="F710" s="5" t="s">
        <v>14</v>
      </c>
      <c r="G710" s="6">
        <v>200563.12</v>
      </c>
      <c r="H710" s="6">
        <v>306130.39</v>
      </c>
      <c r="I710" s="6">
        <v>321092.84999999998</v>
      </c>
      <c r="J710" s="6">
        <v>303272.40999999997</v>
      </c>
      <c r="K710" s="6">
        <v>315665.88</v>
      </c>
      <c r="L710" s="6">
        <v>362270</v>
      </c>
      <c r="M710" s="6">
        <v>355814.27</v>
      </c>
      <c r="N710" s="6">
        <v>228784.19</v>
      </c>
      <c r="O710" s="6">
        <v>238957.92</v>
      </c>
      <c r="P710" s="6">
        <v>320128.98</v>
      </c>
      <c r="Q710" s="6">
        <v>373164.06</v>
      </c>
      <c r="R710" s="6">
        <v>352094.22</v>
      </c>
      <c r="S710" s="6">
        <v>3677938.29</v>
      </c>
      <c r="T710" s="6">
        <v>215377.07</v>
      </c>
      <c r="U710" s="6">
        <v>278775.03999999998</v>
      </c>
      <c r="V710" s="6">
        <v>298466.46999999997</v>
      </c>
      <c r="W710" s="6">
        <v>368661.33</v>
      </c>
      <c r="X710" s="6">
        <v>261788.06</v>
      </c>
      <c r="Y710" s="6">
        <v>326152.37</v>
      </c>
      <c r="Z710" s="6">
        <v>340313.03</v>
      </c>
      <c r="AA710" s="6">
        <v>236451.01</v>
      </c>
      <c r="AB710" s="6">
        <v>218032.73</v>
      </c>
      <c r="AC710" s="6">
        <v>304044.40999999997</v>
      </c>
      <c r="AD710" s="6">
        <v>283789.36</v>
      </c>
      <c r="AE710" s="6">
        <v>355747.82</v>
      </c>
      <c r="AF710" s="6">
        <v>3487598.6999999997</v>
      </c>
      <c r="AG710" s="6">
        <v>-190339.59000000032</v>
      </c>
      <c r="AH710" s="6">
        <v>279698.74</v>
      </c>
      <c r="AI710" s="6">
        <v>308682.19</v>
      </c>
      <c r="AJ710" s="6">
        <v>323866.92</v>
      </c>
      <c r="AK710" s="6">
        <v>271398.34000000003</v>
      </c>
      <c r="AL710" s="6">
        <v>310613.07</v>
      </c>
      <c r="AM710" s="6">
        <v>326763.65999999997</v>
      </c>
      <c r="AN710" s="6">
        <v>299744.75</v>
      </c>
      <c r="AO710" s="6">
        <v>199998.39</v>
      </c>
      <c r="AP710" s="6">
        <v>284100.51</v>
      </c>
      <c r="AQ710" s="6">
        <v>302342.24</v>
      </c>
      <c r="AR710" s="6">
        <v>328541.67</v>
      </c>
      <c r="AS710" s="6">
        <v>305593.57</v>
      </c>
      <c r="AT710" s="6">
        <v>3541344.0500000003</v>
      </c>
      <c r="AU710" s="6">
        <v>53745.350000000559</v>
      </c>
      <c r="AV710" s="6">
        <v>161146.59</v>
      </c>
      <c r="AW710" s="6">
        <v>319522.09000000003</v>
      </c>
      <c r="AX710" s="6">
        <v>285582.27</v>
      </c>
      <c r="AY710" s="6">
        <v>285304.37</v>
      </c>
      <c r="AZ710" s="6">
        <v>305838.92</v>
      </c>
      <c r="BA710" s="6">
        <v>278553.28000000003</v>
      </c>
      <c r="BB710" s="6">
        <v>182579.78</v>
      </c>
      <c r="BC710" s="6">
        <v>1818527.3</v>
      </c>
    </row>
    <row r="711" spans="1:55" x14ac:dyDescent="0.2">
      <c r="A711" s="5" t="s">
        <v>776</v>
      </c>
      <c r="B711" s="5" t="s">
        <v>777</v>
      </c>
      <c r="C711" s="5" t="s">
        <v>11</v>
      </c>
      <c r="D711" s="5" t="s">
        <v>84</v>
      </c>
      <c r="E711" s="5" t="s">
        <v>778</v>
      </c>
      <c r="F711" s="5" t="s">
        <v>71</v>
      </c>
      <c r="G711" s="6">
        <v>19929.84</v>
      </c>
      <c r="H711" s="6">
        <v>19510.2</v>
      </c>
      <c r="I711" s="6">
        <v>22156.91</v>
      </c>
      <c r="J711" s="6">
        <v>24314.35</v>
      </c>
      <c r="K711" s="6">
        <v>26737.72</v>
      </c>
      <c r="L711" s="6">
        <v>25852.25</v>
      </c>
      <c r="M711" s="6">
        <v>31803.23</v>
      </c>
      <c r="N711" s="6">
        <v>29131.81</v>
      </c>
      <c r="O711" s="6">
        <v>24337.14</v>
      </c>
      <c r="P711" s="6">
        <v>28452.63</v>
      </c>
      <c r="Q711" s="6">
        <v>28521.79</v>
      </c>
      <c r="R711" s="6">
        <v>28792.52</v>
      </c>
      <c r="S711" s="6">
        <v>309540.39</v>
      </c>
      <c r="T711" s="6">
        <v>24938.17</v>
      </c>
      <c r="U711" s="6">
        <v>26261.03</v>
      </c>
      <c r="V711" s="6">
        <v>28306.62</v>
      </c>
      <c r="W711" s="6">
        <v>24583.17</v>
      </c>
      <c r="X711" s="6">
        <v>23799.49</v>
      </c>
      <c r="Y711" s="6">
        <v>32445.52</v>
      </c>
      <c r="Z711" s="6">
        <v>27845.78</v>
      </c>
      <c r="AA711" s="6">
        <v>33837.129999999997</v>
      </c>
      <c r="AB711" s="6">
        <v>32824.18</v>
      </c>
      <c r="AC711" s="6">
        <v>32849.629999999997</v>
      </c>
      <c r="AD711" s="6">
        <v>34328.769999999997</v>
      </c>
      <c r="AE711" s="6">
        <v>33114.400000000001</v>
      </c>
      <c r="AF711" s="6">
        <v>355133.89</v>
      </c>
      <c r="AG711" s="6">
        <v>45593.5</v>
      </c>
      <c r="AH711" s="6">
        <v>27224.41</v>
      </c>
      <c r="AI711" s="6">
        <v>27807.47</v>
      </c>
      <c r="AJ711" s="6">
        <v>32414.3</v>
      </c>
      <c r="AK711" s="6">
        <v>29581.41</v>
      </c>
      <c r="AL711" s="6">
        <v>28444.77</v>
      </c>
      <c r="AM711" s="6">
        <v>34006.33</v>
      </c>
      <c r="AN711" s="6">
        <v>27295.77</v>
      </c>
      <c r="AO711" s="6">
        <v>34235.870000000003</v>
      </c>
      <c r="AP711" s="6">
        <v>33935.85</v>
      </c>
      <c r="AQ711" s="6">
        <v>40082.43</v>
      </c>
      <c r="AR711" s="6">
        <v>36250.400000000001</v>
      </c>
      <c r="AS711" s="6">
        <v>37082.050000000003</v>
      </c>
      <c r="AT711" s="6">
        <v>388361.06</v>
      </c>
      <c r="AU711" s="6">
        <v>33227.169999999984</v>
      </c>
      <c r="AV711" s="6">
        <v>34579.949999999997</v>
      </c>
      <c r="AW711" s="6">
        <v>31700.28</v>
      </c>
      <c r="AX711" s="6">
        <v>42297.8</v>
      </c>
      <c r="AY711" s="6">
        <v>35101.89</v>
      </c>
      <c r="AZ711" s="6">
        <v>39218.370000000003</v>
      </c>
      <c r="BA711" s="6">
        <v>33997.93</v>
      </c>
      <c r="BB711" s="6">
        <v>23043.62</v>
      </c>
      <c r="BC711" s="6">
        <v>239939.83999999997</v>
      </c>
    </row>
    <row r="712" spans="1:55" x14ac:dyDescent="0.2">
      <c r="A712" s="5" t="s">
        <v>779</v>
      </c>
      <c r="B712" s="5" t="s">
        <v>780</v>
      </c>
      <c r="C712" s="5" t="s">
        <v>11</v>
      </c>
      <c r="D712" s="5" t="s">
        <v>12</v>
      </c>
      <c r="E712" s="5" t="s">
        <v>781</v>
      </c>
      <c r="F712" s="5" t="s">
        <v>5</v>
      </c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>
        <v>3535</v>
      </c>
      <c r="R712" s="6">
        <v>9765</v>
      </c>
      <c r="S712" s="6">
        <v>13300</v>
      </c>
      <c r="T712" s="6">
        <v>13081.55</v>
      </c>
      <c r="U712" s="6">
        <v>15102.5</v>
      </c>
      <c r="V712" s="6">
        <v>19982.75</v>
      </c>
      <c r="W712" s="6">
        <v>20500.09</v>
      </c>
      <c r="X712" s="6">
        <v>25651.46</v>
      </c>
      <c r="Y712" s="6">
        <v>25842.07</v>
      </c>
      <c r="Z712" s="6"/>
      <c r="AA712" s="6"/>
      <c r="AB712" s="6"/>
      <c r="AC712" s="6"/>
      <c r="AD712" s="6"/>
      <c r="AE712" s="6"/>
      <c r="AF712" s="6">
        <v>120160.42000000001</v>
      </c>
      <c r="AG712" s="6">
        <v>106860.42000000001</v>
      </c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>
        <v>0</v>
      </c>
      <c r="AU712" s="6">
        <v>-120160.42000000001</v>
      </c>
      <c r="AV712" s="6"/>
      <c r="AW712" s="6"/>
      <c r="AX712" s="6"/>
      <c r="AY712" s="6"/>
      <c r="AZ712" s="6"/>
      <c r="BA712" s="6"/>
      <c r="BB712" s="6"/>
      <c r="BC712" s="6">
        <v>0</v>
      </c>
    </row>
    <row r="713" spans="1:55" x14ac:dyDescent="0.2">
      <c r="A713" s="5" t="s">
        <v>779</v>
      </c>
      <c r="B713" s="5" t="s">
        <v>780</v>
      </c>
      <c r="C713" s="5" t="s">
        <v>11</v>
      </c>
      <c r="D713" s="5" t="s">
        <v>12</v>
      </c>
      <c r="E713" s="5" t="s">
        <v>781</v>
      </c>
      <c r="F713" s="5" t="s">
        <v>55</v>
      </c>
      <c r="G713" s="6">
        <v>7661.44</v>
      </c>
      <c r="H713" s="6">
        <v>4790.8999999999996</v>
      </c>
      <c r="I713" s="6">
        <v>4368.09</v>
      </c>
      <c r="J713" s="6">
        <v>2371.1999999999998</v>
      </c>
      <c r="K713" s="6">
        <v>4780.6499999999996</v>
      </c>
      <c r="L713" s="6">
        <v>2811</v>
      </c>
      <c r="M713" s="6">
        <v>2626.2</v>
      </c>
      <c r="N713" s="6"/>
      <c r="O713" s="6">
        <v>5692</v>
      </c>
      <c r="P713" s="6">
        <v>10662.4</v>
      </c>
      <c r="Q713" s="6">
        <v>41461.32</v>
      </c>
      <c r="R713" s="6">
        <v>354149.48</v>
      </c>
      <c r="S713" s="6">
        <v>441374.68</v>
      </c>
      <c r="T713" s="6">
        <v>415744.72</v>
      </c>
      <c r="U713" s="6">
        <v>424764.97</v>
      </c>
      <c r="V713" s="6">
        <v>433517.69</v>
      </c>
      <c r="W713" s="6">
        <v>380678.51</v>
      </c>
      <c r="X713" s="6">
        <v>525625.44999999995</v>
      </c>
      <c r="Y713" s="6">
        <v>576754.22</v>
      </c>
      <c r="Z713" s="6"/>
      <c r="AA713" s="6"/>
      <c r="AB713" s="6"/>
      <c r="AC713" s="6"/>
      <c r="AD713" s="6"/>
      <c r="AE713" s="6"/>
      <c r="AF713" s="6">
        <v>2757085.5599999996</v>
      </c>
      <c r="AG713" s="6">
        <v>2315710.8799999994</v>
      </c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>
        <v>0</v>
      </c>
      <c r="AU713" s="6">
        <v>-2757085.5599999996</v>
      </c>
      <c r="AV713" s="6"/>
      <c r="AW713" s="6"/>
      <c r="AX713" s="6"/>
      <c r="AY713" s="6"/>
      <c r="AZ713" s="6"/>
      <c r="BA713" s="6"/>
      <c r="BB713" s="6"/>
      <c r="BC713" s="6">
        <v>0</v>
      </c>
    </row>
    <row r="714" spans="1:55" x14ac:dyDescent="0.2">
      <c r="A714" s="5" t="s">
        <v>779</v>
      </c>
      <c r="B714" s="5" t="s">
        <v>780</v>
      </c>
      <c r="C714" s="5" t="s">
        <v>11</v>
      </c>
      <c r="D714" s="5" t="s">
        <v>12</v>
      </c>
      <c r="E714" s="5" t="s">
        <v>781</v>
      </c>
      <c r="F714" s="5" t="s">
        <v>14</v>
      </c>
      <c r="G714" s="6">
        <v>6701.71</v>
      </c>
      <c r="H714" s="6">
        <v>4483.8500000000004</v>
      </c>
      <c r="I714" s="6">
        <v>9356.9599999999991</v>
      </c>
      <c r="J714" s="6">
        <v>4923.3500000000004</v>
      </c>
      <c r="K714" s="6">
        <v>4429.21</v>
      </c>
      <c r="L714" s="6">
        <v>11424.51</v>
      </c>
      <c r="M714" s="6">
        <v>11088.85</v>
      </c>
      <c r="N714" s="6">
        <v>8677.64</v>
      </c>
      <c r="O714" s="6">
        <v>5373.94</v>
      </c>
      <c r="P714" s="6">
        <v>9395.17</v>
      </c>
      <c r="Q714" s="6">
        <v>14014.34</v>
      </c>
      <c r="R714" s="6">
        <v>11794.78</v>
      </c>
      <c r="S714" s="6">
        <v>101664.31</v>
      </c>
      <c r="T714" s="6">
        <v>24506.93</v>
      </c>
      <c r="U714" s="6">
        <v>10139.52</v>
      </c>
      <c r="V714" s="6">
        <v>28332.53</v>
      </c>
      <c r="W714" s="6">
        <v>23078.71</v>
      </c>
      <c r="X714" s="6">
        <v>27829.22</v>
      </c>
      <c r="Y714" s="6">
        <v>40261.99</v>
      </c>
      <c r="Z714" s="6"/>
      <c r="AA714" s="6"/>
      <c r="AB714" s="6"/>
      <c r="AC714" s="6"/>
      <c r="AD714" s="6"/>
      <c r="AE714" s="6"/>
      <c r="AF714" s="6">
        <v>154148.9</v>
      </c>
      <c r="AG714" s="6">
        <v>52484.59</v>
      </c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>
        <v>0</v>
      </c>
      <c r="AU714" s="6">
        <v>-154148.9</v>
      </c>
      <c r="AV714" s="6"/>
      <c r="AW714" s="6"/>
      <c r="AX714" s="6"/>
      <c r="AY714" s="6"/>
      <c r="AZ714" s="6"/>
      <c r="BA714" s="6"/>
      <c r="BB714" s="6"/>
      <c r="BC714" s="6">
        <v>0</v>
      </c>
    </row>
    <row r="715" spans="1:55" x14ac:dyDescent="0.2">
      <c r="A715" s="5" t="s">
        <v>779</v>
      </c>
      <c r="B715" s="5" t="s">
        <v>780</v>
      </c>
      <c r="C715" s="5" t="s">
        <v>11</v>
      </c>
      <c r="D715" s="5" t="s">
        <v>12</v>
      </c>
      <c r="E715" s="5" t="s">
        <v>781</v>
      </c>
      <c r="F715" s="5" t="s">
        <v>64</v>
      </c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>
        <v>2184.75</v>
      </c>
      <c r="S715" s="6">
        <v>2184.75</v>
      </c>
      <c r="T715" s="6">
        <v>5575.95</v>
      </c>
      <c r="U715" s="6">
        <v>9865.9500000000007</v>
      </c>
      <c r="V715" s="6">
        <v>8838.4500000000007</v>
      </c>
      <c r="W715" s="6">
        <v>18096.099999999999</v>
      </c>
      <c r="X715" s="6">
        <v>13004.9</v>
      </c>
      <c r="Y715" s="6">
        <v>28736.1</v>
      </c>
      <c r="Z715" s="6"/>
      <c r="AA715" s="6"/>
      <c r="AB715" s="6"/>
      <c r="AC715" s="6"/>
      <c r="AD715" s="6"/>
      <c r="AE715" s="6"/>
      <c r="AF715" s="6">
        <v>84117.45</v>
      </c>
      <c r="AG715" s="6">
        <v>81932.7</v>
      </c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>
        <v>0</v>
      </c>
      <c r="AU715" s="6">
        <v>-84117.45</v>
      </c>
      <c r="AV715" s="6"/>
      <c r="AW715" s="6"/>
      <c r="AX715" s="6"/>
      <c r="AY715" s="6"/>
      <c r="AZ715" s="6"/>
      <c r="BA715" s="6"/>
      <c r="BB715" s="6"/>
      <c r="BC715" s="6">
        <v>0</v>
      </c>
    </row>
    <row r="716" spans="1:55" x14ac:dyDescent="0.2">
      <c r="A716" s="5" t="s">
        <v>779</v>
      </c>
      <c r="B716" s="5" t="s">
        <v>780</v>
      </c>
      <c r="C716" s="5" t="s">
        <v>11</v>
      </c>
      <c r="D716" s="5" t="s">
        <v>12</v>
      </c>
      <c r="E716" s="5" t="s">
        <v>781</v>
      </c>
      <c r="F716" s="5" t="s">
        <v>71</v>
      </c>
      <c r="G716" s="6"/>
      <c r="H716" s="6"/>
      <c r="I716" s="6"/>
      <c r="J716" s="6"/>
      <c r="K716" s="6"/>
      <c r="L716" s="6"/>
      <c r="M716" s="6"/>
      <c r="N716" s="6"/>
      <c r="O716" s="6"/>
      <c r="P716" s="6">
        <v>352</v>
      </c>
      <c r="Q716" s="6">
        <v>352</v>
      </c>
      <c r="R716" s="6">
        <v>1254</v>
      </c>
      <c r="S716" s="6">
        <v>1958</v>
      </c>
      <c r="T716" s="6">
        <v>1650</v>
      </c>
      <c r="U716" s="6">
        <v>1972</v>
      </c>
      <c r="V716" s="6">
        <v>2376</v>
      </c>
      <c r="W716" s="6">
        <v>2155.4</v>
      </c>
      <c r="X716" s="6">
        <v>2682.2</v>
      </c>
      <c r="Y716" s="6">
        <v>1953.02</v>
      </c>
      <c r="Z716" s="6"/>
      <c r="AA716" s="6"/>
      <c r="AB716" s="6"/>
      <c r="AC716" s="6"/>
      <c r="AD716" s="6"/>
      <c r="AE716" s="6"/>
      <c r="AF716" s="6">
        <v>12788.619999999999</v>
      </c>
      <c r="AG716" s="6">
        <v>10830.619999999999</v>
      </c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>
        <v>0</v>
      </c>
      <c r="AU716" s="6">
        <v>-12788.619999999999</v>
      </c>
      <c r="AV716" s="6"/>
      <c r="AW716" s="6"/>
      <c r="AX716" s="6"/>
      <c r="AY716" s="6"/>
      <c r="AZ716" s="6"/>
      <c r="BA716" s="6"/>
      <c r="BB716" s="6"/>
      <c r="BC716" s="6">
        <v>0</v>
      </c>
    </row>
    <row r="717" spans="1:55" x14ac:dyDescent="0.2">
      <c r="A717" s="5" t="s">
        <v>782</v>
      </c>
      <c r="B717" s="5" t="s">
        <v>783</v>
      </c>
      <c r="C717" s="5" t="s">
        <v>20</v>
      </c>
      <c r="D717" s="5" t="s">
        <v>381</v>
      </c>
      <c r="E717" s="5" t="s">
        <v>784</v>
      </c>
      <c r="F717" s="5" t="s">
        <v>5</v>
      </c>
      <c r="G717" s="6">
        <v>44742.05</v>
      </c>
      <c r="H717" s="6">
        <v>43986.1</v>
      </c>
      <c r="I717" s="6">
        <v>47298.25</v>
      </c>
      <c r="J717" s="6">
        <v>51493.2</v>
      </c>
      <c r="K717" s="6">
        <v>62475.95</v>
      </c>
      <c r="L717" s="6">
        <v>64355.6</v>
      </c>
      <c r="M717" s="6">
        <v>83373.899999999994</v>
      </c>
      <c r="N717" s="6">
        <v>110453.75</v>
      </c>
      <c r="O717" s="6">
        <v>74053.5</v>
      </c>
      <c r="P717" s="6">
        <v>59145.75</v>
      </c>
      <c r="Q717" s="6">
        <v>56079.199999999997</v>
      </c>
      <c r="R717" s="6">
        <v>52621.15</v>
      </c>
      <c r="S717" s="6">
        <v>750078.39999999991</v>
      </c>
      <c r="T717" s="6">
        <v>64850</v>
      </c>
      <c r="U717" s="6">
        <v>74253.649999999994</v>
      </c>
      <c r="V717" s="6">
        <v>63112.45</v>
      </c>
      <c r="W717" s="6">
        <v>68570.399999999994</v>
      </c>
      <c r="X717" s="6">
        <v>71811.259999999995</v>
      </c>
      <c r="Y717" s="6">
        <v>77478.850000000006</v>
      </c>
      <c r="Z717" s="6">
        <v>98324.49</v>
      </c>
      <c r="AA717" s="6">
        <v>122255.85</v>
      </c>
      <c r="AB717" s="6">
        <v>80278.850000000006</v>
      </c>
      <c r="AC717" s="6">
        <v>69725.8</v>
      </c>
      <c r="AD717" s="6">
        <v>60366.42</v>
      </c>
      <c r="AE717" s="6">
        <v>70015.25</v>
      </c>
      <c r="AF717" s="6">
        <v>921043.27</v>
      </c>
      <c r="AG717" s="6">
        <v>170964.87000000011</v>
      </c>
      <c r="AH717" s="6">
        <v>67404.11</v>
      </c>
      <c r="AI717" s="6">
        <v>55564.42</v>
      </c>
      <c r="AJ717" s="6">
        <v>60346.25</v>
      </c>
      <c r="AK717" s="6">
        <v>53932.27</v>
      </c>
      <c r="AL717" s="6">
        <v>43130.7</v>
      </c>
      <c r="AM717" s="6">
        <v>45729.74</v>
      </c>
      <c r="AN717" s="6">
        <v>61758.31</v>
      </c>
      <c r="AO717" s="6">
        <v>80773.710000000006</v>
      </c>
      <c r="AP717" s="6">
        <v>22322.74</v>
      </c>
      <c r="AQ717" s="6"/>
      <c r="AR717" s="6"/>
      <c r="AS717" s="6"/>
      <c r="AT717" s="6">
        <v>490962.25</v>
      </c>
      <c r="AU717" s="6">
        <v>-430081.02</v>
      </c>
      <c r="AV717" s="6"/>
      <c r="AW717" s="6"/>
      <c r="AX717" s="6"/>
      <c r="AY717" s="6"/>
      <c r="AZ717" s="6"/>
      <c r="BA717" s="6"/>
      <c r="BB717" s="6"/>
      <c r="BC717" s="6">
        <v>0</v>
      </c>
    </row>
    <row r="718" spans="1:55" x14ac:dyDescent="0.2">
      <c r="A718" s="5" t="s">
        <v>782</v>
      </c>
      <c r="B718" s="5" t="s">
        <v>783</v>
      </c>
      <c r="C718" s="5" t="s">
        <v>20</v>
      </c>
      <c r="D718" s="5" t="s">
        <v>381</v>
      </c>
      <c r="E718" s="5" t="s">
        <v>784</v>
      </c>
      <c r="F718" s="5" t="s">
        <v>55</v>
      </c>
      <c r="G718" s="6">
        <v>241043.92</v>
      </c>
      <c r="H718" s="6">
        <v>286768.44</v>
      </c>
      <c r="I718" s="6">
        <v>344688</v>
      </c>
      <c r="J718" s="6">
        <v>214885.95</v>
      </c>
      <c r="K718" s="6">
        <v>241909.29</v>
      </c>
      <c r="L718" s="6">
        <v>200404.91</v>
      </c>
      <c r="M718" s="6">
        <v>236777.46</v>
      </c>
      <c r="N718" s="6">
        <v>163538.01</v>
      </c>
      <c r="O718" s="6">
        <v>172514.84</v>
      </c>
      <c r="P718" s="6">
        <v>181338.95</v>
      </c>
      <c r="Q718" s="6">
        <v>217655.27</v>
      </c>
      <c r="R718" s="6">
        <v>233018.68</v>
      </c>
      <c r="S718" s="6">
        <v>2734543.72</v>
      </c>
      <c r="T718" s="6">
        <v>227181.03</v>
      </c>
      <c r="U718" s="6">
        <v>310689.03999999998</v>
      </c>
      <c r="V718" s="6">
        <v>268277.01</v>
      </c>
      <c r="W718" s="6">
        <v>230936.28</v>
      </c>
      <c r="X718" s="6">
        <v>189883.63</v>
      </c>
      <c r="Y718" s="6">
        <v>193767.47</v>
      </c>
      <c r="Z718" s="6">
        <v>206453.86</v>
      </c>
      <c r="AA718" s="6">
        <v>179265.94</v>
      </c>
      <c r="AB718" s="6">
        <v>168391.75</v>
      </c>
      <c r="AC718" s="6">
        <v>219854.78</v>
      </c>
      <c r="AD718" s="6">
        <v>215919.93</v>
      </c>
      <c r="AE718" s="6">
        <v>219352.17</v>
      </c>
      <c r="AF718" s="6">
        <v>2629972.8899999997</v>
      </c>
      <c r="AG718" s="6">
        <v>-104570.83000000054</v>
      </c>
      <c r="AH718" s="6">
        <v>236675.08</v>
      </c>
      <c r="AI718" s="6">
        <v>208287.95</v>
      </c>
      <c r="AJ718" s="6">
        <v>213166.3</v>
      </c>
      <c r="AK718" s="6">
        <v>187461.65</v>
      </c>
      <c r="AL718" s="6">
        <v>192315.51999999999</v>
      </c>
      <c r="AM718" s="6">
        <v>165918.63</v>
      </c>
      <c r="AN718" s="6">
        <v>150109.16</v>
      </c>
      <c r="AO718" s="6">
        <v>139795.35999999999</v>
      </c>
      <c r="AP718" s="6">
        <v>71783.69</v>
      </c>
      <c r="AQ718" s="6"/>
      <c r="AR718" s="6"/>
      <c r="AS718" s="6"/>
      <c r="AT718" s="6">
        <v>1565513.3399999999</v>
      </c>
      <c r="AU718" s="6">
        <v>-1064459.5499999998</v>
      </c>
      <c r="AV718" s="6"/>
      <c r="AW718" s="6"/>
      <c r="AX718" s="6"/>
      <c r="AY718" s="6"/>
      <c r="AZ718" s="6"/>
      <c r="BA718" s="6"/>
      <c r="BB718" s="6"/>
      <c r="BC718" s="6">
        <v>0</v>
      </c>
    </row>
    <row r="719" spans="1:55" x14ac:dyDescent="0.2">
      <c r="A719" s="5" t="s">
        <v>782</v>
      </c>
      <c r="B719" s="5" t="s">
        <v>783</v>
      </c>
      <c r="C719" s="5" t="s">
        <v>20</v>
      </c>
      <c r="D719" s="5" t="s">
        <v>381</v>
      </c>
      <c r="E719" s="5" t="s">
        <v>784</v>
      </c>
      <c r="F719" s="5" t="s">
        <v>70</v>
      </c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>
        <v>0</v>
      </c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>
        <v>0</v>
      </c>
      <c r="AG719" s="6">
        <v>0</v>
      </c>
      <c r="AH719" s="6"/>
      <c r="AI719" s="6"/>
      <c r="AJ719" s="6"/>
      <c r="AK719" s="6">
        <v>117.45</v>
      </c>
      <c r="AL719" s="6">
        <v>131.25</v>
      </c>
      <c r="AM719" s="6">
        <v>246.42</v>
      </c>
      <c r="AN719" s="6">
        <v>340.97</v>
      </c>
      <c r="AO719" s="6"/>
      <c r="AP719" s="6"/>
      <c r="AQ719" s="6"/>
      <c r="AR719" s="6"/>
      <c r="AS719" s="6"/>
      <c r="AT719" s="6">
        <v>836.09</v>
      </c>
      <c r="AU719" s="6">
        <v>836.09</v>
      </c>
      <c r="AV719" s="6"/>
      <c r="AW719" s="6"/>
      <c r="AX719" s="6"/>
      <c r="AY719" s="6"/>
      <c r="AZ719" s="6"/>
      <c r="BA719" s="6"/>
      <c r="BB719" s="6"/>
      <c r="BC719" s="6">
        <v>0</v>
      </c>
    </row>
    <row r="720" spans="1:55" x14ac:dyDescent="0.2">
      <c r="A720" s="5" t="s">
        <v>782</v>
      </c>
      <c r="B720" s="5" t="s">
        <v>783</v>
      </c>
      <c r="C720" s="5" t="s">
        <v>20</v>
      </c>
      <c r="D720" s="5" t="s">
        <v>381</v>
      </c>
      <c r="E720" s="5" t="s">
        <v>784</v>
      </c>
      <c r="F720" s="5" t="s">
        <v>14</v>
      </c>
      <c r="G720" s="6">
        <v>7207.33</v>
      </c>
      <c r="H720" s="6">
        <v>10403.58</v>
      </c>
      <c r="I720" s="6">
        <v>38410.639999999999</v>
      </c>
      <c r="J720" s="6">
        <v>14240.54</v>
      </c>
      <c r="K720" s="6">
        <v>21693.37</v>
      </c>
      <c r="L720" s="6">
        <v>15722.54</v>
      </c>
      <c r="M720" s="6">
        <v>24585.1</v>
      </c>
      <c r="N720" s="6">
        <v>8605.91</v>
      </c>
      <c r="O720" s="6">
        <v>22519.599999999999</v>
      </c>
      <c r="P720" s="6">
        <v>7701.66</v>
      </c>
      <c r="Q720" s="6">
        <v>8979.86</v>
      </c>
      <c r="R720" s="6">
        <v>18592.240000000002</v>
      </c>
      <c r="S720" s="6">
        <v>198662.37</v>
      </c>
      <c r="T720" s="6">
        <v>7868.38</v>
      </c>
      <c r="U720" s="6">
        <v>14263</v>
      </c>
      <c r="V720" s="6">
        <v>25144.01</v>
      </c>
      <c r="W720" s="6">
        <v>10325.129999999999</v>
      </c>
      <c r="X720" s="6">
        <v>15829.37</v>
      </c>
      <c r="Y720" s="6">
        <v>12245.4</v>
      </c>
      <c r="Z720" s="6">
        <v>24706.16</v>
      </c>
      <c r="AA720" s="6">
        <v>12776.78</v>
      </c>
      <c r="AB720" s="6">
        <v>26901.279999999999</v>
      </c>
      <c r="AC720" s="6">
        <v>29476.6</v>
      </c>
      <c r="AD720" s="6">
        <v>23676.53</v>
      </c>
      <c r="AE720" s="6">
        <v>22017.65</v>
      </c>
      <c r="AF720" s="6">
        <v>225230.29</v>
      </c>
      <c r="AG720" s="6">
        <v>26567.920000000013</v>
      </c>
      <c r="AH720" s="6">
        <v>7061.21</v>
      </c>
      <c r="AI720" s="6">
        <v>25102.66</v>
      </c>
      <c r="AJ720" s="6">
        <v>31958.35</v>
      </c>
      <c r="AK720" s="6">
        <v>17755.52</v>
      </c>
      <c r="AL720" s="6">
        <v>25193.99</v>
      </c>
      <c r="AM720" s="6">
        <v>19756.38</v>
      </c>
      <c r="AN720" s="6">
        <v>20543.48</v>
      </c>
      <c r="AO720" s="6">
        <v>2359.15</v>
      </c>
      <c r="AP720" s="6">
        <v>39373.760000000002</v>
      </c>
      <c r="AQ720" s="6"/>
      <c r="AR720" s="6"/>
      <c r="AS720" s="6"/>
      <c r="AT720" s="6">
        <v>189104.50000000003</v>
      </c>
      <c r="AU720" s="6">
        <v>-36125.789999999979</v>
      </c>
      <c r="AV720" s="6"/>
      <c r="AW720" s="6"/>
      <c r="AX720" s="6"/>
      <c r="AY720" s="6"/>
      <c r="AZ720" s="6"/>
      <c r="BA720" s="6"/>
      <c r="BB720" s="6"/>
      <c r="BC720" s="6">
        <v>0</v>
      </c>
    </row>
    <row r="721" spans="1:55" x14ac:dyDescent="0.2">
      <c r="A721" s="5" t="s">
        <v>782</v>
      </c>
      <c r="B721" s="5" t="s">
        <v>783</v>
      </c>
      <c r="C721" s="5" t="s">
        <v>20</v>
      </c>
      <c r="D721" s="5" t="s">
        <v>381</v>
      </c>
      <c r="E721" s="5" t="s">
        <v>784</v>
      </c>
      <c r="F721" s="5" t="s">
        <v>127</v>
      </c>
      <c r="G721" s="6">
        <v>32200</v>
      </c>
      <c r="H721" s="6">
        <v>22600</v>
      </c>
      <c r="I721" s="6">
        <v>25600</v>
      </c>
      <c r="J721" s="6">
        <v>30600</v>
      </c>
      <c r="K721" s="6">
        <v>22900</v>
      </c>
      <c r="L721" s="6">
        <v>24400</v>
      </c>
      <c r="M721" s="6">
        <v>34800</v>
      </c>
      <c r="N721" s="6">
        <v>25000</v>
      </c>
      <c r="O721" s="6">
        <v>25400</v>
      </c>
      <c r="P721" s="6">
        <v>23000</v>
      </c>
      <c r="Q721" s="6">
        <v>22900</v>
      </c>
      <c r="R721" s="6">
        <v>26500</v>
      </c>
      <c r="S721" s="6">
        <v>315900</v>
      </c>
      <c r="T721" s="6">
        <v>30400</v>
      </c>
      <c r="U721" s="6">
        <v>27700</v>
      </c>
      <c r="V721" s="6">
        <v>26000</v>
      </c>
      <c r="W721" s="6">
        <v>28000</v>
      </c>
      <c r="X721" s="6">
        <v>19500</v>
      </c>
      <c r="Y721" s="6">
        <v>29500</v>
      </c>
      <c r="Z721" s="6">
        <v>21500</v>
      </c>
      <c r="AA721" s="6">
        <v>33200</v>
      </c>
      <c r="AB721" s="6">
        <v>18300</v>
      </c>
      <c r="AC721" s="6">
        <v>19100</v>
      </c>
      <c r="AD721" s="6">
        <v>23500</v>
      </c>
      <c r="AE721" s="6">
        <v>22500</v>
      </c>
      <c r="AF721" s="6">
        <v>299200</v>
      </c>
      <c r="AG721" s="6">
        <v>-16700</v>
      </c>
      <c r="AH721" s="6">
        <v>22200</v>
      </c>
      <c r="AI721" s="6">
        <v>18500</v>
      </c>
      <c r="AJ721" s="6">
        <v>15800</v>
      </c>
      <c r="AK721" s="6">
        <v>16500</v>
      </c>
      <c r="AL721" s="6">
        <v>21400</v>
      </c>
      <c r="AM721" s="6">
        <v>18600</v>
      </c>
      <c r="AN721" s="6">
        <v>19500</v>
      </c>
      <c r="AO721" s="6">
        <v>28600</v>
      </c>
      <c r="AP721" s="6">
        <v>7800</v>
      </c>
      <c r="AQ721" s="6"/>
      <c r="AR721" s="6"/>
      <c r="AS721" s="6"/>
      <c r="AT721" s="6">
        <v>168900</v>
      </c>
      <c r="AU721" s="6">
        <v>-130300</v>
      </c>
      <c r="AV721" s="6"/>
      <c r="AW721" s="6"/>
      <c r="AX721" s="6"/>
      <c r="AY721" s="6"/>
      <c r="AZ721" s="6"/>
      <c r="BA721" s="6"/>
      <c r="BB721" s="6"/>
      <c r="BC721" s="6">
        <v>0</v>
      </c>
    </row>
    <row r="722" spans="1:55" x14ac:dyDescent="0.2">
      <c r="A722" s="5" t="s">
        <v>788</v>
      </c>
      <c r="B722" s="5" t="s">
        <v>377</v>
      </c>
      <c r="C722" s="5" t="s">
        <v>67</v>
      </c>
      <c r="D722" s="5" t="s">
        <v>649</v>
      </c>
      <c r="E722" s="5" t="s">
        <v>789</v>
      </c>
      <c r="F722" s="5" t="s">
        <v>5</v>
      </c>
      <c r="G722" s="6">
        <v>35647.199999999997</v>
      </c>
      <c r="H722" s="6">
        <v>35274</v>
      </c>
      <c r="I722" s="6">
        <v>40686.400000000001</v>
      </c>
      <c r="J722" s="6">
        <v>42372.2</v>
      </c>
      <c r="K722" s="6">
        <v>46634.15</v>
      </c>
      <c r="L722" s="6">
        <v>55244.4</v>
      </c>
      <c r="M722" s="6">
        <v>71486</v>
      </c>
      <c r="N722" s="6">
        <v>63076.85</v>
      </c>
      <c r="O722" s="6">
        <v>44153.05</v>
      </c>
      <c r="P722" s="6">
        <v>44350.6</v>
      </c>
      <c r="Q722" s="6">
        <v>38362.800000000003</v>
      </c>
      <c r="R722" s="6">
        <v>39548.839999999997</v>
      </c>
      <c r="S722" s="6">
        <v>556836.48999999987</v>
      </c>
      <c r="T722" s="6">
        <v>45615.12</v>
      </c>
      <c r="U722" s="6">
        <v>51847.95</v>
      </c>
      <c r="V722" s="6">
        <v>46366.61</v>
      </c>
      <c r="W722" s="6">
        <v>47384.21</v>
      </c>
      <c r="X722" s="6">
        <v>47767.5</v>
      </c>
      <c r="Y722" s="6">
        <v>55950.53</v>
      </c>
      <c r="Z722" s="6">
        <v>62540.83</v>
      </c>
      <c r="AA722" s="6">
        <v>59724.66</v>
      </c>
      <c r="AB722" s="6">
        <v>46576.03</v>
      </c>
      <c r="AC722" s="6">
        <v>47249.38</v>
      </c>
      <c r="AD722" s="6">
        <v>44155.92</v>
      </c>
      <c r="AE722" s="6">
        <v>45914.46</v>
      </c>
      <c r="AF722" s="6">
        <v>601093.20000000007</v>
      </c>
      <c r="AG722" s="6">
        <v>44256.710000000196</v>
      </c>
      <c r="AH722" s="6">
        <v>41595.61</v>
      </c>
      <c r="AI722" s="6">
        <v>38291.599999999999</v>
      </c>
      <c r="AJ722" s="6">
        <v>44639.48</v>
      </c>
      <c r="AK722" s="6">
        <v>41636.050000000003</v>
      </c>
      <c r="AL722" s="6">
        <v>33784.07</v>
      </c>
      <c r="AM722" s="6">
        <v>36087.53</v>
      </c>
      <c r="AN722" s="6">
        <v>43069.919999999998</v>
      </c>
      <c r="AO722" s="6">
        <v>49622.44</v>
      </c>
      <c r="AP722" s="6">
        <v>32852.699999999997</v>
      </c>
      <c r="AQ722" s="6">
        <v>32663.56</v>
      </c>
      <c r="AR722" s="6">
        <v>28812.22</v>
      </c>
      <c r="AS722" s="6">
        <v>32856.620000000003</v>
      </c>
      <c r="AT722" s="6">
        <v>455911.80000000005</v>
      </c>
      <c r="AU722" s="6">
        <v>-145181.40000000002</v>
      </c>
      <c r="AV722" s="6">
        <v>28903.69</v>
      </c>
      <c r="AW722" s="6">
        <v>27792.47</v>
      </c>
      <c r="AX722" s="6">
        <v>41070.03</v>
      </c>
      <c r="AY722" s="6">
        <v>36577.910000000003</v>
      </c>
      <c r="AZ722" s="6">
        <v>36864.74</v>
      </c>
      <c r="BA722" s="6">
        <v>44156.800000000003</v>
      </c>
      <c r="BB722" s="6">
        <v>52836.27</v>
      </c>
      <c r="BC722" s="6">
        <v>268201.91000000003</v>
      </c>
    </row>
    <row r="723" spans="1:55" x14ac:dyDescent="0.2">
      <c r="A723" s="5" t="s">
        <v>788</v>
      </c>
      <c r="B723" s="5" t="s">
        <v>377</v>
      </c>
      <c r="C723" s="5" t="s">
        <v>67</v>
      </c>
      <c r="D723" s="5" t="s">
        <v>649</v>
      </c>
      <c r="E723" s="5" t="s">
        <v>789</v>
      </c>
      <c r="F723" s="5" t="s">
        <v>55</v>
      </c>
      <c r="G723" s="6">
        <v>111445.78</v>
      </c>
      <c r="H723" s="6">
        <v>123304.37</v>
      </c>
      <c r="I723" s="6">
        <v>156905.20000000001</v>
      </c>
      <c r="J723" s="6">
        <v>133546.97</v>
      </c>
      <c r="K723" s="6">
        <v>124501.64</v>
      </c>
      <c r="L723" s="6">
        <v>98864.63</v>
      </c>
      <c r="M723" s="6">
        <v>102840.65</v>
      </c>
      <c r="N723" s="6">
        <v>89099.91</v>
      </c>
      <c r="O723" s="6">
        <v>107674.88</v>
      </c>
      <c r="P723" s="6">
        <v>116938.26</v>
      </c>
      <c r="Q723" s="6">
        <v>135328.31</v>
      </c>
      <c r="R723" s="6">
        <v>151863.79</v>
      </c>
      <c r="S723" s="6">
        <v>1452314.3900000001</v>
      </c>
      <c r="T723" s="6">
        <v>158325.84</v>
      </c>
      <c r="U723" s="6">
        <v>223172.55</v>
      </c>
      <c r="V723" s="6">
        <v>201466.13</v>
      </c>
      <c r="W723" s="6">
        <v>176638.6</v>
      </c>
      <c r="X723" s="6">
        <v>136435.10999999999</v>
      </c>
      <c r="Y723" s="6">
        <v>121743.99</v>
      </c>
      <c r="Z723" s="6">
        <v>129592.56</v>
      </c>
      <c r="AA723" s="6">
        <v>113661.46</v>
      </c>
      <c r="AB723" s="6">
        <v>105178.62</v>
      </c>
      <c r="AC723" s="6">
        <v>136148.07999999999</v>
      </c>
      <c r="AD723" s="6">
        <v>137831.65</v>
      </c>
      <c r="AE723" s="6">
        <v>222454.07</v>
      </c>
      <c r="AF723" s="6">
        <v>1862648.66</v>
      </c>
      <c r="AG723" s="6">
        <v>410334.26999999979</v>
      </c>
      <c r="AH723" s="6">
        <v>197050.6</v>
      </c>
      <c r="AI723" s="6">
        <v>158552.5</v>
      </c>
      <c r="AJ723" s="6">
        <v>171472.26</v>
      </c>
      <c r="AK723" s="6">
        <v>163460.81</v>
      </c>
      <c r="AL723" s="6">
        <v>125173.21</v>
      </c>
      <c r="AM723" s="6">
        <v>149472.48000000001</v>
      </c>
      <c r="AN723" s="6">
        <v>109363.35</v>
      </c>
      <c r="AO723" s="6">
        <v>134039.76</v>
      </c>
      <c r="AP723" s="6">
        <v>94139.72</v>
      </c>
      <c r="AQ723" s="6">
        <v>122237.34</v>
      </c>
      <c r="AR723" s="6">
        <v>87174.23</v>
      </c>
      <c r="AS723" s="6">
        <v>137715.82</v>
      </c>
      <c r="AT723" s="6">
        <v>1649852.08</v>
      </c>
      <c r="AU723" s="6">
        <v>-212796.57999999984</v>
      </c>
      <c r="AV723" s="6">
        <v>117977.53</v>
      </c>
      <c r="AW723" s="6">
        <v>110881.25</v>
      </c>
      <c r="AX723" s="6">
        <v>156391.81</v>
      </c>
      <c r="AY723" s="6">
        <v>141136.1</v>
      </c>
      <c r="AZ723" s="6">
        <v>118407.95</v>
      </c>
      <c r="BA723" s="6">
        <v>120290.94</v>
      </c>
      <c r="BB723" s="6">
        <v>125615.2</v>
      </c>
      <c r="BC723" s="6">
        <v>890700.7799999998</v>
      </c>
    </row>
    <row r="724" spans="1:55" x14ac:dyDescent="0.2">
      <c r="A724" s="5" t="s">
        <v>788</v>
      </c>
      <c r="B724" s="5" t="s">
        <v>377</v>
      </c>
      <c r="C724" s="5" t="s">
        <v>67</v>
      </c>
      <c r="D724" s="5" t="s">
        <v>649</v>
      </c>
      <c r="E724" s="5" t="s">
        <v>789</v>
      </c>
      <c r="F724" s="5" t="s">
        <v>14</v>
      </c>
      <c r="G724" s="6">
        <v>6508.25</v>
      </c>
      <c r="H724" s="6">
        <v>12394</v>
      </c>
      <c r="I724" s="6">
        <v>13803.25</v>
      </c>
      <c r="J724" s="6">
        <v>15200</v>
      </c>
      <c r="K724" s="6">
        <v>16205.7</v>
      </c>
      <c r="L724" s="6">
        <v>17695.8</v>
      </c>
      <c r="M724" s="6">
        <v>15543.5</v>
      </c>
      <c r="N724" s="6">
        <v>10200</v>
      </c>
      <c r="O724" s="6">
        <v>7072.8</v>
      </c>
      <c r="P724" s="6">
        <v>11761</v>
      </c>
      <c r="Q724" s="6">
        <v>9233</v>
      </c>
      <c r="R724" s="6">
        <v>11982.3</v>
      </c>
      <c r="S724" s="6">
        <v>147599.59999999998</v>
      </c>
      <c r="T724" s="6">
        <v>6170</v>
      </c>
      <c r="U724" s="6">
        <v>12326.5</v>
      </c>
      <c r="V724" s="6">
        <v>8447.1</v>
      </c>
      <c r="W724" s="6">
        <v>6799.2</v>
      </c>
      <c r="X724" s="6">
        <v>11594.7</v>
      </c>
      <c r="Y724" s="6">
        <v>18721</v>
      </c>
      <c r="Z724" s="6">
        <v>8959.9</v>
      </c>
      <c r="AA724" s="6">
        <v>10654.8</v>
      </c>
      <c r="AB724" s="6">
        <v>9382.7999999999993</v>
      </c>
      <c r="AC724" s="6">
        <v>7622.3</v>
      </c>
      <c r="AD724" s="6">
        <v>13364.2</v>
      </c>
      <c r="AE724" s="6">
        <v>12555.6</v>
      </c>
      <c r="AF724" s="6">
        <v>126598.1</v>
      </c>
      <c r="AG724" s="6">
        <v>-21001.499999999971</v>
      </c>
      <c r="AH724" s="6">
        <v>3051.9</v>
      </c>
      <c r="AI724" s="6">
        <v>12256.86</v>
      </c>
      <c r="AJ724" s="6">
        <v>12006.4</v>
      </c>
      <c r="AK724" s="6">
        <v>12442</v>
      </c>
      <c r="AL724" s="6">
        <v>7075</v>
      </c>
      <c r="AM724" s="6">
        <v>3971.55</v>
      </c>
      <c r="AN724" s="6">
        <v>11380.05</v>
      </c>
      <c r="AO724" s="6">
        <v>9742.7999999999993</v>
      </c>
      <c r="AP724" s="6">
        <v>8705.5</v>
      </c>
      <c r="AQ724" s="6">
        <v>9295.6200000000008</v>
      </c>
      <c r="AR724" s="6">
        <v>10196.85</v>
      </c>
      <c r="AS724" s="6">
        <v>7616</v>
      </c>
      <c r="AT724" s="6">
        <v>107740.53000000001</v>
      </c>
      <c r="AU724" s="6">
        <v>-18857.569999999992</v>
      </c>
      <c r="AV724" s="6">
        <v>8117.86</v>
      </c>
      <c r="AW724" s="6">
        <v>10647</v>
      </c>
      <c r="AX724" s="6">
        <v>2508</v>
      </c>
      <c r="AY724" s="6">
        <v>7073</v>
      </c>
      <c r="AZ724" s="6">
        <v>7300.75</v>
      </c>
      <c r="BA724" s="6">
        <v>9039.9500000000007</v>
      </c>
      <c r="BB724" s="6">
        <v>7533.12</v>
      </c>
      <c r="BC724" s="6">
        <v>52219.68</v>
      </c>
    </row>
    <row r="725" spans="1:55" x14ac:dyDescent="0.2">
      <c r="A725" s="5" t="s">
        <v>788</v>
      </c>
      <c r="B725" s="5" t="s">
        <v>377</v>
      </c>
      <c r="C725" s="5" t="s">
        <v>67</v>
      </c>
      <c r="D725" s="5" t="s">
        <v>649</v>
      </c>
      <c r="E725" s="5" t="s">
        <v>789</v>
      </c>
      <c r="F725" s="5" t="s">
        <v>127</v>
      </c>
      <c r="G725" s="6">
        <v>24600</v>
      </c>
      <c r="H725" s="6">
        <v>21700</v>
      </c>
      <c r="I725" s="6">
        <v>30800</v>
      </c>
      <c r="J725" s="6">
        <v>17700</v>
      </c>
      <c r="K725" s="6">
        <v>26500</v>
      </c>
      <c r="L725" s="6">
        <v>29300</v>
      </c>
      <c r="M725" s="6">
        <v>40200</v>
      </c>
      <c r="N725" s="6">
        <v>28300</v>
      </c>
      <c r="O725" s="6">
        <v>27700</v>
      </c>
      <c r="P725" s="6">
        <v>27000</v>
      </c>
      <c r="Q725" s="6">
        <v>16404</v>
      </c>
      <c r="R725" s="6">
        <v>25100</v>
      </c>
      <c r="S725" s="6">
        <v>315304</v>
      </c>
      <c r="T725" s="6">
        <v>22900</v>
      </c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>
        <v>22900</v>
      </c>
      <c r="AG725" s="6">
        <v>-292404</v>
      </c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>
        <v>0</v>
      </c>
      <c r="AU725" s="6">
        <v>-22900</v>
      </c>
      <c r="AV725" s="6"/>
      <c r="AW725" s="6"/>
      <c r="AX725" s="6"/>
      <c r="AY725" s="6"/>
      <c r="AZ725" s="6"/>
      <c r="BA725" s="6"/>
      <c r="BB725" s="6"/>
      <c r="BC725" s="6">
        <v>0</v>
      </c>
    </row>
    <row r="726" spans="1:55" x14ac:dyDescent="0.2">
      <c r="A726" s="5" t="s">
        <v>788</v>
      </c>
      <c r="B726" s="5" t="s">
        <v>377</v>
      </c>
      <c r="C726" s="5" t="s">
        <v>67</v>
      </c>
      <c r="D726" s="5" t="s">
        <v>649</v>
      </c>
      <c r="E726" s="5" t="s">
        <v>789</v>
      </c>
      <c r="F726" s="5" t="s">
        <v>71</v>
      </c>
      <c r="G726" s="6">
        <v>420</v>
      </c>
      <c r="H726" s="6">
        <v>585</v>
      </c>
      <c r="I726" s="6">
        <v>300</v>
      </c>
      <c r="J726" s="6">
        <v>390</v>
      </c>
      <c r="K726" s="6">
        <v>390</v>
      </c>
      <c r="L726" s="6">
        <v>390</v>
      </c>
      <c r="M726" s="6">
        <v>120</v>
      </c>
      <c r="N726" s="6">
        <v>120</v>
      </c>
      <c r="O726" s="6"/>
      <c r="P726" s="6">
        <v>255</v>
      </c>
      <c r="Q726" s="6">
        <v>135</v>
      </c>
      <c r="R726" s="6">
        <v>135</v>
      </c>
      <c r="S726" s="6">
        <v>3240</v>
      </c>
      <c r="T726" s="6">
        <v>375</v>
      </c>
      <c r="U726" s="6"/>
      <c r="V726" s="6"/>
      <c r="W726" s="6">
        <v>495</v>
      </c>
      <c r="X726" s="6">
        <v>120</v>
      </c>
      <c r="Y726" s="6"/>
      <c r="Z726" s="6"/>
      <c r="AA726" s="6"/>
      <c r="AB726" s="6"/>
      <c r="AC726" s="6"/>
      <c r="AD726" s="6">
        <v>135</v>
      </c>
      <c r="AE726" s="6"/>
      <c r="AF726" s="6">
        <v>1125</v>
      </c>
      <c r="AG726" s="6">
        <v>-2115</v>
      </c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>
        <v>0</v>
      </c>
      <c r="AU726" s="6">
        <v>-1125</v>
      </c>
      <c r="AV726" s="6"/>
      <c r="AW726" s="6"/>
      <c r="AX726" s="6"/>
      <c r="AY726" s="6"/>
      <c r="AZ726" s="6"/>
      <c r="BA726" s="6"/>
      <c r="BB726" s="6"/>
      <c r="BC726" s="6">
        <v>0</v>
      </c>
    </row>
    <row r="727" spans="1:55" x14ac:dyDescent="0.2">
      <c r="A727" s="5" t="s">
        <v>788</v>
      </c>
      <c r="B727" s="5" t="s">
        <v>377</v>
      </c>
      <c r="C727" s="5" t="s">
        <v>67</v>
      </c>
      <c r="D727" s="5" t="s">
        <v>790</v>
      </c>
      <c r="E727" s="5" t="s">
        <v>791</v>
      </c>
      <c r="F727" s="5" t="s">
        <v>5</v>
      </c>
      <c r="G727" s="6">
        <v>22418.85</v>
      </c>
      <c r="H727" s="6">
        <v>20788.95</v>
      </c>
      <c r="I727" s="6">
        <v>31579.55</v>
      </c>
      <c r="J727" s="6">
        <v>27452.1</v>
      </c>
      <c r="K727" s="6">
        <v>30026.75</v>
      </c>
      <c r="L727" s="6">
        <v>30921.15</v>
      </c>
      <c r="M727" s="6">
        <v>35020.25</v>
      </c>
      <c r="N727" s="6">
        <v>37226.25</v>
      </c>
      <c r="O727" s="6">
        <v>33317.9</v>
      </c>
      <c r="P727" s="6">
        <v>28955.599999999999</v>
      </c>
      <c r="Q727" s="6">
        <v>27963.7</v>
      </c>
      <c r="R727" s="6">
        <v>27364.95</v>
      </c>
      <c r="S727" s="6">
        <v>353036</v>
      </c>
      <c r="T727" s="6">
        <v>25801.49</v>
      </c>
      <c r="U727" s="6">
        <v>29173.22</v>
      </c>
      <c r="V727" s="6">
        <v>35296.65</v>
      </c>
      <c r="W727" s="6">
        <v>35163.5</v>
      </c>
      <c r="X727" s="6">
        <v>34348.68</v>
      </c>
      <c r="Y727" s="6">
        <v>41627.449999999997</v>
      </c>
      <c r="Z727" s="6">
        <v>44790.49</v>
      </c>
      <c r="AA727" s="6">
        <v>44774.27</v>
      </c>
      <c r="AB727" s="6">
        <v>33074.85</v>
      </c>
      <c r="AC727" s="6">
        <v>29664.37</v>
      </c>
      <c r="AD727" s="6">
        <v>29404.91</v>
      </c>
      <c r="AE727" s="6">
        <v>25181.07</v>
      </c>
      <c r="AF727" s="6">
        <v>408300.94999999995</v>
      </c>
      <c r="AG727" s="6">
        <v>55264.949999999953</v>
      </c>
      <c r="AH727" s="6">
        <v>24952.400000000001</v>
      </c>
      <c r="AI727" s="6">
        <v>25164.53</v>
      </c>
      <c r="AJ727" s="6">
        <v>28192.53</v>
      </c>
      <c r="AK727" s="6">
        <v>28620.11</v>
      </c>
      <c r="AL727" s="6">
        <v>23560.799999999999</v>
      </c>
      <c r="AM727" s="6">
        <v>23351.119999999999</v>
      </c>
      <c r="AN727" s="6">
        <v>21823.66</v>
      </c>
      <c r="AO727" s="6">
        <v>23605.3</v>
      </c>
      <c r="AP727" s="6">
        <v>18155.849999999999</v>
      </c>
      <c r="AQ727" s="6">
        <v>18776.810000000001</v>
      </c>
      <c r="AR727" s="6">
        <v>19388.12</v>
      </c>
      <c r="AS727" s="6">
        <v>17649.25</v>
      </c>
      <c r="AT727" s="6">
        <v>273240.48</v>
      </c>
      <c r="AU727" s="6">
        <v>-135060.46999999997</v>
      </c>
      <c r="AV727" s="6">
        <v>19121.150000000001</v>
      </c>
      <c r="AW727" s="6">
        <v>15296.95</v>
      </c>
      <c r="AX727" s="6">
        <v>22291.4</v>
      </c>
      <c r="AY727" s="6">
        <v>23025.55</v>
      </c>
      <c r="AZ727" s="6">
        <v>23880.94</v>
      </c>
      <c r="BA727" s="6">
        <v>25170.87</v>
      </c>
      <c r="BB727" s="6">
        <v>30570.25</v>
      </c>
      <c r="BC727" s="6">
        <v>159357.10999999999</v>
      </c>
    </row>
    <row r="728" spans="1:55" x14ac:dyDescent="0.2">
      <c r="A728" s="5" t="s">
        <v>788</v>
      </c>
      <c r="B728" s="5" t="s">
        <v>377</v>
      </c>
      <c r="C728" s="5" t="s">
        <v>67</v>
      </c>
      <c r="D728" s="5" t="s">
        <v>790</v>
      </c>
      <c r="E728" s="5" t="s">
        <v>791</v>
      </c>
      <c r="F728" s="5" t="s">
        <v>55</v>
      </c>
      <c r="G728" s="6">
        <v>146518.25</v>
      </c>
      <c r="H728" s="6">
        <v>183404.67</v>
      </c>
      <c r="I728" s="6">
        <v>169854.55</v>
      </c>
      <c r="J728" s="6">
        <v>156296.12</v>
      </c>
      <c r="K728" s="6">
        <v>166694.75</v>
      </c>
      <c r="L728" s="6">
        <v>150599.72</v>
      </c>
      <c r="M728" s="6">
        <v>101022.05</v>
      </c>
      <c r="N728" s="6">
        <v>140708.01</v>
      </c>
      <c r="O728" s="6">
        <v>119577.35</v>
      </c>
      <c r="P728" s="6">
        <v>154027.31</v>
      </c>
      <c r="Q728" s="6">
        <v>157638.38</v>
      </c>
      <c r="R728" s="6">
        <v>205092.31</v>
      </c>
      <c r="S728" s="6">
        <v>1851433.4700000002</v>
      </c>
      <c r="T728" s="6">
        <v>154853.56</v>
      </c>
      <c r="U728" s="6">
        <v>238103.96</v>
      </c>
      <c r="V728" s="6">
        <v>243490.8</v>
      </c>
      <c r="W728" s="6">
        <v>183111.4</v>
      </c>
      <c r="X728" s="6">
        <v>216533.16</v>
      </c>
      <c r="Y728" s="6">
        <v>127162.83</v>
      </c>
      <c r="Z728" s="6">
        <v>144303.17000000001</v>
      </c>
      <c r="AA728" s="6">
        <v>111976.73</v>
      </c>
      <c r="AB728" s="6">
        <v>117343.99</v>
      </c>
      <c r="AC728" s="6">
        <v>142819.6</v>
      </c>
      <c r="AD728" s="6">
        <v>151249.26999999999</v>
      </c>
      <c r="AE728" s="6">
        <v>208778.27</v>
      </c>
      <c r="AF728" s="6">
        <v>2039726.7400000002</v>
      </c>
      <c r="AG728" s="6">
        <v>188293.27000000002</v>
      </c>
      <c r="AH728" s="6">
        <v>216866.5</v>
      </c>
      <c r="AI728" s="6">
        <v>175141.72</v>
      </c>
      <c r="AJ728" s="6">
        <v>167892.7</v>
      </c>
      <c r="AK728" s="6">
        <v>160985.72</v>
      </c>
      <c r="AL728" s="6">
        <v>148027.76</v>
      </c>
      <c r="AM728" s="6">
        <v>140793.07999999999</v>
      </c>
      <c r="AN728" s="6">
        <v>137919.85</v>
      </c>
      <c r="AO728" s="6">
        <v>134669.6</v>
      </c>
      <c r="AP728" s="6">
        <v>113565.79</v>
      </c>
      <c r="AQ728" s="6">
        <v>191613.58</v>
      </c>
      <c r="AR728" s="6">
        <v>181551.37</v>
      </c>
      <c r="AS728" s="6">
        <v>156629.68</v>
      </c>
      <c r="AT728" s="6">
        <v>1925657.3499999999</v>
      </c>
      <c r="AU728" s="6">
        <v>-114069.39000000036</v>
      </c>
      <c r="AV728" s="6">
        <v>173878.86</v>
      </c>
      <c r="AW728" s="6">
        <v>159133.03</v>
      </c>
      <c r="AX728" s="6">
        <v>188516.4</v>
      </c>
      <c r="AY728" s="6">
        <v>178783.46</v>
      </c>
      <c r="AZ728" s="6">
        <v>146831.24</v>
      </c>
      <c r="BA728" s="6">
        <v>138462.18</v>
      </c>
      <c r="BB728" s="6">
        <v>147249.17000000001</v>
      </c>
      <c r="BC728" s="6">
        <v>1132854.3399999999</v>
      </c>
    </row>
    <row r="729" spans="1:55" x14ac:dyDescent="0.2">
      <c r="A729" s="5" t="s">
        <v>788</v>
      </c>
      <c r="B729" s="5" t="s">
        <v>377</v>
      </c>
      <c r="C729" s="5" t="s">
        <v>67</v>
      </c>
      <c r="D729" s="5" t="s">
        <v>790</v>
      </c>
      <c r="E729" s="5" t="s">
        <v>791</v>
      </c>
      <c r="F729" s="5" t="s">
        <v>14</v>
      </c>
      <c r="G729" s="6">
        <v>12376.5</v>
      </c>
      <c r="H729" s="6">
        <v>12289.31</v>
      </c>
      <c r="I729" s="6">
        <v>21799.77</v>
      </c>
      <c r="J729" s="6">
        <v>19455.05</v>
      </c>
      <c r="K729" s="6">
        <v>23470.19</v>
      </c>
      <c r="L729" s="6">
        <v>37339.9</v>
      </c>
      <c r="M729" s="6">
        <v>23007.79</v>
      </c>
      <c r="N729" s="6">
        <v>22729.06</v>
      </c>
      <c r="O729" s="6">
        <v>24434.560000000001</v>
      </c>
      <c r="P729" s="6">
        <v>23814.89</v>
      </c>
      <c r="Q729" s="6">
        <v>14476.63</v>
      </c>
      <c r="R729" s="6">
        <v>22530.78</v>
      </c>
      <c r="S729" s="6">
        <v>257724.43000000002</v>
      </c>
      <c r="T729" s="6">
        <v>10301.23</v>
      </c>
      <c r="U729" s="6">
        <v>14971.52</v>
      </c>
      <c r="V729" s="6">
        <v>25383.03</v>
      </c>
      <c r="W729" s="6">
        <v>16777.939999999999</v>
      </c>
      <c r="X729" s="6">
        <v>11133.35</v>
      </c>
      <c r="Y729" s="6">
        <v>6300.3</v>
      </c>
      <c r="Z729" s="6">
        <v>12053.7</v>
      </c>
      <c r="AA729" s="6">
        <v>22157.45</v>
      </c>
      <c r="AB729" s="6">
        <v>18620.23</v>
      </c>
      <c r="AC729" s="6">
        <v>20915.099999999999</v>
      </c>
      <c r="AD729" s="6">
        <v>12244.9</v>
      </c>
      <c r="AE729" s="6">
        <v>18970.95</v>
      </c>
      <c r="AF729" s="6">
        <v>189829.7</v>
      </c>
      <c r="AG729" s="6">
        <v>-67894.73000000001</v>
      </c>
      <c r="AH729" s="6">
        <v>11792.77</v>
      </c>
      <c r="AI729" s="6">
        <v>13847.64</v>
      </c>
      <c r="AJ729" s="6">
        <v>14844.46</v>
      </c>
      <c r="AK729" s="6">
        <v>10518.5</v>
      </c>
      <c r="AL729" s="6">
        <v>7890.78</v>
      </c>
      <c r="AM729" s="6">
        <v>5842.49</v>
      </c>
      <c r="AN729" s="6">
        <v>13150.9</v>
      </c>
      <c r="AO729" s="6">
        <v>12183</v>
      </c>
      <c r="AP729" s="6">
        <v>5238.8</v>
      </c>
      <c r="AQ729" s="6">
        <v>8820.1</v>
      </c>
      <c r="AR729" s="6">
        <v>12332.6</v>
      </c>
      <c r="AS729" s="6">
        <v>13975.67</v>
      </c>
      <c r="AT729" s="6">
        <v>130437.71</v>
      </c>
      <c r="AU729" s="6">
        <v>-59391.990000000005</v>
      </c>
      <c r="AV729" s="6">
        <v>5489.3</v>
      </c>
      <c r="AW729" s="6">
        <v>14458.3</v>
      </c>
      <c r="AX729" s="6">
        <v>12699.33</v>
      </c>
      <c r="AY729" s="6">
        <v>11617.5</v>
      </c>
      <c r="AZ729" s="6">
        <v>11093.38</v>
      </c>
      <c r="BA729" s="6">
        <v>12435.3</v>
      </c>
      <c r="BB729" s="6">
        <v>10699</v>
      </c>
      <c r="BC729" s="6">
        <v>78492.11</v>
      </c>
    </row>
    <row r="730" spans="1:55" x14ac:dyDescent="0.2">
      <c r="A730" s="5" t="s">
        <v>788</v>
      </c>
      <c r="B730" s="5" t="s">
        <v>377</v>
      </c>
      <c r="C730" s="5" t="s">
        <v>67</v>
      </c>
      <c r="D730" s="5" t="s">
        <v>790</v>
      </c>
      <c r="E730" s="5" t="s">
        <v>791</v>
      </c>
      <c r="F730" s="5" t="s">
        <v>127</v>
      </c>
      <c r="G730" s="6">
        <v>14300</v>
      </c>
      <c r="H730" s="6">
        <v>7200</v>
      </c>
      <c r="I730" s="6">
        <v>9500</v>
      </c>
      <c r="J730" s="6">
        <v>5600</v>
      </c>
      <c r="K730" s="6">
        <v>15700</v>
      </c>
      <c r="L730" s="6">
        <v>10300</v>
      </c>
      <c r="M730" s="6">
        <v>17000</v>
      </c>
      <c r="N730" s="6">
        <v>12400</v>
      </c>
      <c r="O730" s="6">
        <v>12400</v>
      </c>
      <c r="P730" s="6">
        <v>15500</v>
      </c>
      <c r="Q730" s="6">
        <v>13000</v>
      </c>
      <c r="R730" s="6">
        <v>8200</v>
      </c>
      <c r="S730" s="6">
        <v>141100</v>
      </c>
      <c r="T730" s="6">
        <v>9200</v>
      </c>
      <c r="U730" s="6">
        <v>11000</v>
      </c>
      <c r="V730" s="6">
        <v>11500</v>
      </c>
      <c r="W730" s="6">
        <v>11900</v>
      </c>
      <c r="X730" s="6">
        <v>9600</v>
      </c>
      <c r="Y730" s="6">
        <v>6700</v>
      </c>
      <c r="Z730" s="6">
        <v>8200</v>
      </c>
      <c r="AA730" s="6">
        <v>6300</v>
      </c>
      <c r="AB730" s="6">
        <v>11700</v>
      </c>
      <c r="AC730" s="6">
        <v>5800</v>
      </c>
      <c r="AD730" s="6">
        <v>7000</v>
      </c>
      <c r="AE730" s="6">
        <v>7200</v>
      </c>
      <c r="AF730" s="6">
        <v>106100</v>
      </c>
      <c r="AG730" s="6">
        <v>-35000</v>
      </c>
      <c r="AH730" s="6">
        <v>9200</v>
      </c>
      <c r="AI730" s="6">
        <v>5900</v>
      </c>
      <c r="AJ730" s="6">
        <v>5800</v>
      </c>
      <c r="AK730" s="6">
        <v>5600</v>
      </c>
      <c r="AL730" s="6">
        <v>5900</v>
      </c>
      <c r="AM730" s="6">
        <v>7700</v>
      </c>
      <c r="AN730" s="6">
        <v>6100</v>
      </c>
      <c r="AO730" s="6">
        <v>9200</v>
      </c>
      <c r="AP730" s="6">
        <v>5400</v>
      </c>
      <c r="AQ730" s="6">
        <v>9800</v>
      </c>
      <c r="AR730" s="6">
        <v>10200</v>
      </c>
      <c r="AS730" s="6">
        <v>12800</v>
      </c>
      <c r="AT730" s="6">
        <v>93600</v>
      </c>
      <c r="AU730" s="6">
        <v>-12500</v>
      </c>
      <c r="AV730" s="6">
        <v>9200</v>
      </c>
      <c r="AW730" s="6">
        <v>11600</v>
      </c>
      <c r="AX730" s="6">
        <v>8200</v>
      </c>
      <c r="AY730" s="6">
        <v>10000</v>
      </c>
      <c r="AZ730" s="6">
        <v>5400</v>
      </c>
      <c r="BA730" s="6">
        <v>9200</v>
      </c>
      <c r="BB730" s="6">
        <v>9300</v>
      </c>
      <c r="BC730" s="6">
        <v>62900</v>
      </c>
    </row>
    <row r="731" spans="1:55" x14ac:dyDescent="0.2">
      <c r="A731" s="5" t="s">
        <v>792</v>
      </c>
      <c r="B731" s="5" t="s">
        <v>793</v>
      </c>
      <c r="C731" s="5" t="s">
        <v>11</v>
      </c>
      <c r="D731" s="5" t="s">
        <v>46</v>
      </c>
      <c r="E731" s="5" t="s">
        <v>794</v>
      </c>
      <c r="F731" s="5" t="s">
        <v>5</v>
      </c>
      <c r="G731" s="6">
        <v>285</v>
      </c>
      <c r="H731" s="6">
        <v>427.5</v>
      </c>
      <c r="I731" s="6">
        <v>285</v>
      </c>
      <c r="J731" s="6"/>
      <c r="K731" s="6"/>
      <c r="L731" s="6"/>
      <c r="M731" s="6"/>
      <c r="N731" s="6"/>
      <c r="O731" s="6"/>
      <c r="P731" s="6"/>
      <c r="Q731" s="6"/>
      <c r="R731" s="6"/>
      <c r="S731" s="6">
        <v>997.5</v>
      </c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>
        <v>0</v>
      </c>
      <c r="AG731" s="6">
        <v>-997.5</v>
      </c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>
        <v>0</v>
      </c>
      <c r="AU731" s="6">
        <v>0</v>
      </c>
      <c r="AV731" s="6"/>
      <c r="AW731" s="6"/>
      <c r="AX731" s="6"/>
      <c r="AY731" s="6"/>
      <c r="AZ731" s="6"/>
      <c r="BA731" s="6"/>
      <c r="BB731" s="6"/>
      <c r="BC731" s="6">
        <v>0</v>
      </c>
    </row>
    <row r="732" spans="1:55" x14ac:dyDescent="0.2">
      <c r="A732" s="5" t="s">
        <v>792</v>
      </c>
      <c r="B732" s="5" t="s">
        <v>793</v>
      </c>
      <c r="C732" s="5" t="s">
        <v>11</v>
      </c>
      <c r="D732" s="5" t="s">
        <v>46</v>
      </c>
      <c r="E732" s="5" t="s">
        <v>794</v>
      </c>
      <c r="F732" s="5" t="s">
        <v>55</v>
      </c>
      <c r="G732" s="6">
        <v>2286</v>
      </c>
      <c r="H732" s="6">
        <v>4191.84</v>
      </c>
      <c r="I732" s="6">
        <v>3729.61</v>
      </c>
      <c r="J732" s="6"/>
      <c r="K732" s="6"/>
      <c r="L732" s="6"/>
      <c r="M732" s="6"/>
      <c r="N732" s="6"/>
      <c r="O732" s="6"/>
      <c r="P732" s="6"/>
      <c r="Q732" s="6"/>
      <c r="R732" s="6"/>
      <c r="S732" s="6">
        <v>10207.450000000001</v>
      </c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>
        <v>0</v>
      </c>
      <c r="AG732" s="6">
        <v>-10207.450000000001</v>
      </c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>
        <v>0</v>
      </c>
      <c r="AU732" s="6">
        <v>0</v>
      </c>
      <c r="AV732" s="6"/>
      <c r="AW732" s="6"/>
      <c r="AX732" s="6"/>
      <c r="AY732" s="6"/>
      <c r="AZ732" s="6"/>
      <c r="BA732" s="6"/>
      <c r="BB732" s="6"/>
      <c r="BC732" s="6">
        <v>0</v>
      </c>
    </row>
    <row r="733" spans="1:55" x14ac:dyDescent="0.2">
      <c r="A733" s="5" t="s">
        <v>792</v>
      </c>
      <c r="B733" s="5" t="s">
        <v>793</v>
      </c>
      <c r="C733" s="5" t="s">
        <v>11</v>
      </c>
      <c r="D733" s="5" t="s">
        <v>46</v>
      </c>
      <c r="E733" s="5" t="s">
        <v>794</v>
      </c>
      <c r="F733" s="5" t="s">
        <v>14</v>
      </c>
      <c r="G733" s="6">
        <v>8455.1299999999992</v>
      </c>
      <c r="H733" s="6">
        <v>6140.88</v>
      </c>
      <c r="I733" s="6">
        <v>12490.5</v>
      </c>
      <c r="J733" s="6"/>
      <c r="K733" s="6"/>
      <c r="L733" s="6"/>
      <c r="M733" s="6"/>
      <c r="N733" s="6"/>
      <c r="O733" s="6"/>
      <c r="P733" s="6"/>
      <c r="Q733" s="6"/>
      <c r="R733" s="6"/>
      <c r="S733" s="6">
        <v>27086.51</v>
      </c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>
        <v>0</v>
      </c>
      <c r="AG733" s="6">
        <v>-27086.51</v>
      </c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>
        <v>0</v>
      </c>
      <c r="AU733" s="6">
        <v>0</v>
      </c>
      <c r="AV733" s="6"/>
      <c r="AW733" s="6"/>
      <c r="AX733" s="6"/>
      <c r="AY733" s="6"/>
      <c r="AZ733" s="6"/>
      <c r="BA733" s="6"/>
      <c r="BB733" s="6"/>
      <c r="BC733" s="6">
        <v>0</v>
      </c>
    </row>
    <row r="734" spans="1:55" x14ac:dyDescent="0.2">
      <c r="A734" s="5" t="s">
        <v>792</v>
      </c>
      <c r="B734" s="5" t="s">
        <v>793</v>
      </c>
      <c r="C734" s="5" t="s">
        <v>11</v>
      </c>
      <c r="D734" s="5" t="s">
        <v>46</v>
      </c>
      <c r="E734" s="5" t="s">
        <v>794</v>
      </c>
      <c r="F734" s="5" t="s">
        <v>127</v>
      </c>
      <c r="G734" s="6">
        <v>32400</v>
      </c>
      <c r="H734" s="6">
        <v>39600</v>
      </c>
      <c r="I734" s="6">
        <v>36600</v>
      </c>
      <c r="J734" s="6"/>
      <c r="K734" s="6"/>
      <c r="L734" s="6"/>
      <c r="M734" s="6"/>
      <c r="N734" s="6"/>
      <c r="O734" s="6"/>
      <c r="P734" s="6"/>
      <c r="Q734" s="6"/>
      <c r="R734" s="6"/>
      <c r="S734" s="6">
        <v>108600</v>
      </c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>
        <v>0</v>
      </c>
      <c r="AG734" s="6">
        <v>-108600</v>
      </c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>
        <v>0</v>
      </c>
      <c r="AU734" s="6">
        <v>0</v>
      </c>
      <c r="AV734" s="6"/>
      <c r="AW734" s="6"/>
      <c r="AX734" s="6"/>
      <c r="AY734" s="6"/>
      <c r="AZ734" s="6"/>
      <c r="BA734" s="6"/>
      <c r="BB734" s="6"/>
      <c r="BC734" s="6">
        <v>0</v>
      </c>
    </row>
    <row r="735" spans="1:55" x14ac:dyDescent="0.2">
      <c r="A735" s="5" t="s">
        <v>795</v>
      </c>
      <c r="B735" s="5" t="s">
        <v>796</v>
      </c>
      <c r="C735" s="5" t="s">
        <v>548</v>
      </c>
      <c r="D735" s="5" t="s">
        <v>797</v>
      </c>
      <c r="E735" s="5" t="s">
        <v>798</v>
      </c>
      <c r="F735" s="5" t="s">
        <v>5</v>
      </c>
      <c r="G735" s="6">
        <v>11301.55</v>
      </c>
      <c r="H735" s="6">
        <v>13520.55</v>
      </c>
      <c r="I735" s="6">
        <v>21044.799999999999</v>
      </c>
      <c r="J735" s="6">
        <v>16231.05</v>
      </c>
      <c r="K735" s="6">
        <v>20696.650000000001</v>
      </c>
      <c r="L735" s="6">
        <v>20664.400000000001</v>
      </c>
      <c r="M735" s="6">
        <v>24731.1</v>
      </c>
      <c r="N735" s="6">
        <v>34478.85</v>
      </c>
      <c r="O735" s="6">
        <v>30524.45</v>
      </c>
      <c r="P735" s="6">
        <v>23181.25</v>
      </c>
      <c r="Q735" s="6">
        <v>24291.35</v>
      </c>
      <c r="R735" s="6">
        <v>30118.9</v>
      </c>
      <c r="S735" s="6">
        <v>270784.90000000002</v>
      </c>
      <c r="T735" s="6">
        <v>30700.9</v>
      </c>
      <c r="U735" s="6">
        <v>33497.550000000003</v>
      </c>
      <c r="V735" s="6">
        <v>27886.95</v>
      </c>
      <c r="W735" s="6">
        <v>29938.15</v>
      </c>
      <c r="X735" s="6">
        <v>35038.199999999997</v>
      </c>
      <c r="Y735" s="6">
        <v>32979.629999999997</v>
      </c>
      <c r="Z735" s="6">
        <v>38986.449999999997</v>
      </c>
      <c r="AA735" s="6">
        <v>45051.1</v>
      </c>
      <c r="AB735" s="6">
        <v>33892.949999999997</v>
      </c>
      <c r="AC735" s="6">
        <v>33051.550000000003</v>
      </c>
      <c r="AD735" s="6">
        <v>34492.699999999997</v>
      </c>
      <c r="AE735" s="6">
        <v>40959.699999999997</v>
      </c>
      <c r="AF735" s="6">
        <v>416475.83</v>
      </c>
      <c r="AG735" s="6">
        <v>145690.93</v>
      </c>
      <c r="AH735" s="6">
        <v>34200.47</v>
      </c>
      <c r="AI735" s="6">
        <v>29420.55</v>
      </c>
      <c r="AJ735" s="6">
        <v>42698.34</v>
      </c>
      <c r="AK735" s="6">
        <v>37173.660000000003</v>
      </c>
      <c r="AL735" s="6">
        <v>25169.11</v>
      </c>
      <c r="AM735" s="6">
        <v>26360.12</v>
      </c>
      <c r="AN735" s="6">
        <v>31761.22</v>
      </c>
      <c r="AO735" s="6">
        <v>36049.74</v>
      </c>
      <c r="AP735" s="6">
        <v>29012.22</v>
      </c>
      <c r="AQ735" s="6">
        <v>25625.35</v>
      </c>
      <c r="AR735" s="6">
        <v>23360.29</v>
      </c>
      <c r="AS735" s="6">
        <v>24727.69</v>
      </c>
      <c r="AT735" s="6">
        <v>365558.76</v>
      </c>
      <c r="AU735" s="6">
        <v>-50917.070000000007</v>
      </c>
      <c r="AV735" s="6">
        <v>30220.7</v>
      </c>
      <c r="AW735" s="6">
        <v>28614.45</v>
      </c>
      <c r="AX735" s="6">
        <v>31895.82</v>
      </c>
      <c r="AY735" s="6">
        <v>30641.11</v>
      </c>
      <c r="AZ735" s="6">
        <v>31146.639999999999</v>
      </c>
      <c r="BA735" s="6">
        <v>30203.05</v>
      </c>
      <c r="BB735" s="6">
        <v>38954.5</v>
      </c>
      <c r="BC735" s="6">
        <v>221676.27</v>
      </c>
    </row>
    <row r="736" spans="1:55" x14ac:dyDescent="0.2">
      <c r="A736" s="5" t="s">
        <v>795</v>
      </c>
      <c r="B736" s="5" t="s">
        <v>796</v>
      </c>
      <c r="C736" s="5" t="s">
        <v>548</v>
      </c>
      <c r="D736" s="5" t="s">
        <v>797</v>
      </c>
      <c r="E736" s="5" t="s">
        <v>798</v>
      </c>
      <c r="F736" s="5" t="s">
        <v>55</v>
      </c>
      <c r="G736" s="6">
        <v>62389.42</v>
      </c>
      <c r="H736" s="6">
        <v>82053.06</v>
      </c>
      <c r="I736" s="6">
        <v>82397.990000000005</v>
      </c>
      <c r="J736" s="6">
        <v>93982.09</v>
      </c>
      <c r="K736" s="6">
        <v>91269.69</v>
      </c>
      <c r="L736" s="6">
        <v>68666.05</v>
      </c>
      <c r="M736" s="6">
        <v>78977.149999999994</v>
      </c>
      <c r="N736" s="6">
        <v>78097.98</v>
      </c>
      <c r="O736" s="6">
        <v>91412.15</v>
      </c>
      <c r="P736" s="6">
        <v>88270.21</v>
      </c>
      <c r="Q736" s="6">
        <v>121226.72</v>
      </c>
      <c r="R736" s="6">
        <v>115139.42</v>
      </c>
      <c r="S736" s="6">
        <v>1053881.93</v>
      </c>
      <c r="T736" s="6">
        <v>134792.14000000001</v>
      </c>
      <c r="U736" s="6">
        <v>122071.29</v>
      </c>
      <c r="V736" s="6">
        <v>140230.29</v>
      </c>
      <c r="W736" s="6">
        <v>125588.89</v>
      </c>
      <c r="X736" s="6">
        <v>114150.05</v>
      </c>
      <c r="Y736" s="6">
        <v>117104.42</v>
      </c>
      <c r="Z736" s="6">
        <v>113125.86</v>
      </c>
      <c r="AA736" s="6">
        <v>130004.83</v>
      </c>
      <c r="AB736" s="6">
        <v>95475.74</v>
      </c>
      <c r="AC736" s="6">
        <v>122214.68</v>
      </c>
      <c r="AD736" s="6">
        <v>129908.67</v>
      </c>
      <c r="AE736" s="6">
        <v>172301.43</v>
      </c>
      <c r="AF736" s="6">
        <v>1516968.2899999998</v>
      </c>
      <c r="AG736" s="6">
        <v>463086.35999999987</v>
      </c>
      <c r="AH736" s="6">
        <v>167775.92</v>
      </c>
      <c r="AI736" s="6">
        <v>152933.01</v>
      </c>
      <c r="AJ736" s="6">
        <v>163445.5</v>
      </c>
      <c r="AK736" s="6">
        <v>137617.79999999999</v>
      </c>
      <c r="AL736" s="6">
        <v>123186.84</v>
      </c>
      <c r="AM736" s="6">
        <v>112600.21</v>
      </c>
      <c r="AN736" s="6">
        <v>128727.06</v>
      </c>
      <c r="AO736" s="6">
        <v>108519.92</v>
      </c>
      <c r="AP736" s="6">
        <v>107919.15</v>
      </c>
      <c r="AQ736" s="6">
        <v>120267.89</v>
      </c>
      <c r="AR736" s="6">
        <v>125611.8</v>
      </c>
      <c r="AS736" s="6">
        <v>123364.05</v>
      </c>
      <c r="AT736" s="6">
        <v>1571969.1499999997</v>
      </c>
      <c r="AU736" s="6">
        <v>55000.85999999987</v>
      </c>
      <c r="AV736" s="6">
        <v>130488.24</v>
      </c>
      <c r="AW736" s="6">
        <v>153034.32999999999</v>
      </c>
      <c r="AX736" s="6">
        <v>137660.73000000001</v>
      </c>
      <c r="AY736" s="6">
        <v>127695.35</v>
      </c>
      <c r="AZ736" s="6">
        <v>131953.35999999999</v>
      </c>
      <c r="BA736" s="6">
        <v>123555.03</v>
      </c>
      <c r="BB736" s="6">
        <v>136446.45000000001</v>
      </c>
      <c r="BC736" s="6">
        <v>940833.49</v>
      </c>
    </row>
    <row r="737" spans="1:55" x14ac:dyDescent="0.2">
      <c r="A737" s="5" t="s">
        <v>795</v>
      </c>
      <c r="B737" s="5" t="s">
        <v>796</v>
      </c>
      <c r="C737" s="5" t="s">
        <v>548</v>
      </c>
      <c r="D737" s="5" t="s">
        <v>797</v>
      </c>
      <c r="E737" s="5" t="s">
        <v>798</v>
      </c>
      <c r="F737" s="5" t="s">
        <v>14</v>
      </c>
      <c r="G737" s="6">
        <v>9986.67</v>
      </c>
      <c r="H737" s="6">
        <v>15188.12</v>
      </c>
      <c r="I737" s="6">
        <v>19444.900000000001</v>
      </c>
      <c r="J737" s="6">
        <v>8939.73</v>
      </c>
      <c r="K737" s="6">
        <v>10557.78</v>
      </c>
      <c r="L737" s="6">
        <v>10686.84</v>
      </c>
      <c r="M737" s="6">
        <v>7160.06</v>
      </c>
      <c r="N737" s="6">
        <v>7526.2</v>
      </c>
      <c r="O737" s="6">
        <v>11477.75</v>
      </c>
      <c r="P737" s="6">
        <v>7565.45</v>
      </c>
      <c r="Q737" s="6">
        <v>9730.93</v>
      </c>
      <c r="R737" s="6">
        <v>8687.49</v>
      </c>
      <c r="S737" s="6">
        <v>126951.92</v>
      </c>
      <c r="T737" s="6">
        <v>10915.38</v>
      </c>
      <c r="U737" s="6">
        <v>20244.84</v>
      </c>
      <c r="V737" s="6">
        <v>6748.29</v>
      </c>
      <c r="W737" s="6">
        <v>11856.73</v>
      </c>
      <c r="X737" s="6">
        <v>14217.87</v>
      </c>
      <c r="Y737" s="6">
        <v>15174.17</v>
      </c>
      <c r="Z737" s="6">
        <v>14353.43</v>
      </c>
      <c r="AA737" s="6">
        <v>9083.16</v>
      </c>
      <c r="AB737" s="6">
        <v>4720.34</v>
      </c>
      <c r="AC737" s="6">
        <v>15864.94</v>
      </c>
      <c r="AD737" s="6">
        <v>8358.31</v>
      </c>
      <c r="AE737" s="6">
        <v>17209.240000000002</v>
      </c>
      <c r="AF737" s="6">
        <v>148746.70000000001</v>
      </c>
      <c r="AG737" s="6">
        <v>21794.780000000013</v>
      </c>
      <c r="AH737" s="6">
        <v>8607.6299999999992</v>
      </c>
      <c r="AI737" s="6">
        <v>20530.21</v>
      </c>
      <c r="AJ737" s="6">
        <v>19332.91</v>
      </c>
      <c r="AK737" s="6">
        <v>21023.15</v>
      </c>
      <c r="AL737" s="6">
        <v>14837.26</v>
      </c>
      <c r="AM737" s="6">
        <v>22817.02</v>
      </c>
      <c r="AN737" s="6">
        <v>3833.1</v>
      </c>
      <c r="AO737" s="6">
        <v>23310.12</v>
      </c>
      <c r="AP737" s="6">
        <v>20492.14</v>
      </c>
      <c r="AQ737" s="6">
        <v>19515.27</v>
      </c>
      <c r="AR737" s="6">
        <v>8880.08</v>
      </c>
      <c r="AS737" s="6">
        <v>16348.07</v>
      </c>
      <c r="AT737" s="6">
        <v>199526.95999999996</v>
      </c>
      <c r="AU737" s="6">
        <v>50780.259999999951</v>
      </c>
      <c r="AV737" s="6">
        <v>13268.9</v>
      </c>
      <c r="AW737" s="6">
        <v>10724.3</v>
      </c>
      <c r="AX737" s="6">
        <v>13401.86</v>
      </c>
      <c r="AY737" s="6">
        <v>22639.98</v>
      </c>
      <c r="AZ737" s="6">
        <v>21251.759999999998</v>
      </c>
      <c r="BA737" s="6">
        <v>24657.25</v>
      </c>
      <c r="BB737" s="6">
        <v>12084.97</v>
      </c>
      <c r="BC737" s="6">
        <v>118029.01999999999</v>
      </c>
    </row>
    <row r="738" spans="1:55" x14ac:dyDescent="0.2">
      <c r="A738" s="5" t="s">
        <v>795</v>
      </c>
      <c r="B738" s="5" t="s">
        <v>796</v>
      </c>
      <c r="C738" s="5" t="s">
        <v>548</v>
      </c>
      <c r="D738" s="5" t="s">
        <v>797</v>
      </c>
      <c r="E738" s="5" t="s">
        <v>798</v>
      </c>
      <c r="F738" s="5" t="s">
        <v>127</v>
      </c>
      <c r="G738" s="6">
        <v>14600</v>
      </c>
      <c r="H738" s="6">
        <v>19200</v>
      </c>
      <c r="I738" s="6">
        <v>12200</v>
      </c>
      <c r="J738" s="6">
        <v>17100</v>
      </c>
      <c r="K738" s="6">
        <v>15300</v>
      </c>
      <c r="L738" s="6">
        <v>14000</v>
      </c>
      <c r="M738" s="6">
        <v>21000</v>
      </c>
      <c r="N738" s="6">
        <v>19900</v>
      </c>
      <c r="O738" s="6">
        <v>28000</v>
      </c>
      <c r="P738" s="6">
        <v>23500</v>
      </c>
      <c r="Q738" s="6">
        <v>20500</v>
      </c>
      <c r="R738" s="6">
        <v>19900</v>
      </c>
      <c r="S738" s="6">
        <v>225200</v>
      </c>
      <c r="T738" s="6">
        <v>28300</v>
      </c>
      <c r="U738" s="6">
        <v>21100</v>
      </c>
      <c r="V738" s="6">
        <v>18300</v>
      </c>
      <c r="W738" s="6">
        <v>8800</v>
      </c>
      <c r="X738" s="6">
        <v>8800</v>
      </c>
      <c r="Y738" s="6">
        <v>18500</v>
      </c>
      <c r="Z738" s="6">
        <v>18600</v>
      </c>
      <c r="AA738" s="6">
        <v>24600</v>
      </c>
      <c r="AB738" s="6">
        <v>15000</v>
      </c>
      <c r="AC738" s="6">
        <v>20600</v>
      </c>
      <c r="AD738" s="6">
        <v>24200</v>
      </c>
      <c r="AE738" s="6">
        <v>19000</v>
      </c>
      <c r="AF738" s="6">
        <v>225800</v>
      </c>
      <c r="AG738" s="6">
        <v>600</v>
      </c>
      <c r="AH738" s="6">
        <v>14600</v>
      </c>
      <c r="AI738" s="6">
        <v>12600</v>
      </c>
      <c r="AJ738" s="6">
        <v>10300</v>
      </c>
      <c r="AK738" s="6">
        <v>8900</v>
      </c>
      <c r="AL738" s="6">
        <v>8600</v>
      </c>
      <c r="AM738" s="6">
        <v>10400</v>
      </c>
      <c r="AN738" s="6">
        <v>20500</v>
      </c>
      <c r="AO738" s="6">
        <v>14100</v>
      </c>
      <c r="AP738" s="6">
        <v>22700</v>
      </c>
      <c r="AQ738" s="6">
        <v>17000</v>
      </c>
      <c r="AR738" s="6">
        <v>18200</v>
      </c>
      <c r="AS738" s="6">
        <v>19200</v>
      </c>
      <c r="AT738" s="6">
        <v>177100</v>
      </c>
      <c r="AU738" s="6">
        <v>-48700</v>
      </c>
      <c r="AV738" s="6">
        <v>17500</v>
      </c>
      <c r="AW738" s="6">
        <v>10100</v>
      </c>
      <c r="AX738" s="6">
        <v>15300</v>
      </c>
      <c r="AY738" s="6">
        <v>4800</v>
      </c>
      <c r="AZ738" s="6">
        <v>8900</v>
      </c>
      <c r="BA738" s="6">
        <v>14400</v>
      </c>
      <c r="BB738" s="6">
        <v>16600</v>
      </c>
      <c r="BC738" s="6">
        <v>87600</v>
      </c>
    </row>
    <row r="739" spans="1:55" x14ac:dyDescent="0.2">
      <c r="A739" s="5" t="s">
        <v>799</v>
      </c>
      <c r="B739" s="5" t="s">
        <v>800</v>
      </c>
      <c r="C739" s="5" t="s">
        <v>11</v>
      </c>
      <c r="D739" s="5" t="s">
        <v>46</v>
      </c>
      <c r="E739" s="5" t="s">
        <v>801</v>
      </c>
      <c r="F739" s="5" t="s">
        <v>5</v>
      </c>
      <c r="G739" s="6">
        <v>74368.25</v>
      </c>
      <c r="H739" s="6">
        <v>98981.6</v>
      </c>
      <c r="I739" s="6">
        <v>89786.3</v>
      </c>
      <c r="J739" s="6">
        <v>267.5</v>
      </c>
      <c r="K739" s="6"/>
      <c r="L739" s="6"/>
      <c r="M739" s="6"/>
      <c r="N739" s="6"/>
      <c r="O739" s="6"/>
      <c r="P739" s="6"/>
      <c r="Q739" s="6"/>
      <c r="R739" s="6"/>
      <c r="S739" s="6">
        <v>263403.65000000002</v>
      </c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>
        <v>0</v>
      </c>
      <c r="AG739" s="6">
        <v>-263403.65000000002</v>
      </c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>
        <v>0</v>
      </c>
      <c r="AU739" s="6">
        <v>0</v>
      </c>
      <c r="AV739" s="6"/>
      <c r="AW739" s="6"/>
      <c r="AX739" s="6"/>
      <c r="AY739" s="6"/>
      <c r="AZ739" s="6"/>
      <c r="BA739" s="6"/>
      <c r="BB739" s="6"/>
      <c r="BC739" s="6">
        <v>0</v>
      </c>
    </row>
    <row r="740" spans="1:55" x14ac:dyDescent="0.2">
      <c r="A740" s="5" t="s">
        <v>799</v>
      </c>
      <c r="B740" s="5" t="s">
        <v>800</v>
      </c>
      <c r="C740" s="5" t="s">
        <v>11</v>
      </c>
      <c r="D740" s="5" t="s">
        <v>46</v>
      </c>
      <c r="E740" s="5" t="s">
        <v>801</v>
      </c>
      <c r="F740" s="5" t="s">
        <v>55</v>
      </c>
      <c r="G740" s="6">
        <v>541202.87</v>
      </c>
      <c r="H740" s="6">
        <v>697127.49</v>
      </c>
      <c r="I740" s="6">
        <v>5096999.7300000004</v>
      </c>
      <c r="J740" s="6"/>
      <c r="K740" s="6"/>
      <c r="L740" s="6"/>
      <c r="M740" s="6"/>
      <c r="N740" s="6"/>
      <c r="O740" s="6"/>
      <c r="P740" s="6"/>
      <c r="Q740" s="6"/>
      <c r="R740" s="6"/>
      <c r="S740" s="6">
        <v>6335330.0899999999</v>
      </c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>
        <v>0</v>
      </c>
      <c r="AG740" s="6">
        <v>-6335330.0899999999</v>
      </c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>
        <v>0</v>
      </c>
      <c r="AU740" s="6">
        <v>0</v>
      </c>
      <c r="AV740" s="6"/>
      <c r="AW740" s="6"/>
      <c r="AX740" s="6"/>
      <c r="AY740" s="6"/>
      <c r="AZ740" s="6"/>
      <c r="BA740" s="6"/>
      <c r="BB740" s="6"/>
      <c r="BC740" s="6">
        <v>0</v>
      </c>
    </row>
    <row r="741" spans="1:55" x14ac:dyDescent="0.2">
      <c r="A741" s="5" t="s">
        <v>799</v>
      </c>
      <c r="B741" s="5" t="s">
        <v>800</v>
      </c>
      <c r="C741" s="5" t="s">
        <v>11</v>
      </c>
      <c r="D741" s="5" t="s">
        <v>46</v>
      </c>
      <c r="E741" s="5" t="s">
        <v>801</v>
      </c>
      <c r="F741" s="5" t="s">
        <v>14</v>
      </c>
      <c r="G741" s="6">
        <v>27697.06</v>
      </c>
      <c r="H741" s="6">
        <v>40417.49</v>
      </c>
      <c r="I741" s="6">
        <v>31582.99</v>
      </c>
      <c r="J741" s="6">
        <v>6519.66</v>
      </c>
      <c r="K741" s="6"/>
      <c r="L741" s="6"/>
      <c r="M741" s="6"/>
      <c r="N741" s="6"/>
      <c r="O741" s="6"/>
      <c r="P741" s="6"/>
      <c r="Q741" s="6"/>
      <c r="R741" s="6"/>
      <c r="S741" s="6">
        <v>106217.20000000001</v>
      </c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>
        <v>0</v>
      </c>
      <c r="AG741" s="6">
        <v>-106217.20000000001</v>
      </c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>
        <v>0</v>
      </c>
      <c r="AU741" s="6">
        <v>0</v>
      </c>
      <c r="AV741" s="6"/>
      <c r="AW741" s="6"/>
      <c r="AX741" s="6"/>
      <c r="AY741" s="6"/>
      <c r="AZ741" s="6"/>
      <c r="BA741" s="6"/>
      <c r="BB741" s="6"/>
      <c r="BC741" s="6">
        <v>0</v>
      </c>
    </row>
    <row r="742" spans="1:55" x14ac:dyDescent="0.2">
      <c r="A742" s="5" t="s">
        <v>802</v>
      </c>
      <c r="B742" s="5" t="s">
        <v>803</v>
      </c>
      <c r="C742" s="5" t="s">
        <v>92</v>
      </c>
      <c r="D742" s="5" t="s">
        <v>192</v>
      </c>
      <c r="E742" s="5" t="s">
        <v>804</v>
      </c>
      <c r="F742" s="5" t="s">
        <v>5</v>
      </c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>
        <v>0</v>
      </c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>
        <v>4952.08</v>
      </c>
      <c r="AE742" s="6">
        <v>18512.7</v>
      </c>
      <c r="AF742" s="6">
        <v>23464.78</v>
      </c>
      <c r="AG742" s="6">
        <v>23464.78</v>
      </c>
      <c r="AH742" s="6">
        <v>13874.6</v>
      </c>
      <c r="AI742" s="6">
        <v>10330.6</v>
      </c>
      <c r="AJ742" s="6">
        <v>13755.5</v>
      </c>
      <c r="AK742" s="6">
        <v>5033</v>
      </c>
      <c r="AL742" s="6">
        <v>6360</v>
      </c>
      <c r="AM742" s="6">
        <v>5432</v>
      </c>
      <c r="AN742" s="6">
        <v>5140.5</v>
      </c>
      <c r="AO742" s="6">
        <v>11407</v>
      </c>
      <c r="AP742" s="6">
        <v>10234</v>
      </c>
      <c r="AQ742" s="6">
        <v>14627.3</v>
      </c>
      <c r="AR742" s="6">
        <v>12127</v>
      </c>
      <c r="AS742" s="6">
        <v>12243.5</v>
      </c>
      <c r="AT742" s="6">
        <v>120565</v>
      </c>
      <c r="AU742" s="6">
        <v>97100.22</v>
      </c>
      <c r="AV742" s="6">
        <v>10565</v>
      </c>
      <c r="AW742" s="6">
        <v>16349</v>
      </c>
      <c r="AX742" s="6">
        <v>16266</v>
      </c>
      <c r="AY742" s="6">
        <v>20919.5</v>
      </c>
      <c r="AZ742" s="6">
        <v>19813.5</v>
      </c>
      <c r="BA742" s="6">
        <v>19965</v>
      </c>
      <c r="BB742" s="6">
        <v>16585</v>
      </c>
      <c r="BC742" s="6">
        <v>120463</v>
      </c>
    </row>
    <row r="743" spans="1:55" x14ac:dyDescent="0.2">
      <c r="A743" s="5" t="s">
        <v>805</v>
      </c>
      <c r="B743" s="5" t="s">
        <v>806</v>
      </c>
      <c r="C743" s="5" t="s">
        <v>67</v>
      </c>
      <c r="D743" s="5" t="s">
        <v>341</v>
      </c>
      <c r="E743" s="5" t="s">
        <v>807</v>
      </c>
      <c r="F743" s="5" t="s">
        <v>5</v>
      </c>
      <c r="G743" s="6">
        <v>4460.1000000000004</v>
      </c>
      <c r="H743" s="6">
        <v>6492.4</v>
      </c>
      <c r="I743" s="6">
        <v>4837.1000000000004</v>
      </c>
      <c r="J743" s="6">
        <v>6234.5</v>
      </c>
      <c r="K743" s="6">
        <v>7206.4</v>
      </c>
      <c r="L743" s="6">
        <v>9409</v>
      </c>
      <c r="M743" s="6">
        <v>11734.25</v>
      </c>
      <c r="N743" s="6">
        <v>10688.1</v>
      </c>
      <c r="O743" s="6">
        <v>8676.7999999999993</v>
      </c>
      <c r="P743" s="6">
        <v>7707.4</v>
      </c>
      <c r="Q743" s="6">
        <v>8883.7999999999993</v>
      </c>
      <c r="R743" s="6">
        <v>8781.7000000000007</v>
      </c>
      <c r="S743" s="6">
        <v>95111.549999999988</v>
      </c>
      <c r="T743" s="6">
        <v>7736.46</v>
      </c>
      <c r="U743" s="6">
        <v>7442.7</v>
      </c>
      <c r="V743" s="6">
        <v>7689.45</v>
      </c>
      <c r="W743" s="6">
        <v>9448.4</v>
      </c>
      <c r="X743" s="6">
        <v>8519.2000000000007</v>
      </c>
      <c r="Y743" s="6">
        <v>11392.2</v>
      </c>
      <c r="Z743" s="6">
        <v>10641.36</v>
      </c>
      <c r="AA743" s="6">
        <v>14802.94</v>
      </c>
      <c r="AB743" s="6">
        <v>11197.28</v>
      </c>
      <c r="AC743" s="6">
        <v>8614.4</v>
      </c>
      <c r="AD743" s="6">
        <v>6540.5</v>
      </c>
      <c r="AE743" s="6">
        <v>12968.3</v>
      </c>
      <c r="AF743" s="6">
        <v>116993.19</v>
      </c>
      <c r="AG743" s="6">
        <v>21881.640000000014</v>
      </c>
      <c r="AH743" s="6">
        <v>7926.25</v>
      </c>
      <c r="AI743" s="6">
        <v>9308.5</v>
      </c>
      <c r="AJ743" s="6">
        <v>9643.25</v>
      </c>
      <c r="AK743" s="6">
        <v>8707.85</v>
      </c>
      <c r="AL743" s="6">
        <v>8708</v>
      </c>
      <c r="AM743" s="6">
        <v>11221.3</v>
      </c>
      <c r="AN743" s="6">
        <v>10600</v>
      </c>
      <c r="AO743" s="6">
        <v>12797.8</v>
      </c>
      <c r="AP743" s="6">
        <v>9245.4</v>
      </c>
      <c r="AQ743" s="6">
        <v>10399.5</v>
      </c>
      <c r="AR743" s="6">
        <v>16155.9</v>
      </c>
      <c r="AS743" s="6">
        <v>19387</v>
      </c>
      <c r="AT743" s="6">
        <v>134100.75</v>
      </c>
      <c r="AU743" s="6">
        <v>17107.559999999998</v>
      </c>
      <c r="AV743" s="6">
        <v>16886.7</v>
      </c>
      <c r="AW743" s="6">
        <v>15573.3</v>
      </c>
      <c r="AX743" s="6">
        <v>15207.35</v>
      </c>
      <c r="AY743" s="6">
        <v>17508.099999999999</v>
      </c>
      <c r="AZ743" s="6">
        <v>19903.09</v>
      </c>
      <c r="BA743" s="6">
        <v>18347.099999999999</v>
      </c>
      <c r="BB743" s="6">
        <v>16798.099999999999</v>
      </c>
      <c r="BC743" s="6">
        <v>120223.73999999999</v>
      </c>
    </row>
    <row r="744" spans="1:55" x14ac:dyDescent="0.2">
      <c r="A744" s="5" t="s">
        <v>805</v>
      </c>
      <c r="B744" s="5" t="s">
        <v>806</v>
      </c>
      <c r="C744" s="5" t="s">
        <v>67</v>
      </c>
      <c r="D744" s="5" t="s">
        <v>341</v>
      </c>
      <c r="E744" s="5" t="s">
        <v>807</v>
      </c>
      <c r="F744" s="5" t="s">
        <v>55</v>
      </c>
      <c r="G744" s="6">
        <v>16738.39</v>
      </c>
      <c r="H744" s="6">
        <v>21917.89</v>
      </c>
      <c r="I744" s="6">
        <v>37260.730000000003</v>
      </c>
      <c r="J744" s="6">
        <v>45357.49</v>
      </c>
      <c r="K744" s="6">
        <v>27615.55</v>
      </c>
      <c r="L744" s="6">
        <v>17924.45</v>
      </c>
      <c r="M744" s="6">
        <v>12632.28</v>
      </c>
      <c r="N744" s="6">
        <v>16171.63</v>
      </c>
      <c r="O744" s="6">
        <v>21796.11</v>
      </c>
      <c r="P744" s="6">
        <v>17304.61</v>
      </c>
      <c r="Q744" s="6">
        <v>23206.42</v>
      </c>
      <c r="R744" s="6">
        <v>30074.35</v>
      </c>
      <c r="S744" s="6">
        <v>287999.89999999997</v>
      </c>
      <c r="T744" s="6">
        <v>19350.34</v>
      </c>
      <c r="U744" s="6">
        <v>33412.639999999999</v>
      </c>
      <c r="V744" s="6">
        <v>41441.83</v>
      </c>
      <c r="W744" s="6">
        <v>44318.47</v>
      </c>
      <c r="X744" s="6">
        <v>30710.71</v>
      </c>
      <c r="Y744" s="6">
        <v>24397.35</v>
      </c>
      <c r="Z744" s="6">
        <v>23057.65</v>
      </c>
      <c r="AA744" s="6">
        <v>18789.97</v>
      </c>
      <c r="AB744" s="6">
        <v>17870.259999999998</v>
      </c>
      <c r="AC744" s="6">
        <v>26283.11</v>
      </c>
      <c r="AD744" s="6">
        <v>28560.44</v>
      </c>
      <c r="AE744" s="6">
        <v>56517.96</v>
      </c>
      <c r="AF744" s="6">
        <v>364710.73000000004</v>
      </c>
      <c r="AG744" s="6">
        <v>76710.830000000075</v>
      </c>
      <c r="AH744" s="6">
        <v>22583.19</v>
      </c>
      <c r="AI744" s="6">
        <v>40623.17</v>
      </c>
      <c r="AJ744" s="6">
        <v>55808.53</v>
      </c>
      <c r="AK744" s="6">
        <v>44179.95</v>
      </c>
      <c r="AL744" s="6">
        <v>24907.46</v>
      </c>
      <c r="AM744" s="6">
        <v>23414.37</v>
      </c>
      <c r="AN744" s="6">
        <v>22475.66</v>
      </c>
      <c r="AO744" s="6">
        <v>17729.12</v>
      </c>
      <c r="AP744" s="6">
        <v>20802.23</v>
      </c>
      <c r="AQ744" s="6">
        <v>23151.81</v>
      </c>
      <c r="AR744" s="6">
        <v>37907.760000000002</v>
      </c>
      <c r="AS744" s="6">
        <v>44995.29</v>
      </c>
      <c r="AT744" s="6">
        <v>378578.54</v>
      </c>
      <c r="AU744" s="6">
        <v>13867.809999999939</v>
      </c>
      <c r="AV744" s="6">
        <v>61323.58</v>
      </c>
      <c r="AW744" s="6">
        <v>75692.070000000007</v>
      </c>
      <c r="AX744" s="6">
        <v>69467.600000000006</v>
      </c>
      <c r="AY744" s="6">
        <v>58513.83</v>
      </c>
      <c r="AZ744" s="6">
        <v>58074.18</v>
      </c>
      <c r="BA744" s="6">
        <v>42994.93</v>
      </c>
      <c r="BB744" s="6">
        <v>44715.18</v>
      </c>
      <c r="BC744" s="6">
        <v>410781.37</v>
      </c>
    </row>
    <row r="745" spans="1:55" x14ac:dyDescent="0.2">
      <c r="A745" s="5" t="s">
        <v>805</v>
      </c>
      <c r="B745" s="5" t="s">
        <v>806</v>
      </c>
      <c r="C745" s="5" t="s">
        <v>67</v>
      </c>
      <c r="D745" s="5" t="s">
        <v>341</v>
      </c>
      <c r="E745" s="5" t="s">
        <v>807</v>
      </c>
      <c r="F745" s="5" t="s">
        <v>14</v>
      </c>
      <c r="G745" s="6">
        <v>2606</v>
      </c>
      <c r="H745" s="6">
        <v>3818</v>
      </c>
      <c r="I745" s="6">
        <v>7195.62</v>
      </c>
      <c r="J745" s="6">
        <v>6885.62</v>
      </c>
      <c r="K745" s="6">
        <v>8924</v>
      </c>
      <c r="L745" s="6">
        <v>5449.75</v>
      </c>
      <c r="M745" s="6">
        <v>5348</v>
      </c>
      <c r="N745" s="6">
        <v>2640</v>
      </c>
      <c r="O745" s="6">
        <v>2452</v>
      </c>
      <c r="P745" s="6">
        <v>3512</v>
      </c>
      <c r="Q745" s="6">
        <v>2870</v>
      </c>
      <c r="R745" s="6">
        <v>4858.3</v>
      </c>
      <c r="S745" s="6">
        <v>56559.29</v>
      </c>
      <c r="T745" s="6">
        <v>2832</v>
      </c>
      <c r="U745" s="6">
        <v>3102</v>
      </c>
      <c r="V745" s="6">
        <v>4376</v>
      </c>
      <c r="W745" s="6">
        <v>5474</v>
      </c>
      <c r="X745" s="6">
        <v>4826</v>
      </c>
      <c r="Y745" s="6">
        <v>5180</v>
      </c>
      <c r="Z745" s="6">
        <v>1996</v>
      </c>
      <c r="AA745" s="6">
        <v>3262</v>
      </c>
      <c r="AB745" s="6">
        <v>3508</v>
      </c>
      <c r="AC745" s="6">
        <v>3286</v>
      </c>
      <c r="AD745" s="6">
        <v>4564</v>
      </c>
      <c r="AE745" s="6">
        <v>1696</v>
      </c>
      <c r="AF745" s="6">
        <v>44102</v>
      </c>
      <c r="AG745" s="6">
        <v>-12457.29</v>
      </c>
      <c r="AH745" s="6">
        <v>1952</v>
      </c>
      <c r="AI745" s="6">
        <v>3574</v>
      </c>
      <c r="AJ745" s="6">
        <v>3994</v>
      </c>
      <c r="AK745" s="6">
        <v>5348</v>
      </c>
      <c r="AL745" s="6">
        <v>3702.5</v>
      </c>
      <c r="AM745" s="6">
        <v>2684</v>
      </c>
      <c r="AN745" s="6">
        <v>1862</v>
      </c>
      <c r="AO745" s="6">
        <v>1824</v>
      </c>
      <c r="AP745" s="6">
        <v>1695</v>
      </c>
      <c r="AQ745" s="6">
        <v>1482</v>
      </c>
      <c r="AR745" s="6">
        <v>1444</v>
      </c>
      <c r="AS745" s="6">
        <v>1140</v>
      </c>
      <c r="AT745" s="6">
        <v>30701.5</v>
      </c>
      <c r="AU745" s="6">
        <v>-13400.5</v>
      </c>
      <c r="AV745" s="6">
        <v>2604</v>
      </c>
      <c r="AW745" s="6">
        <v>2430</v>
      </c>
      <c r="AX745" s="6">
        <v>4450</v>
      </c>
      <c r="AY745" s="6">
        <v>1406</v>
      </c>
      <c r="AZ745" s="6">
        <v>2120</v>
      </c>
      <c r="BA745" s="6">
        <v>1486</v>
      </c>
      <c r="BB745" s="6">
        <v>350</v>
      </c>
      <c r="BC745" s="6">
        <v>14846</v>
      </c>
    </row>
    <row r="746" spans="1:55" x14ac:dyDescent="0.2">
      <c r="A746" s="5" t="s">
        <v>808</v>
      </c>
      <c r="B746" s="5" t="s">
        <v>809</v>
      </c>
      <c r="C746" s="5" t="s">
        <v>11</v>
      </c>
      <c r="D746" s="5" t="s">
        <v>206</v>
      </c>
      <c r="E746" s="5" t="s">
        <v>810</v>
      </c>
      <c r="F746" s="5" t="s">
        <v>5</v>
      </c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>
        <v>0</v>
      </c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>
        <v>0</v>
      </c>
      <c r="AG746" s="6">
        <v>0</v>
      </c>
      <c r="AH746" s="6"/>
      <c r="AI746" s="6"/>
      <c r="AJ746" s="6"/>
      <c r="AK746" s="6"/>
      <c r="AL746" s="6"/>
      <c r="AM746" s="6"/>
      <c r="AN746" s="6"/>
      <c r="AO746" s="6"/>
      <c r="AP746" s="6"/>
      <c r="AQ746" s="6">
        <v>1450.26</v>
      </c>
      <c r="AR746" s="6">
        <v>3238</v>
      </c>
      <c r="AS746" s="6">
        <v>3133.3</v>
      </c>
      <c r="AT746" s="6">
        <v>7821.56</v>
      </c>
      <c r="AU746" s="6">
        <v>7821.56</v>
      </c>
      <c r="AV746" s="6">
        <v>3542.8</v>
      </c>
      <c r="AW746" s="6">
        <v>8696.2999999999993</v>
      </c>
      <c r="AX746" s="6">
        <v>8919.7000000000007</v>
      </c>
      <c r="AY746" s="6">
        <v>7127.3</v>
      </c>
      <c r="AZ746" s="6">
        <v>6150.3</v>
      </c>
      <c r="BA746" s="6">
        <v>2407.1</v>
      </c>
      <c r="BB746" s="6">
        <v>3682</v>
      </c>
      <c r="BC746" s="6">
        <v>40525.5</v>
      </c>
    </row>
    <row r="747" spans="1:55" x14ac:dyDescent="0.2">
      <c r="A747" s="5" t="s">
        <v>811</v>
      </c>
      <c r="B747" s="5" t="s">
        <v>812</v>
      </c>
      <c r="C747" s="5" t="s">
        <v>11</v>
      </c>
      <c r="D747" s="5" t="s">
        <v>80</v>
      </c>
      <c r="E747" s="5" t="s">
        <v>813</v>
      </c>
      <c r="F747" s="5" t="s">
        <v>5</v>
      </c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>
        <v>0</v>
      </c>
      <c r="T747" s="6"/>
      <c r="U747" s="6"/>
      <c r="V747" s="6"/>
      <c r="W747" s="6"/>
      <c r="X747" s="6"/>
      <c r="Y747" s="6"/>
      <c r="Z747" s="6"/>
      <c r="AA747" s="6"/>
      <c r="AB747" s="6"/>
      <c r="AC747" s="6">
        <v>585</v>
      </c>
      <c r="AD747" s="6">
        <v>437.6</v>
      </c>
      <c r="AE747" s="6">
        <v>400</v>
      </c>
      <c r="AF747" s="6">
        <v>1422.6</v>
      </c>
      <c r="AG747" s="6">
        <v>1422.6</v>
      </c>
      <c r="AH747" s="6">
        <v>378.8</v>
      </c>
      <c r="AI747" s="6">
        <v>295</v>
      </c>
      <c r="AJ747" s="6">
        <v>268.8</v>
      </c>
      <c r="AK747" s="6">
        <v>803.1</v>
      </c>
      <c r="AL747" s="6">
        <v>359</v>
      </c>
      <c r="AM747" s="6">
        <v>2749.4</v>
      </c>
      <c r="AN747" s="6">
        <v>2473.9</v>
      </c>
      <c r="AO747" s="6">
        <v>1743.8</v>
      </c>
      <c r="AP747" s="6">
        <v>329.8</v>
      </c>
      <c r="AQ747" s="6">
        <v>820.1</v>
      </c>
      <c r="AR747" s="6">
        <v>290</v>
      </c>
      <c r="AS747" s="6"/>
      <c r="AT747" s="6">
        <v>10511.699999999999</v>
      </c>
      <c r="AU747" s="6">
        <v>9089.0999999999985</v>
      </c>
      <c r="AV747" s="6"/>
      <c r="AW747" s="6"/>
      <c r="AX747" s="6"/>
      <c r="AY747" s="6"/>
      <c r="AZ747" s="6"/>
      <c r="BA747" s="6"/>
      <c r="BB747" s="6"/>
      <c r="BC747" s="6">
        <v>0</v>
      </c>
    </row>
    <row r="748" spans="1:55" x14ac:dyDescent="0.2">
      <c r="A748" s="5" t="s">
        <v>814</v>
      </c>
      <c r="B748" s="5" t="s">
        <v>815</v>
      </c>
      <c r="C748" s="5" t="s">
        <v>104</v>
      </c>
      <c r="D748" s="5" t="s">
        <v>105</v>
      </c>
      <c r="E748" s="5" t="s">
        <v>816</v>
      </c>
      <c r="F748" s="5" t="s">
        <v>5</v>
      </c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>
        <v>0</v>
      </c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>
        <v>6995.49</v>
      </c>
      <c r="AF748" s="6">
        <v>6995.49</v>
      </c>
      <c r="AG748" s="6">
        <v>6995.49</v>
      </c>
      <c r="AH748" s="6">
        <v>15095.35</v>
      </c>
      <c r="AI748" s="6">
        <v>11876.65</v>
      </c>
      <c r="AJ748" s="6"/>
      <c r="AK748" s="6"/>
      <c r="AL748" s="6"/>
      <c r="AM748" s="6">
        <v>1865.89</v>
      </c>
      <c r="AN748" s="6"/>
      <c r="AO748" s="6"/>
      <c r="AP748" s="6"/>
      <c r="AQ748" s="6"/>
      <c r="AR748" s="6"/>
      <c r="AS748" s="6"/>
      <c r="AT748" s="6">
        <v>28837.89</v>
      </c>
      <c r="AU748" s="6">
        <v>21842.400000000001</v>
      </c>
      <c r="AV748" s="6"/>
      <c r="AW748" s="6"/>
      <c r="AX748" s="6"/>
      <c r="AY748" s="6"/>
      <c r="AZ748" s="6"/>
      <c r="BA748" s="6"/>
      <c r="BB748" s="6"/>
      <c r="BC748" s="6">
        <v>0</v>
      </c>
    </row>
    <row r="749" spans="1:55" x14ac:dyDescent="0.2">
      <c r="A749" s="5" t="s">
        <v>814</v>
      </c>
      <c r="B749" s="5" t="s">
        <v>815</v>
      </c>
      <c r="C749" s="5" t="s">
        <v>104</v>
      </c>
      <c r="D749" s="5" t="s">
        <v>105</v>
      </c>
      <c r="E749" s="5" t="s">
        <v>816</v>
      </c>
      <c r="F749" s="5" t="s">
        <v>55</v>
      </c>
      <c r="G749" s="6">
        <v>17763.18</v>
      </c>
      <c r="H749" s="6">
        <v>31123.83</v>
      </c>
      <c r="I749" s="6">
        <v>35373.870000000003</v>
      </c>
      <c r="J749" s="6">
        <v>19124.93</v>
      </c>
      <c r="K749" s="6">
        <v>26372.94</v>
      </c>
      <c r="L749" s="6">
        <v>37241.919999999998</v>
      </c>
      <c r="M749" s="6">
        <v>22084.99</v>
      </c>
      <c r="N749" s="6">
        <v>33099.19</v>
      </c>
      <c r="O749" s="6">
        <v>23588.48</v>
      </c>
      <c r="P749" s="6">
        <v>31743.18</v>
      </c>
      <c r="Q749" s="6">
        <v>21898.080000000002</v>
      </c>
      <c r="R749" s="6">
        <v>16765.009999999998</v>
      </c>
      <c r="S749" s="6">
        <v>316179.60000000003</v>
      </c>
      <c r="T749" s="6">
        <v>31691.98</v>
      </c>
      <c r="U749" s="6">
        <v>17006.3</v>
      </c>
      <c r="V749" s="6">
        <v>33731.18</v>
      </c>
      <c r="W749" s="6">
        <v>33572.51</v>
      </c>
      <c r="X749" s="6">
        <v>25768.82</v>
      </c>
      <c r="Y749" s="6">
        <v>22699.65</v>
      </c>
      <c r="Z749" s="6">
        <v>33402.18</v>
      </c>
      <c r="AA749" s="6">
        <v>25743.97</v>
      </c>
      <c r="AB749" s="6">
        <v>28918.53</v>
      </c>
      <c r="AC749" s="6">
        <v>46007.17</v>
      </c>
      <c r="AD749" s="6">
        <v>28535.83</v>
      </c>
      <c r="AE749" s="6">
        <v>37960.1</v>
      </c>
      <c r="AF749" s="6">
        <v>365038.22</v>
      </c>
      <c r="AG749" s="6">
        <v>48858.619999999937</v>
      </c>
      <c r="AH749" s="6">
        <v>93458.29</v>
      </c>
      <c r="AI749" s="6">
        <v>67860.009999999995</v>
      </c>
      <c r="AJ749" s="6">
        <v>138076.28</v>
      </c>
      <c r="AK749" s="6">
        <v>135312.46</v>
      </c>
      <c r="AL749" s="6">
        <v>129944.44</v>
      </c>
      <c r="AM749" s="6">
        <v>98868.11</v>
      </c>
      <c r="AN749" s="6">
        <v>126634.12</v>
      </c>
      <c r="AO749" s="6">
        <v>125162.37</v>
      </c>
      <c r="AP749" s="6">
        <v>131658.95000000001</v>
      </c>
      <c r="AQ749" s="6">
        <v>27194.15</v>
      </c>
      <c r="AR749" s="6"/>
      <c r="AS749" s="6"/>
      <c r="AT749" s="6">
        <v>1074169.18</v>
      </c>
      <c r="AU749" s="6">
        <v>709130.96</v>
      </c>
      <c r="AV749" s="6"/>
      <c r="AW749" s="6"/>
      <c r="AX749" s="6"/>
      <c r="AY749" s="6"/>
      <c r="AZ749" s="6"/>
      <c r="BA749" s="6"/>
      <c r="BB749" s="6"/>
      <c r="BC749" s="6">
        <v>0</v>
      </c>
    </row>
    <row r="750" spans="1:55" x14ac:dyDescent="0.2">
      <c r="A750" s="5" t="s">
        <v>814</v>
      </c>
      <c r="B750" s="5" t="s">
        <v>815</v>
      </c>
      <c r="C750" s="5" t="s">
        <v>104</v>
      </c>
      <c r="D750" s="5" t="s">
        <v>105</v>
      </c>
      <c r="E750" s="5" t="s">
        <v>816</v>
      </c>
      <c r="F750" s="5" t="s">
        <v>70</v>
      </c>
      <c r="G750" s="6"/>
      <c r="H750" s="6">
        <v>418.5</v>
      </c>
      <c r="I750" s="6">
        <v>111.38</v>
      </c>
      <c r="J750" s="6"/>
      <c r="K750" s="6"/>
      <c r="L750" s="6"/>
      <c r="M750" s="6"/>
      <c r="N750" s="6"/>
      <c r="O750" s="6"/>
      <c r="P750" s="6">
        <v>333.4</v>
      </c>
      <c r="Q750" s="6">
        <v>579.38</v>
      </c>
      <c r="R750" s="6">
        <v>1226.26</v>
      </c>
      <c r="S750" s="6">
        <v>2668.92</v>
      </c>
      <c r="T750" s="6">
        <v>1665.05</v>
      </c>
      <c r="U750" s="6">
        <v>791.63</v>
      </c>
      <c r="V750" s="6">
        <v>740.27</v>
      </c>
      <c r="W750" s="6">
        <v>1011.48</v>
      </c>
      <c r="X750" s="6">
        <v>795.43</v>
      </c>
      <c r="Y750" s="6">
        <v>815.64</v>
      </c>
      <c r="Z750" s="6"/>
      <c r="AA750" s="6"/>
      <c r="AB750" s="6"/>
      <c r="AC750" s="6"/>
      <c r="AD750" s="6"/>
      <c r="AE750" s="6">
        <v>99</v>
      </c>
      <c r="AF750" s="6">
        <v>5918.5000000000009</v>
      </c>
      <c r="AG750" s="6">
        <v>3249.5800000000008</v>
      </c>
      <c r="AH750" s="6"/>
      <c r="AI750" s="6"/>
      <c r="AJ750" s="6">
        <v>316.12</v>
      </c>
      <c r="AK750" s="6"/>
      <c r="AL750" s="6">
        <v>111.42</v>
      </c>
      <c r="AM750" s="6">
        <v>396</v>
      </c>
      <c r="AN750" s="6">
        <v>396</v>
      </c>
      <c r="AO750" s="6">
        <v>309.42</v>
      </c>
      <c r="AP750" s="6"/>
      <c r="AQ750" s="6">
        <v>316.12</v>
      </c>
      <c r="AR750" s="6">
        <v>396</v>
      </c>
      <c r="AS750" s="6"/>
      <c r="AT750" s="6">
        <v>2241.08</v>
      </c>
      <c r="AU750" s="6">
        <v>-3677.420000000001</v>
      </c>
      <c r="AV750" s="6">
        <v>480.38</v>
      </c>
      <c r="AW750" s="6">
        <v>198</v>
      </c>
      <c r="AX750" s="6"/>
      <c r="AY750" s="6"/>
      <c r="AZ750" s="6"/>
      <c r="BA750" s="6"/>
      <c r="BB750" s="6"/>
      <c r="BC750" s="6">
        <v>678.38</v>
      </c>
    </row>
    <row r="751" spans="1:55" x14ac:dyDescent="0.2">
      <c r="A751" s="5" t="s">
        <v>814</v>
      </c>
      <c r="B751" s="5" t="s">
        <v>815</v>
      </c>
      <c r="C751" s="5" t="s">
        <v>104</v>
      </c>
      <c r="D751" s="5" t="s">
        <v>105</v>
      </c>
      <c r="E751" s="5" t="s">
        <v>816</v>
      </c>
      <c r="F751" s="5" t="s">
        <v>14</v>
      </c>
      <c r="G751" s="6">
        <v>20715</v>
      </c>
      <c r="H751" s="6">
        <v>26091.45</v>
      </c>
      <c r="I751" s="6">
        <v>31891.47</v>
      </c>
      <c r="J751" s="6">
        <v>37426.04</v>
      </c>
      <c r="K751" s="6">
        <v>39814.79</v>
      </c>
      <c r="L751" s="6">
        <v>39026.6</v>
      </c>
      <c r="M751" s="6">
        <v>45292.98</v>
      </c>
      <c r="N751" s="6">
        <v>57101.82</v>
      </c>
      <c r="O751" s="6">
        <v>47015.07</v>
      </c>
      <c r="P751" s="6">
        <v>42329.82</v>
      </c>
      <c r="Q751" s="6">
        <v>24616.67</v>
      </c>
      <c r="R751" s="6">
        <v>49553.09</v>
      </c>
      <c r="S751" s="6">
        <v>460874.80000000005</v>
      </c>
      <c r="T751" s="6">
        <v>21524.86</v>
      </c>
      <c r="U751" s="6">
        <v>18722.95</v>
      </c>
      <c r="V751" s="6">
        <v>24700.400000000001</v>
      </c>
      <c r="W751" s="6">
        <v>33289.31</v>
      </c>
      <c r="X751" s="6">
        <v>28908.91</v>
      </c>
      <c r="Y751" s="6">
        <v>21325.88</v>
      </c>
      <c r="Z751" s="6">
        <v>32452.86</v>
      </c>
      <c r="AA751" s="6">
        <v>37547.5</v>
      </c>
      <c r="AB751" s="6">
        <v>45029.3</v>
      </c>
      <c r="AC751" s="6">
        <v>37056.03</v>
      </c>
      <c r="AD751" s="6">
        <v>42531.31</v>
      </c>
      <c r="AE751" s="6">
        <v>36205.699999999997</v>
      </c>
      <c r="AF751" s="6">
        <v>379295.01</v>
      </c>
      <c r="AG751" s="6">
        <v>-81579.790000000037</v>
      </c>
      <c r="AH751" s="6">
        <v>24156</v>
      </c>
      <c r="AI751" s="6">
        <v>47415.17</v>
      </c>
      <c r="AJ751" s="6">
        <v>56852.800000000003</v>
      </c>
      <c r="AK751" s="6">
        <v>45917.95</v>
      </c>
      <c r="AL751" s="6">
        <v>43265.88</v>
      </c>
      <c r="AM751" s="6">
        <v>32957.83</v>
      </c>
      <c r="AN751" s="6">
        <v>26247.5</v>
      </c>
      <c r="AO751" s="6">
        <v>29483.75</v>
      </c>
      <c r="AP751" s="6">
        <v>42614.62</v>
      </c>
      <c r="AQ751" s="6">
        <v>1450</v>
      </c>
      <c r="AR751" s="6"/>
      <c r="AS751" s="6"/>
      <c r="AT751" s="6">
        <v>350361.5</v>
      </c>
      <c r="AU751" s="6">
        <v>-28933.510000000009</v>
      </c>
      <c r="AV751" s="6"/>
      <c r="AW751" s="6"/>
      <c r="AX751" s="6"/>
      <c r="AY751" s="6"/>
      <c r="AZ751" s="6"/>
      <c r="BA751" s="6"/>
      <c r="BB751" s="6"/>
      <c r="BC751" s="6">
        <v>0</v>
      </c>
    </row>
    <row r="752" spans="1:55" x14ac:dyDescent="0.2">
      <c r="A752" s="5" t="s">
        <v>814</v>
      </c>
      <c r="B752" s="5" t="s">
        <v>815</v>
      </c>
      <c r="C752" s="5" t="s">
        <v>104</v>
      </c>
      <c r="D752" s="5" t="s">
        <v>105</v>
      </c>
      <c r="E752" s="5" t="s">
        <v>816</v>
      </c>
      <c r="F752" s="5" t="s">
        <v>127</v>
      </c>
      <c r="G752" s="6">
        <v>59600</v>
      </c>
      <c r="H752" s="6">
        <v>64400</v>
      </c>
      <c r="I752" s="6">
        <v>73600</v>
      </c>
      <c r="J752" s="6">
        <v>67100</v>
      </c>
      <c r="K752" s="6">
        <v>66500</v>
      </c>
      <c r="L752" s="6">
        <v>65300</v>
      </c>
      <c r="M752" s="6">
        <v>75600</v>
      </c>
      <c r="N752" s="6">
        <v>84100</v>
      </c>
      <c r="O752" s="6">
        <v>79900</v>
      </c>
      <c r="P752" s="6">
        <v>79700</v>
      </c>
      <c r="Q752" s="6">
        <v>65800</v>
      </c>
      <c r="R752" s="6">
        <v>67700</v>
      </c>
      <c r="S752" s="6">
        <v>849300</v>
      </c>
      <c r="T752" s="6">
        <v>77200</v>
      </c>
      <c r="U752" s="6">
        <v>69700</v>
      </c>
      <c r="V752" s="6">
        <v>67700</v>
      </c>
      <c r="W752" s="6">
        <v>65900</v>
      </c>
      <c r="X752" s="6">
        <v>48400</v>
      </c>
      <c r="Y752" s="6">
        <v>59800</v>
      </c>
      <c r="Z752" s="6">
        <v>73000</v>
      </c>
      <c r="AA752" s="6">
        <v>70000</v>
      </c>
      <c r="AB752" s="6">
        <v>65000</v>
      </c>
      <c r="AC752" s="6">
        <v>83100</v>
      </c>
      <c r="AD752" s="6">
        <v>55400</v>
      </c>
      <c r="AE752" s="6">
        <v>56000</v>
      </c>
      <c r="AF752" s="6">
        <v>791200</v>
      </c>
      <c r="AG752" s="6">
        <v>-58100</v>
      </c>
      <c r="AH752" s="6">
        <v>50600</v>
      </c>
      <c r="AI752" s="6">
        <v>45200</v>
      </c>
      <c r="AJ752" s="6">
        <v>39400</v>
      </c>
      <c r="AK752" s="6">
        <v>43900</v>
      </c>
      <c r="AL752" s="6">
        <v>55700</v>
      </c>
      <c r="AM752" s="6">
        <v>53900</v>
      </c>
      <c r="AN752" s="6">
        <v>51800</v>
      </c>
      <c r="AO752" s="6">
        <v>53000</v>
      </c>
      <c r="AP752" s="6">
        <v>41600</v>
      </c>
      <c r="AQ752" s="6">
        <v>2800</v>
      </c>
      <c r="AR752" s="6"/>
      <c r="AS752" s="6"/>
      <c r="AT752" s="6">
        <v>437900</v>
      </c>
      <c r="AU752" s="6">
        <v>-353300</v>
      </c>
      <c r="AV752" s="6"/>
      <c r="AW752" s="6"/>
      <c r="AX752" s="6"/>
      <c r="AY752" s="6"/>
      <c r="AZ752" s="6"/>
      <c r="BA752" s="6"/>
      <c r="BB752" s="6"/>
      <c r="BC752" s="6">
        <v>0</v>
      </c>
    </row>
    <row r="753" spans="1:55" x14ac:dyDescent="0.2">
      <c r="A753" s="5" t="s">
        <v>814</v>
      </c>
      <c r="B753" s="5" t="s">
        <v>815</v>
      </c>
      <c r="C753" s="5" t="s">
        <v>104</v>
      </c>
      <c r="D753" s="5" t="s">
        <v>105</v>
      </c>
      <c r="E753" s="5" t="s">
        <v>816</v>
      </c>
      <c r="F753" s="5" t="s">
        <v>71</v>
      </c>
      <c r="G753" s="6">
        <v>510</v>
      </c>
      <c r="H753" s="6">
        <v>255</v>
      </c>
      <c r="I753" s="6"/>
      <c r="J753" s="6"/>
      <c r="K753" s="6"/>
      <c r="L753" s="6"/>
      <c r="M753" s="6">
        <v>255</v>
      </c>
      <c r="N753" s="6">
        <v>263.75</v>
      </c>
      <c r="O753" s="6"/>
      <c r="P753" s="6"/>
      <c r="Q753" s="6"/>
      <c r="R753" s="6"/>
      <c r="S753" s="6">
        <v>1283.75</v>
      </c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>
        <v>188</v>
      </c>
      <c r="AF753" s="6">
        <v>188</v>
      </c>
      <c r="AG753" s="6">
        <v>-1095.75</v>
      </c>
      <c r="AH753" s="6"/>
      <c r="AI753" s="6"/>
      <c r="AJ753" s="6"/>
      <c r="AK753" s="6"/>
      <c r="AL753" s="6">
        <v>196</v>
      </c>
      <c r="AM753" s="6"/>
      <c r="AN753" s="6"/>
      <c r="AO753" s="6"/>
      <c r="AP753" s="6"/>
      <c r="AQ753" s="6"/>
      <c r="AR753" s="6"/>
      <c r="AS753" s="6"/>
      <c r="AT753" s="6">
        <v>196</v>
      </c>
      <c r="AU753" s="6">
        <v>8</v>
      </c>
      <c r="AV753" s="6"/>
      <c r="AW753" s="6"/>
      <c r="AX753" s="6"/>
      <c r="AY753" s="6"/>
      <c r="AZ753" s="6"/>
      <c r="BA753" s="6"/>
      <c r="BB753" s="6"/>
      <c r="BC753" s="6">
        <v>0</v>
      </c>
    </row>
    <row r="754" spans="1:55" x14ac:dyDescent="0.2">
      <c r="A754" s="5" t="s">
        <v>817</v>
      </c>
      <c r="B754" s="5" t="s">
        <v>818</v>
      </c>
      <c r="C754" s="5" t="s">
        <v>11</v>
      </c>
      <c r="D754" s="5" t="s">
        <v>84</v>
      </c>
      <c r="E754" s="5" t="s">
        <v>391</v>
      </c>
      <c r="F754" s="5" t="s">
        <v>5</v>
      </c>
      <c r="G754" s="6">
        <v>1199.7</v>
      </c>
      <c r="H754" s="6">
        <v>2052</v>
      </c>
      <c r="I754" s="6">
        <v>2339.5</v>
      </c>
      <c r="J754" s="6">
        <v>1918.4</v>
      </c>
      <c r="K754" s="6">
        <v>2026.3</v>
      </c>
      <c r="L754" s="6">
        <v>2370.1999999999998</v>
      </c>
      <c r="M754" s="6">
        <v>1500.6</v>
      </c>
      <c r="N754" s="6">
        <v>1993.8</v>
      </c>
      <c r="O754" s="6">
        <v>1241.8</v>
      </c>
      <c r="P754" s="6">
        <v>2377.1999999999998</v>
      </c>
      <c r="Q754" s="6">
        <v>1210.7</v>
      </c>
      <c r="R754" s="6">
        <v>2098.1</v>
      </c>
      <c r="S754" s="6">
        <v>22328.3</v>
      </c>
      <c r="T754" s="6">
        <v>1337.3</v>
      </c>
      <c r="U754" s="6">
        <v>1187.4000000000001</v>
      </c>
      <c r="V754" s="6">
        <v>2353.6999999999998</v>
      </c>
      <c r="W754" s="6">
        <v>2176.8000000000002</v>
      </c>
      <c r="X754" s="6">
        <v>3574.2</v>
      </c>
      <c r="Y754" s="6">
        <v>3235.1</v>
      </c>
      <c r="Z754" s="6">
        <v>2004.5</v>
      </c>
      <c r="AA754" s="6">
        <v>2584.1999999999998</v>
      </c>
      <c r="AB754" s="6">
        <v>1305.9000000000001</v>
      </c>
      <c r="AC754" s="6">
        <v>2993</v>
      </c>
      <c r="AD754" s="6">
        <v>2587.8000000000002</v>
      </c>
      <c r="AE754" s="6">
        <v>3069.5</v>
      </c>
      <c r="AF754" s="6">
        <v>28409.4</v>
      </c>
      <c r="AG754" s="6">
        <v>6081.1000000000022</v>
      </c>
      <c r="AH754" s="6">
        <v>2022.77</v>
      </c>
      <c r="AI754" s="6">
        <v>2407.5</v>
      </c>
      <c r="AJ754" s="6">
        <v>1533</v>
      </c>
      <c r="AK754" s="6">
        <v>1410</v>
      </c>
      <c r="AL754" s="6">
        <v>1586.3</v>
      </c>
      <c r="AM754" s="6">
        <v>1036</v>
      </c>
      <c r="AN754" s="6">
        <v>1139.45</v>
      </c>
      <c r="AO754" s="6">
        <v>1616.7</v>
      </c>
      <c r="AP754" s="6">
        <v>1306.1500000000001</v>
      </c>
      <c r="AQ754" s="6">
        <v>1339.6</v>
      </c>
      <c r="AR754" s="6">
        <v>1724.8</v>
      </c>
      <c r="AS754" s="6">
        <v>1889.9</v>
      </c>
      <c r="AT754" s="6">
        <v>19012.170000000002</v>
      </c>
      <c r="AU754" s="6">
        <v>-9397.23</v>
      </c>
      <c r="AV754" s="6">
        <v>1468.55</v>
      </c>
      <c r="AW754" s="6">
        <v>812.25</v>
      </c>
      <c r="AX754" s="6">
        <v>1378.7</v>
      </c>
      <c r="AY754" s="6">
        <v>1274.25</v>
      </c>
      <c r="AZ754" s="6">
        <v>1067.7</v>
      </c>
      <c r="BA754" s="6">
        <v>906.85</v>
      </c>
      <c r="BB754" s="6">
        <v>1065.8</v>
      </c>
      <c r="BC754" s="6">
        <v>7974.1</v>
      </c>
    </row>
    <row r="755" spans="1:55" x14ac:dyDescent="0.2">
      <c r="A755" s="5" t="s">
        <v>817</v>
      </c>
      <c r="B755" s="5" t="s">
        <v>818</v>
      </c>
      <c r="C755" s="5" t="s">
        <v>11</v>
      </c>
      <c r="D755" s="5" t="s">
        <v>84</v>
      </c>
      <c r="E755" s="5" t="s">
        <v>391</v>
      </c>
      <c r="F755" s="5" t="s">
        <v>55</v>
      </c>
      <c r="G755" s="6">
        <v>80</v>
      </c>
      <c r="H755" s="6"/>
      <c r="I755" s="6"/>
      <c r="J755" s="6">
        <v>175</v>
      </c>
      <c r="K755" s="6">
        <v>100</v>
      </c>
      <c r="L755" s="6">
        <v>200</v>
      </c>
      <c r="M755" s="6">
        <v>175</v>
      </c>
      <c r="N755" s="6">
        <v>175</v>
      </c>
      <c r="O755" s="6">
        <v>100</v>
      </c>
      <c r="P755" s="6"/>
      <c r="Q755" s="6"/>
      <c r="R755" s="6">
        <v>375</v>
      </c>
      <c r="S755" s="6">
        <v>1380</v>
      </c>
      <c r="T755" s="6">
        <v>80</v>
      </c>
      <c r="U755" s="6">
        <v>175</v>
      </c>
      <c r="V755" s="6">
        <v>350</v>
      </c>
      <c r="W755" s="6">
        <v>400</v>
      </c>
      <c r="X755" s="6">
        <v>200</v>
      </c>
      <c r="Y755" s="6">
        <v>200</v>
      </c>
      <c r="Z755" s="6">
        <v>691.5</v>
      </c>
      <c r="AA755" s="6">
        <v>100</v>
      </c>
      <c r="AB755" s="6">
        <v>100</v>
      </c>
      <c r="AC755" s="6"/>
      <c r="AD755" s="6">
        <v>100</v>
      </c>
      <c r="AE755" s="6"/>
      <c r="AF755" s="6">
        <v>2396.5</v>
      </c>
      <c r="AG755" s="6">
        <v>1016.5</v>
      </c>
      <c r="AH755" s="6">
        <v>450</v>
      </c>
      <c r="AI755" s="6">
        <v>275</v>
      </c>
      <c r="AJ755" s="6">
        <v>375</v>
      </c>
      <c r="AK755" s="6"/>
      <c r="AL755" s="6"/>
      <c r="AM755" s="6">
        <v>100</v>
      </c>
      <c r="AN755" s="6">
        <v>0</v>
      </c>
      <c r="AO755" s="6"/>
      <c r="AP755" s="6"/>
      <c r="AQ755" s="6">
        <v>100</v>
      </c>
      <c r="AR755" s="6">
        <v>202.4</v>
      </c>
      <c r="AS755" s="6">
        <v>381.6</v>
      </c>
      <c r="AT755" s="6">
        <v>1884</v>
      </c>
      <c r="AU755" s="6">
        <v>-512.5</v>
      </c>
      <c r="AV755" s="6"/>
      <c r="AW755" s="6"/>
      <c r="AX755" s="6"/>
      <c r="AY755" s="6"/>
      <c r="AZ755" s="6"/>
      <c r="BA755" s="6"/>
      <c r="BB755" s="6"/>
      <c r="BC755" s="6">
        <v>0</v>
      </c>
    </row>
    <row r="756" spans="1:55" x14ac:dyDescent="0.2">
      <c r="A756" s="5" t="s">
        <v>817</v>
      </c>
      <c r="B756" s="5" t="s">
        <v>818</v>
      </c>
      <c r="C756" s="5" t="s">
        <v>11</v>
      </c>
      <c r="D756" s="5" t="s">
        <v>84</v>
      </c>
      <c r="E756" s="5" t="s">
        <v>391</v>
      </c>
      <c r="F756" s="5" t="s">
        <v>14</v>
      </c>
      <c r="G756" s="6">
        <v>15512.01</v>
      </c>
      <c r="H756" s="6">
        <v>20501.18</v>
      </c>
      <c r="I756" s="6">
        <v>23129.39</v>
      </c>
      <c r="J756" s="6">
        <v>13939.53</v>
      </c>
      <c r="K756" s="6">
        <v>11269.2</v>
      </c>
      <c r="L756" s="6">
        <v>17426.169999999998</v>
      </c>
      <c r="M756" s="6">
        <v>15787.5</v>
      </c>
      <c r="N756" s="6">
        <v>5967.64</v>
      </c>
      <c r="O756" s="6">
        <v>5086.3599999999997</v>
      </c>
      <c r="P756" s="6">
        <v>11054.84</v>
      </c>
      <c r="Q756" s="6">
        <v>14368.06</v>
      </c>
      <c r="R756" s="6">
        <v>12433.56</v>
      </c>
      <c r="S756" s="6">
        <v>166475.44</v>
      </c>
      <c r="T756" s="6">
        <v>12732.61</v>
      </c>
      <c r="U756" s="6">
        <v>15770.03</v>
      </c>
      <c r="V756" s="6">
        <v>18242.86</v>
      </c>
      <c r="W756" s="6">
        <v>19528.11</v>
      </c>
      <c r="X756" s="6">
        <v>15093.12</v>
      </c>
      <c r="Y756" s="6">
        <v>26873.47</v>
      </c>
      <c r="Z756" s="6">
        <v>19550.93</v>
      </c>
      <c r="AA756" s="6">
        <v>8637.68</v>
      </c>
      <c r="AB756" s="6">
        <v>16286.22</v>
      </c>
      <c r="AC756" s="6">
        <v>16534.18</v>
      </c>
      <c r="AD756" s="6">
        <v>18271.46</v>
      </c>
      <c r="AE756" s="6">
        <v>18369.900000000001</v>
      </c>
      <c r="AF756" s="6">
        <v>205890.56999999998</v>
      </c>
      <c r="AG756" s="6">
        <v>39415.129999999976</v>
      </c>
      <c r="AH756" s="6">
        <v>19565.759999999998</v>
      </c>
      <c r="AI756" s="6">
        <v>20731.759999999998</v>
      </c>
      <c r="AJ756" s="6">
        <v>20382.02</v>
      </c>
      <c r="AK756" s="6">
        <v>16667.25</v>
      </c>
      <c r="AL756" s="6">
        <v>19206.72</v>
      </c>
      <c r="AM756" s="6">
        <v>19168.849999999999</v>
      </c>
      <c r="AN756" s="6">
        <v>15293.85</v>
      </c>
      <c r="AO756" s="6">
        <v>4673.2700000000004</v>
      </c>
      <c r="AP756" s="6">
        <v>8790.84</v>
      </c>
      <c r="AQ756" s="6">
        <v>6408.1</v>
      </c>
      <c r="AR756" s="6">
        <v>12870.01</v>
      </c>
      <c r="AS756" s="6">
        <v>11616.11</v>
      </c>
      <c r="AT756" s="6">
        <v>175374.53999999998</v>
      </c>
      <c r="AU756" s="6">
        <v>-30516.03</v>
      </c>
      <c r="AV756" s="6">
        <v>7940.99</v>
      </c>
      <c r="AW756" s="6">
        <v>15859.53</v>
      </c>
      <c r="AX756" s="6">
        <v>16033.59</v>
      </c>
      <c r="AY756" s="6">
        <v>11248.86</v>
      </c>
      <c r="AZ756" s="6">
        <v>18227.86</v>
      </c>
      <c r="BA756" s="6">
        <v>19515.759999999998</v>
      </c>
      <c r="BB756" s="6">
        <v>6433.31</v>
      </c>
      <c r="BC756" s="6">
        <v>95259.9</v>
      </c>
    </row>
    <row r="757" spans="1:55" x14ac:dyDescent="0.2">
      <c r="A757" s="5" t="s">
        <v>819</v>
      </c>
      <c r="B757" s="5" t="s">
        <v>820</v>
      </c>
      <c r="C757" s="5" t="s">
        <v>11</v>
      </c>
      <c r="D757" s="5" t="s">
        <v>84</v>
      </c>
      <c r="E757" s="5" t="s">
        <v>821</v>
      </c>
      <c r="F757" s="5" t="s">
        <v>5</v>
      </c>
      <c r="G757" s="6">
        <v>15268.91</v>
      </c>
      <c r="H757" s="6">
        <v>17709.7</v>
      </c>
      <c r="I757" s="6">
        <v>13006.65</v>
      </c>
      <c r="J757" s="6">
        <v>13521.5</v>
      </c>
      <c r="K757" s="6">
        <v>10647.4</v>
      </c>
      <c r="L757" s="6">
        <v>10335.35</v>
      </c>
      <c r="M757" s="6">
        <v>18051.599999999999</v>
      </c>
      <c r="N757" s="6">
        <v>16833.3</v>
      </c>
      <c r="O757" s="6">
        <v>18540.099999999999</v>
      </c>
      <c r="P757" s="6">
        <v>15557.8</v>
      </c>
      <c r="Q757" s="6">
        <v>14651.1</v>
      </c>
      <c r="R757" s="6">
        <v>15153.8</v>
      </c>
      <c r="S757" s="6">
        <v>179277.21</v>
      </c>
      <c r="T757" s="6">
        <v>22543</v>
      </c>
      <c r="U757" s="6">
        <v>16001.1</v>
      </c>
      <c r="V757" s="6">
        <v>17470.169999999998</v>
      </c>
      <c r="W757" s="6">
        <v>14681.1</v>
      </c>
      <c r="X757" s="6">
        <v>12667.6</v>
      </c>
      <c r="Y757" s="6">
        <v>16062.75</v>
      </c>
      <c r="Z757" s="6">
        <v>12698.42</v>
      </c>
      <c r="AA757" s="6">
        <v>11783.3</v>
      </c>
      <c r="AB757" s="6">
        <v>12892.21</v>
      </c>
      <c r="AC757" s="6">
        <v>13223.2</v>
      </c>
      <c r="AD757" s="6">
        <v>14803.9</v>
      </c>
      <c r="AE757" s="6">
        <v>17047</v>
      </c>
      <c r="AF757" s="6">
        <v>181873.75</v>
      </c>
      <c r="AG757" s="6">
        <v>2596.5400000000081</v>
      </c>
      <c r="AH757" s="6">
        <v>17052.740000000002</v>
      </c>
      <c r="AI757" s="6">
        <v>13720.16</v>
      </c>
      <c r="AJ757" s="6">
        <v>15605.44</v>
      </c>
      <c r="AK757" s="6">
        <v>12733.41</v>
      </c>
      <c r="AL757" s="6">
        <v>5293.52</v>
      </c>
      <c r="AM757" s="6">
        <v>7024.13</v>
      </c>
      <c r="AN757" s="6">
        <v>6147.19</v>
      </c>
      <c r="AO757" s="6">
        <v>5418.17</v>
      </c>
      <c r="AP757" s="6">
        <v>4856.7700000000004</v>
      </c>
      <c r="AQ757" s="6">
        <v>6390.15</v>
      </c>
      <c r="AR757" s="6">
        <v>6443.67</v>
      </c>
      <c r="AS757" s="6">
        <v>8017.91</v>
      </c>
      <c r="AT757" s="6">
        <v>108703.26000000001</v>
      </c>
      <c r="AU757" s="6">
        <v>-73170.489999999991</v>
      </c>
      <c r="AV757" s="6">
        <v>8059.59</v>
      </c>
      <c r="AW757" s="6">
        <v>7475.4</v>
      </c>
      <c r="AX757" s="6">
        <v>7609.71</v>
      </c>
      <c r="AY757" s="6">
        <v>6949.1</v>
      </c>
      <c r="AZ757" s="6">
        <v>9350.59</v>
      </c>
      <c r="BA757" s="6">
        <v>9059.91</v>
      </c>
      <c r="BB757" s="6">
        <v>7844.17</v>
      </c>
      <c r="BC757" s="6">
        <v>56348.47</v>
      </c>
    </row>
    <row r="758" spans="1:55" x14ac:dyDescent="0.2">
      <c r="A758" s="5" t="s">
        <v>819</v>
      </c>
      <c r="B758" s="5" t="s">
        <v>820</v>
      </c>
      <c r="C758" s="5" t="s">
        <v>11</v>
      </c>
      <c r="D758" s="5" t="s">
        <v>84</v>
      </c>
      <c r="E758" s="5" t="s">
        <v>821</v>
      </c>
      <c r="F758" s="5" t="s">
        <v>55</v>
      </c>
      <c r="G758" s="6">
        <v>126895.8</v>
      </c>
      <c r="H758" s="6">
        <v>129600.05</v>
      </c>
      <c r="I758" s="6">
        <v>139862.04</v>
      </c>
      <c r="J758" s="6">
        <v>81344.84</v>
      </c>
      <c r="K758" s="6">
        <v>80395.820000000007</v>
      </c>
      <c r="L758" s="6">
        <v>45393.91</v>
      </c>
      <c r="M758" s="6">
        <v>59684.57</v>
      </c>
      <c r="N758" s="6">
        <v>94693.51</v>
      </c>
      <c r="O758" s="6">
        <v>63193.31</v>
      </c>
      <c r="P758" s="6">
        <v>65760.72</v>
      </c>
      <c r="Q758" s="6">
        <v>108315.05</v>
      </c>
      <c r="R758" s="6">
        <v>139429.4</v>
      </c>
      <c r="S758" s="6">
        <v>1134569.02</v>
      </c>
      <c r="T758" s="6">
        <v>92741.4</v>
      </c>
      <c r="U758" s="6">
        <v>148392.46</v>
      </c>
      <c r="V758" s="6">
        <v>114163.93</v>
      </c>
      <c r="W758" s="6">
        <v>77556.479999999996</v>
      </c>
      <c r="X758" s="6">
        <v>67282.759999999995</v>
      </c>
      <c r="Y758" s="6">
        <v>70927.33</v>
      </c>
      <c r="Z758" s="6">
        <v>88043.839999999997</v>
      </c>
      <c r="AA758" s="6">
        <v>101667.62</v>
      </c>
      <c r="AB758" s="6">
        <v>68917.279999999999</v>
      </c>
      <c r="AC758" s="6">
        <v>59334.95</v>
      </c>
      <c r="AD758" s="6">
        <v>84075.57</v>
      </c>
      <c r="AE758" s="6">
        <v>168566.49</v>
      </c>
      <c r="AF758" s="6">
        <v>1141670.1099999999</v>
      </c>
      <c r="AG758" s="6">
        <v>7101.089999999851</v>
      </c>
      <c r="AH758" s="6">
        <v>132839.79</v>
      </c>
      <c r="AI758" s="6">
        <v>58810.400000000001</v>
      </c>
      <c r="AJ758" s="6">
        <v>73547.02</v>
      </c>
      <c r="AK758" s="6">
        <v>91841.76</v>
      </c>
      <c r="AL758" s="6">
        <v>66855.94</v>
      </c>
      <c r="AM758" s="6">
        <v>59002.46</v>
      </c>
      <c r="AN758" s="6">
        <v>84297.67</v>
      </c>
      <c r="AO758" s="6">
        <v>88919.99</v>
      </c>
      <c r="AP758" s="6">
        <v>64201.97</v>
      </c>
      <c r="AQ758" s="6">
        <v>101389.87</v>
      </c>
      <c r="AR758" s="6">
        <v>49474.03</v>
      </c>
      <c r="AS758" s="6">
        <v>79593.820000000007</v>
      </c>
      <c r="AT758" s="6">
        <v>950774.72</v>
      </c>
      <c r="AU758" s="6">
        <v>-190895.3899999999</v>
      </c>
      <c r="AV758" s="6">
        <v>120309.16</v>
      </c>
      <c r="AW758" s="6">
        <v>74711.91</v>
      </c>
      <c r="AX758" s="6">
        <v>142001.57999999999</v>
      </c>
      <c r="AY758" s="6">
        <v>81056.009999999995</v>
      </c>
      <c r="AZ758" s="6">
        <v>103627.27</v>
      </c>
      <c r="BA758" s="6">
        <v>87579.91</v>
      </c>
      <c r="BB758" s="6">
        <v>63121.25</v>
      </c>
      <c r="BC758" s="6">
        <v>672407.09000000008</v>
      </c>
    </row>
    <row r="759" spans="1:55" x14ac:dyDescent="0.2">
      <c r="A759" s="5" t="s">
        <v>819</v>
      </c>
      <c r="B759" s="5" t="s">
        <v>820</v>
      </c>
      <c r="C759" s="5" t="s">
        <v>11</v>
      </c>
      <c r="D759" s="5" t="s">
        <v>84</v>
      </c>
      <c r="E759" s="5" t="s">
        <v>821</v>
      </c>
      <c r="F759" s="5" t="s">
        <v>14</v>
      </c>
      <c r="G759" s="6"/>
      <c r="H759" s="6"/>
      <c r="I759" s="6">
        <v>1634.5</v>
      </c>
      <c r="J759" s="6">
        <v>1075.3800000000001</v>
      </c>
      <c r="K759" s="6">
        <v>395.5</v>
      </c>
      <c r="L759" s="6">
        <v>1100</v>
      </c>
      <c r="M759" s="6">
        <v>693</v>
      </c>
      <c r="N759" s="6">
        <v>375.37</v>
      </c>
      <c r="O759" s="6">
        <v>1100</v>
      </c>
      <c r="P759" s="6">
        <v>1362.5</v>
      </c>
      <c r="Q759" s="6">
        <v>1335.6</v>
      </c>
      <c r="R759" s="6">
        <v>1007.63</v>
      </c>
      <c r="S759" s="6">
        <v>10079.48</v>
      </c>
      <c r="T759" s="6">
        <v>1168.5</v>
      </c>
      <c r="U759" s="6">
        <v>632.25</v>
      </c>
      <c r="V759" s="6">
        <v>2025.38</v>
      </c>
      <c r="W759" s="6">
        <v>1263.5</v>
      </c>
      <c r="X759" s="6">
        <v>760.38</v>
      </c>
      <c r="Y759" s="6">
        <v>885.5</v>
      </c>
      <c r="Z759" s="6">
        <v>536.25</v>
      </c>
      <c r="AA759" s="6">
        <v>490</v>
      </c>
      <c r="AB759" s="6">
        <v>1850</v>
      </c>
      <c r="AC759" s="6">
        <v>900</v>
      </c>
      <c r="AD759" s="6"/>
      <c r="AE759" s="6"/>
      <c r="AF759" s="6">
        <v>10511.76</v>
      </c>
      <c r="AG759" s="6">
        <v>432.28000000000065</v>
      </c>
      <c r="AH759" s="6">
        <v>1345</v>
      </c>
      <c r="AI759" s="6">
        <v>2082.5</v>
      </c>
      <c r="AJ759" s="6">
        <v>413</v>
      </c>
      <c r="AK759" s="6"/>
      <c r="AL759" s="6"/>
      <c r="AM759" s="6"/>
      <c r="AN759" s="6"/>
      <c r="AO759" s="6"/>
      <c r="AP759" s="6"/>
      <c r="AQ759" s="6"/>
      <c r="AR759" s="6"/>
      <c r="AS759" s="6"/>
      <c r="AT759" s="6">
        <v>3840.5</v>
      </c>
      <c r="AU759" s="6">
        <v>-6671.26</v>
      </c>
      <c r="AV759" s="6"/>
      <c r="AW759" s="6">
        <v>4400</v>
      </c>
      <c r="AX759" s="6">
        <v>4400</v>
      </c>
      <c r="AY759" s="6"/>
      <c r="AZ759" s="6"/>
      <c r="BA759" s="6">
        <v>4400</v>
      </c>
      <c r="BB759" s="6"/>
      <c r="BC759" s="6">
        <v>13200</v>
      </c>
    </row>
    <row r="760" spans="1:55" x14ac:dyDescent="0.2">
      <c r="A760" s="5" t="s">
        <v>822</v>
      </c>
      <c r="B760" s="5" t="s">
        <v>823</v>
      </c>
      <c r="C760" s="5" t="s">
        <v>11</v>
      </c>
      <c r="D760" s="5" t="s">
        <v>84</v>
      </c>
      <c r="E760" s="5" t="s">
        <v>824</v>
      </c>
      <c r="F760" s="5" t="s">
        <v>55</v>
      </c>
      <c r="G760" s="6">
        <v>98665.32</v>
      </c>
      <c r="H760" s="6">
        <v>98226.13</v>
      </c>
      <c r="I760" s="6">
        <v>117460.82</v>
      </c>
      <c r="J760" s="6">
        <v>90399.16</v>
      </c>
      <c r="K760" s="6">
        <v>105060.39</v>
      </c>
      <c r="L760" s="6">
        <v>67049.960000000006</v>
      </c>
      <c r="M760" s="6">
        <v>71498.61</v>
      </c>
      <c r="N760" s="6">
        <v>66758.45</v>
      </c>
      <c r="O760" s="6">
        <v>73522.95</v>
      </c>
      <c r="P760" s="6">
        <v>86504.27</v>
      </c>
      <c r="Q760" s="6">
        <v>76069.070000000007</v>
      </c>
      <c r="R760" s="6">
        <v>90472.05</v>
      </c>
      <c r="S760" s="6">
        <v>1041687.1799999999</v>
      </c>
      <c r="T760" s="6">
        <v>89714.67</v>
      </c>
      <c r="U760" s="6">
        <v>114328.36</v>
      </c>
      <c r="V760" s="6">
        <v>111358.09</v>
      </c>
      <c r="W760" s="6">
        <v>105173.64</v>
      </c>
      <c r="X760" s="6">
        <v>85751.74</v>
      </c>
      <c r="Y760" s="6">
        <v>75082.25</v>
      </c>
      <c r="Z760" s="6">
        <v>52268.01</v>
      </c>
      <c r="AA760" s="6">
        <v>48571.67</v>
      </c>
      <c r="AB760" s="6">
        <v>59427.02</v>
      </c>
      <c r="AC760" s="6">
        <v>83137.88</v>
      </c>
      <c r="AD760" s="6">
        <v>88552.48</v>
      </c>
      <c r="AE760" s="6">
        <v>92185.39</v>
      </c>
      <c r="AF760" s="6">
        <v>1005551.2000000001</v>
      </c>
      <c r="AG760" s="6">
        <v>-36135.979999999865</v>
      </c>
      <c r="AH760" s="6">
        <v>89812.19</v>
      </c>
      <c r="AI760" s="6">
        <v>69963.570000000007</v>
      </c>
      <c r="AJ760" s="6">
        <v>100935.53</v>
      </c>
      <c r="AK760" s="6">
        <v>62316.3</v>
      </c>
      <c r="AL760" s="6">
        <v>64702.39</v>
      </c>
      <c r="AM760" s="6">
        <v>65782.39</v>
      </c>
      <c r="AN760" s="6">
        <v>45766.46</v>
      </c>
      <c r="AO760" s="6">
        <v>35959.800000000003</v>
      </c>
      <c r="AP760" s="6">
        <v>61561.71</v>
      </c>
      <c r="AQ760" s="6">
        <v>48814.92</v>
      </c>
      <c r="AR760" s="6">
        <v>53820.25</v>
      </c>
      <c r="AS760" s="6">
        <v>64209.48</v>
      </c>
      <c r="AT760" s="6">
        <v>763644.99000000011</v>
      </c>
      <c r="AU760" s="6">
        <v>-241906.20999999996</v>
      </c>
      <c r="AV760" s="6">
        <v>12194.87</v>
      </c>
      <c r="AW760" s="6"/>
      <c r="AX760" s="6"/>
      <c r="AY760" s="6"/>
      <c r="AZ760" s="6"/>
      <c r="BA760" s="6"/>
      <c r="BB760" s="6"/>
      <c r="BC760" s="6">
        <v>12194.87</v>
      </c>
    </row>
    <row r="761" spans="1:55" x14ac:dyDescent="0.2">
      <c r="A761" s="5" t="s">
        <v>825</v>
      </c>
      <c r="B761" s="5" t="s">
        <v>826</v>
      </c>
      <c r="C761" s="5" t="s">
        <v>11</v>
      </c>
      <c r="D761" s="5" t="s">
        <v>84</v>
      </c>
      <c r="E761" s="5" t="s">
        <v>827</v>
      </c>
      <c r="F761" s="5" t="s">
        <v>5</v>
      </c>
      <c r="G761" s="6">
        <v>29718.41</v>
      </c>
      <c r="H761" s="6">
        <v>22502.35</v>
      </c>
      <c r="I761" s="6">
        <v>28572.6</v>
      </c>
      <c r="J761" s="6">
        <v>31181.05</v>
      </c>
      <c r="K761" s="6">
        <v>36292.5</v>
      </c>
      <c r="L761" s="6">
        <v>36806</v>
      </c>
      <c r="M761" s="6">
        <v>36426.35</v>
      </c>
      <c r="N761" s="6">
        <v>35766.6</v>
      </c>
      <c r="O761" s="6">
        <v>26444.25</v>
      </c>
      <c r="P761" s="6">
        <v>33818.5</v>
      </c>
      <c r="Q761" s="6">
        <v>25480</v>
      </c>
      <c r="R761" s="6">
        <v>26807</v>
      </c>
      <c r="S761" s="6">
        <v>369815.61</v>
      </c>
      <c r="T761" s="6">
        <v>21703.4</v>
      </c>
      <c r="U761" s="6">
        <v>20384.2</v>
      </c>
      <c r="V761" s="6">
        <v>23349.95</v>
      </c>
      <c r="W761" s="6">
        <v>25174.03</v>
      </c>
      <c r="X761" s="6">
        <v>26762.87</v>
      </c>
      <c r="Y761" s="6">
        <v>24299.5</v>
      </c>
      <c r="Z761" s="6">
        <v>23793.85</v>
      </c>
      <c r="AA761" s="6">
        <v>23850.97</v>
      </c>
      <c r="AB761" s="6">
        <v>24464.03</v>
      </c>
      <c r="AC761" s="6">
        <v>26554.76</v>
      </c>
      <c r="AD761" s="6">
        <v>23684.16</v>
      </c>
      <c r="AE761" s="6">
        <v>22260.12</v>
      </c>
      <c r="AF761" s="6">
        <v>286281.84000000003</v>
      </c>
      <c r="AG761" s="6">
        <v>-83533.76999999996</v>
      </c>
      <c r="AH761" s="6">
        <v>20729.509999999998</v>
      </c>
      <c r="AI761" s="6">
        <v>19262.86</v>
      </c>
      <c r="AJ761" s="6">
        <v>24968.53</v>
      </c>
      <c r="AK761" s="6">
        <v>19035.88</v>
      </c>
      <c r="AL761" s="6">
        <v>12720.69</v>
      </c>
      <c r="AM761" s="6">
        <v>12706.13</v>
      </c>
      <c r="AN761" s="6">
        <v>14823.96</v>
      </c>
      <c r="AO761" s="6">
        <v>15060.39</v>
      </c>
      <c r="AP761" s="6">
        <v>11925.83</v>
      </c>
      <c r="AQ761" s="6">
        <v>11855.42</v>
      </c>
      <c r="AR761" s="6">
        <v>10452.17</v>
      </c>
      <c r="AS761" s="6">
        <v>12742</v>
      </c>
      <c r="AT761" s="6">
        <v>186283.37000000002</v>
      </c>
      <c r="AU761" s="6">
        <v>-99998.47</v>
      </c>
      <c r="AV761" s="6">
        <v>11336.8</v>
      </c>
      <c r="AW761" s="6">
        <v>12296.41</v>
      </c>
      <c r="AX761" s="6">
        <v>14250.65</v>
      </c>
      <c r="AY761" s="6">
        <v>14300.77</v>
      </c>
      <c r="AZ761" s="6">
        <v>15578.48</v>
      </c>
      <c r="BA761" s="6">
        <v>16208.6</v>
      </c>
      <c r="BB761" s="6">
        <v>16481.18</v>
      </c>
      <c r="BC761" s="6">
        <v>100452.89000000001</v>
      </c>
    </row>
    <row r="762" spans="1:55" x14ac:dyDescent="0.2">
      <c r="A762" s="5" t="s">
        <v>825</v>
      </c>
      <c r="B762" s="5" t="s">
        <v>826</v>
      </c>
      <c r="C762" s="5" t="s">
        <v>11</v>
      </c>
      <c r="D762" s="5" t="s">
        <v>84</v>
      </c>
      <c r="E762" s="5" t="s">
        <v>827</v>
      </c>
      <c r="F762" s="5" t="s">
        <v>55</v>
      </c>
      <c r="G762" s="6">
        <v>348533.54</v>
      </c>
      <c r="H762" s="6">
        <v>370814.68</v>
      </c>
      <c r="I762" s="6">
        <v>412315.13</v>
      </c>
      <c r="J762" s="6">
        <v>313803.56</v>
      </c>
      <c r="K762" s="6">
        <v>356265.97</v>
      </c>
      <c r="L762" s="6">
        <v>370801.18</v>
      </c>
      <c r="M762" s="6">
        <v>421466.43</v>
      </c>
      <c r="N762" s="6">
        <v>289624.77</v>
      </c>
      <c r="O762" s="6">
        <v>367046.7</v>
      </c>
      <c r="P762" s="6">
        <v>331613.92</v>
      </c>
      <c r="Q762" s="6">
        <v>279308.12</v>
      </c>
      <c r="R762" s="6">
        <v>342895.27</v>
      </c>
      <c r="S762" s="6">
        <v>4204489.2700000005</v>
      </c>
      <c r="T762" s="6">
        <v>381495.57</v>
      </c>
      <c r="U762" s="6">
        <v>285633.40000000002</v>
      </c>
      <c r="V762" s="6">
        <v>353319.85</v>
      </c>
      <c r="W762" s="6">
        <v>307787.05</v>
      </c>
      <c r="X762" s="6">
        <v>344527.85</v>
      </c>
      <c r="Y762" s="6">
        <v>328661.15000000002</v>
      </c>
      <c r="Z762" s="6">
        <v>275114.65000000002</v>
      </c>
      <c r="AA762" s="6">
        <v>314495.75</v>
      </c>
      <c r="AB762" s="6">
        <v>323990.93</v>
      </c>
      <c r="AC762" s="6">
        <v>346635.97</v>
      </c>
      <c r="AD762" s="6">
        <v>284004.26</v>
      </c>
      <c r="AE762" s="6">
        <v>343977.14</v>
      </c>
      <c r="AF762" s="6">
        <v>3889643.57</v>
      </c>
      <c r="AG762" s="6">
        <v>-314845.70000000065</v>
      </c>
      <c r="AH762" s="6">
        <v>300725.71000000002</v>
      </c>
      <c r="AI762" s="6">
        <v>311881.45</v>
      </c>
      <c r="AJ762" s="6">
        <v>277007.65000000002</v>
      </c>
      <c r="AK762" s="6">
        <v>258440.45</v>
      </c>
      <c r="AL762" s="6">
        <v>381879.54</v>
      </c>
      <c r="AM762" s="6">
        <v>330531.71999999997</v>
      </c>
      <c r="AN762" s="6">
        <v>339191.01</v>
      </c>
      <c r="AO762" s="6">
        <v>215687.34</v>
      </c>
      <c r="AP762" s="6">
        <v>244781.74</v>
      </c>
      <c r="AQ762" s="6">
        <v>297816.51</v>
      </c>
      <c r="AR762" s="6">
        <v>275890.37</v>
      </c>
      <c r="AS762" s="6">
        <v>298129.37</v>
      </c>
      <c r="AT762" s="6">
        <v>3531962.8600000003</v>
      </c>
      <c r="AU762" s="6">
        <v>-357680.7099999995</v>
      </c>
      <c r="AV762" s="6">
        <v>283628.17</v>
      </c>
      <c r="AW762" s="6">
        <v>519338.87</v>
      </c>
      <c r="AX762" s="6">
        <v>578731.21</v>
      </c>
      <c r="AY762" s="6">
        <v>264984.3</v>
      </c>
      <c r="AZ762" s="6">
        <v>634384.24</v>
      </c>
      <c r="BA762" s="6">
        <v>562150.43000000005</v>
      </c>
      <c r="BB762" s="6">
        <v>487886.04</v>
      </c>
      <c r="BC762" s="6">
        <v>3331103.2600000002</v>
      </c>
    </row>
    <row r="763" spans="1:55" x14ac:dyDescent="0.2">
      <c r="A763" s="5" t="s">
        <v>825</v>
      </c>
      <c r="B763" s="5" t="s">
        <v>826</v>
      </c>
      <c r="C763" s="5" t="s">
        <v>11</v>
      </c>
      <c r="D763" s="5" t="s">
        <v>84</v>
      </c>
      <c r="E763" s="5" t="s">
        <v>827</v>
      </c>
      <c r="F763" s="5" t="s">
        <v>14</v>
      </c>
      <c r="G763" s="6">
        <v>34769.82</v>
      </c>
      <c r="H763" s="6">
        <v>71802.850000000006</v>
      </c>
      <c r="I763" s="6">
        <v>63196.93</v>
      </c>
      <c r="J763" s="6">
        <v>67526.83</v>
      </c>
      <c r="K763" s="6">
        <v>66166.83</v>
      </c>
      <c r="L763" s="6">
        <v>49697.72</v>
      </c>
      <c r="M763" s="6">
        <v>75242.22</v>
      </c>
      <c r="N763" s="6">
        <v>42319.35</v>
      </c>
      <c r="O763" s="6">
        <v>29127.73</v>
      </c>
      <c r="P763" s="6">
        <v>52411.14</v>
      </c>
      <c r="Q763" s="6">
        <v>78992.039999999994</v>
      </c>
      <c r="R763" s="6">
        <v>70510.41</v>
      </c>
      <c r="S763" s="6">
        <v>701763.87</v>
      </c>
      <c r="T763" s="6">
        <v>39954.14</v>
      </c>
      <c r="U763" s="6">
        <v>62366.43</v>
      </c>
      <c r="V763" s="6">
        <v>51835.57</v>
      </c>
      <c r="W763" s="6">
        <v>72222.100000000006</v>
      </c>
      <c r="X763" s="6">
        <v>69147.05</v>
      </c>
      <c r="Y763" s="6">
        <v>63899.77</v>
      </c>
      <c r="Z763" s="6">
        <v>74207.149999999994</v>
      </c>
      <c r="AA763" s="6">
        <v>46937.87</v>
      </c>
      <c r="AB763" s="6">
        <v>36799.440000000002</v>
      </c>
      <c r="AC763" s="6">
        <v>70965.740000000005</v>
      </c>
      <c r="AD763" s="6">
        <v>53457.05</v>
      </c>
      <c r="AE763" s="6">
        <v>46153.29</v>
      </c>
      <c r="AF763" s="6">
        <v>687945.60000000021</v>
      </c>
      <c r="AG763" s="6">
        <v>-13818.269999999786</v>
      </c>
      <c r="AH763" s="6">
        <v>47400.62</v>
      </c>
      <c r="AI763" s="6">
        <v>65329.55</v>
      </c>
      <c r="AJ763" s="6">
        <v>82725.3</v>
      </c>
      <c r="AK763" s="6">
        <v>36928.25</v>
      </c>
      <c r="AL763" s="6">
        <v>48215.35</v>
      </c>
      <c r="AM763" s="6">
        <v>48727.89</v>
      </c>
      <c r="AN763" s="6">
        <v>37654.99</v>
      </c>
      <c r="AO763" s="6">
        <v>29575.98</v>
      </c>
      <c r="AP763" s="6">
        <v>63909.54</v>
      </c>
      <c r="AQ763" s="6">
        <v>61519.88</v>
      </c>
      <c r="AR763" s="6">
        <v>54472.69</v>
      </c>
      <c r="AS763" s="6">
        <v>39192.870000000003</v>
      </c>
      <c r="AT763" s="6">
        <v>615652.91</v>
      </c>
      <c r="AU763" s="6">
        <v>-72292.690000000177</v>
      </c>
      <c r="AV763" s="6">
        <v>12282.45</v>
      </c>
      <c r="AW763" s="6">
        <v>45326.41</v>
      </c>
      <c r="AX763" s="6">
        <v>35443.550000000003</v>
      </c>
      <c r="AY763" s="6">
        <v>22618.49</v>
      </c>
      <c r="AZ763" s="6">
        <v>45826.27</v>
      </c>
      <c r="BA763" s="6">
        <v>51803.56</v>
      </c>
      <c r="BB763" s="6">
        <v>43910.25</v>
      </c>
      <c r="BC763" s="6">
        <v>257210.98</v>
      </c>
    </row>
    <row r="764" spans="1:55" x14ac:dyDescent="0.2">
      <c r="A764" s="5" t="s">
        <v>828</v>
      </c>
      <c r="B764" s="5" t="s">
        <v>829</v>
      </c>
      <c r="C764" s="5" t="s">
        <v>92</v>
      </c>
      <c r="D764" s="5" t="s">
        <v>192</v>
      </c>
      <c r="E764" s="5" t="s">
        <v>830</v>
      </c>
      <c r="F764" s="5" t="s">
        <v>55</v>
      </c>
      <c r="G764" s="6"/>
      <c r="H764" s="6">
        <v>3560</v>
      </c>
      <c r="I764" s="6">
        <v>900</v>
      </c>
      <c r="J764" s="6">
        <v>970</v>
      </c>
      <c r="K764" s="6">
        <v>2450</v>
      </c>
      <c r="L764" s="6">
        <v>3700</v>
      </c>
      <c r="M764" s="6">
        <v>900</v>
      </c>
      <c r="N764" s="6"/>
      <c r="O764" s="6"/>
      <c r="P764" s="6">
        <v>140</v>
      </c>
      <c r="Q764" s="6">
        <v>3000</v>
      </c>
      <c r="R764" s="6">
        <v>1475</v>
      </c>
      <c r="S764" s="6">
        <v>17095</v>
      </c>
      <c r="T764" s="6">
        <v>2700</v>
      </c>
      <c r="U764" s="6">
        <v>175</v>
      </c>
      <c r="V764" s="6">
        <v>175</v>
      </c>
      <c r="W764" s="6">
        <v>250</v>
      </c>
      <c r="X764" s="6">
        <v>140</v>
      </c>
      <c r="Y764" s="6">
        <v>425</v>
      </c>
      <c r="Z764" s="6"/>
      <c r="AA764" s="6">
        <v>1050</v>
      </c>
      <c r="AB764" s="6">
        <v>175</v>
      </c>
      <c r="AC764" s="6">
        <v>900</v>
      </c>
      <c r="AD764" s="6">
        <v>525</v>
      </c>
      <c r="AE764" s="6">
        <v>350</v>
      </c>
      <c r="AF764" s="6">
        <v>6865</v>
      </c>
      <c r="AG764" s="6">
        <v>-10230</v>
      </c>
      <c r="AH764" s="6"/>
      <c r="AI764" s="6">
        <v>425</v>
      </c>
      <c r="AJ764" s="6">
        <v>1700</v>
      </c>
      <c r="AK764" s="6"/>
      <c r="AL764" s="6">
        <v>900</v>
      </c>
      <c r="AM764" s="6">
        <v>250</v>
      </c>
      <c r="AN764" s="6">
        <v>600</v>
      </c>
      <c r="AO764" s="6"/>
      <c r="AP764" s="6"/>
      <c r="AQ764" s="6"/>
      <c r="AR764" s="6"/>
      <c r="AS764" s="6"/>
      <c r="AT764" s="6">
        <v>3875</v>
      </c>
      <c r="AU764" s="6">
        <v>-2990</v>
      </c>
      <c r="AV764" s="6">
        <v>1100</v>
      </c>
      <c r="AW764" s="6"/>
      <c r="AX764" s="6"/>
      <c r="AY764" s="6"/>
      <c r="AZ764" s="6"/>
      <c r="BA764" s="6"/>
      <c r="BB764" s="6"/>
      <c r="BC764" s="6">
        <v>1100</v>
      </c>
    </row>
    <row r="765" spans="1:55" x14ac:dyDescent="0.2">
      <c r="A765" s="5" t="s">
        <v>828</v>
      </c>
      <c r="B765" s="5" t="s">
        <v>829</v>
      </c>
      <c r="C765" s="5" t="s">
        <v>92</v>
      </c>
      <c r="D765" s="5" t="s">
        <v>192</v>
      </c>
      <c r="E765" s="5" t="s">
        <v>830</v>
      </c>
      <c r="F765" s="5" t="s">
        <v>127</v>
      </c>
      <c r="G765" s="6">
        <v>16500</v>
      </c>
      <c r="H765" s="6">
        <v>10300</v>
      </c>
      <c r="I765" s="6">
        <v>9800</v>
      </c>
      <c r="J765" s="6">
        <v>11600</v>
      </c>
      <c r="K765" s="6">
        <v>11700</v>
      </c>
      <c r="L765" s="6">
        <v>12300</v>
      </c>
      <c r="M765" s="6">
        <v>10500</v>
      </c>
      <c r="N765" s="6">
        <v>12900</v>
      </c>
      <c r="O765" s="6">
        <v>14200</v>
      </c>
      <c r="P765" s="6">
        <v>16100</v>
      </c>
      <c r="Q765" s="6">
        <v>12000</v>
      </c>
      <c r="R765" s="6">
        <v>12700</v>
      </c>
      <c r="S765" s="6">
        <v>150600</v>
      </c>
      <c r="T765" s="6">
        <v>7200</v>
      </c>
      <c r="U765" s="6">
        <v>9600</v>
      </c>
      <c r="V765" s="6">
        <v>11100</v>
      </c>
      <c r="W765" s="6">
        <v>13100</v>
      </c>
      <c r="X765" s="6">
        <v>5900</v>
      </c>
      <c r="Y765" s="6">
        <v>10600</v>
      </c>
      <c r="Z765" s="6">
        <v>12000</v>
      </c>
      <c r="AA765" s="6">
        <v>11700</v>
      </c>
      <c r="AB765" s="6">
        <v>9900</v>
      </c>
      <c r="AC765" s="6">
        <v>13700</v>
      </c>
      <c r="AD765" s="6">
        <v>9400</v>
      </c>
      <c r="AE765" s="6">
        <v>8300</v>
      </c>
      <c r="AF765" s="6">
        <v>122500</v>
      </c>
      <c r="AG765" s="6">
        <v>-28100</v>
      </c>
      <c r="AH765" s="6">
        <v>8400</v>
      </c>
      <c r="AI765" s="6">
        <v>7000</v>
      </c>
      <c r="AJ765" s="6">
        <v>5900</v>
      </c>
      <c r="AK765" s="6">
        <v>3800</v>
      </c>
      <c r="AL765" s="6">
        <v>9300</v>
      </c>
      <c r="AM765" s="6">
        <v>8700</v>
      </c>
      <c r="AN765" s="6">
        <v>7500</v>
      </c>
      <c r="AO765" s="6">
        <v>10900</v>
      </c>
      <c r="AP765" s="6">
        <v>8900</v>
      </c>
      <c r="AQ765" s="6">
        <v>7900</v>
      </c>
      <c r="AR765" s="6">
        <v>6300</v>
      </c>
      <c r="AS765" s="6">
        <v>9200</v>
      </c>
      <c r="AT765" s="6">
        <v>93800</v>
      </c>
      <c r="AU765" s="6">
        <v>-28700</v>
      </c>
      <c r="AV765" s="6">
        <v>9800</v>
      </c>
      <c r="AW765" s="6">
        <v>5600</v>
      </c>
      <c r="AX765" s="6">
        <v>8400</v>
      </c>
      <c r="AY765" s="6">
        <v>4700</v>
      </c>
      <c r="AZ765" s="6">
        <v>8200</v>
      </c>
      <c r="BA765" s="6">
        <v>7700</v>
      </c>
      <c r="BB765" s="6">
        <v>8000</v>
      </c>
      <c r="BC765" s="6">
        <v>52400</v>
      </c>
    </row>
    <row r="766" spans="1:55" x14ac:dyDescent="0.2">
      <c r="A766" s="5" t="s">
        <v>831</v>
      </c>
      <c r="B766" s="5" t="s">
        <v>832</v>
      </c>
      <c r="C766" s="5" t="s">
        <v>67</v>
      </c>
      <c r="D766" s="5" t="s">
        <v>649</v>
      </c>
      <c r="E766" s="5" t="s">
        <v>833</v>
      </c>
      <c r="F766" s="5" t="s">
        <v>5</v>
      </c>
      <c r="G766" s="6"/>
      <c r="H766" s="6"/>
      <c r="I766" s="6"/>
      <c r="J766" s="6"/>
      <c r="K766" s="6"/>
      <c r="L766" s="6">
        <v>1980.6</v>
      </c>
      <c r="M766" s="6">
        <v>11315.3</v>
      </c>
      <c r="N766" s="6">
        <v>12371.8</v>
      </c>
      <c r="O766" s="6">
        <v>12576.7</v>
      </c>
      <c r="P766" s="6">
        <v>15510.8</v>
      </c>
      <c r="Q766" s="6">
        <v>16258</v>
      </c>
      <c r="R766" s="6">
        <v>17856</v>
      </c>
      <c r="S766" s="6">
        <v>87869.2</v>
      </c>
      <c r="T766" s="6">
        <v>15179.3</v>
      </c>
      <c r="U766" s="6">
        <v>19530.099999999999</v>
      </c>
      <c r="V766" s="6">
        <v>20911.099999999999</v>
      </c>
      <c r="W766" s="6">
        <v>17071.47</v>
      </c>
      <c r="X766" s="6">
        <v>19612.419999999998</v>
      </c>
      <c r="Y766" s="6">
        <v>20502.64</v>
      </c>
      <c r="Z766" s="6">
        <v>26750.09</v>
      </c>
      <c r="AA766" s="6">
        <v>26291.52</v>
      </c>
      <c r="AB766" s="6">
        <v>20615.55</v>
      </c>
      <c r="AC766" s="6">
        <v>11202.59</v>
      </c>
      <c r="AD766" s="6">
        <v>11321.9</v>
      </c>
      <c r="AE766" s="6">
        <v>11572.56</v>
      </c>
      <c r="AF766" s="6">
        <v>220561.23999999996</v>
      </c>
      <c r="AG766" s="6">
        <v>132692.03999999998</v>
      </c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>
        <v>0</v>
      </c>
      <c r="AU766" s="6">
        <v>-220561.23999999996</v>
      </c>
      <c r="AV766" s="6"/>
      <c r="AW766" s="6"/>
      <c r="AX766" s="6"/>
      <c r="AY766" s="6"/>
      <c r="AZ766" s="6"/>
      <c r="BA766" s="6"/>
      <c r="BB766" s="6"/>
      <c r="BC766" s="6">
        <v>0</v>
      </c>
    </row>
    <row r="767" spans="1:55" x14ac:dyDescent="0.2">
      <c r="A767" s="5" t="s">
        <v>834</v>
      </c>
      <c r="B767" s="5" t="s">
        <v>835</v>
      </c>
      <c r="C767" s="5" t="s">
        <v>104</v>
      </c>
      <c r="D767" s="5" t="s">
        <v>105</v>
      </c>
      <c r="E767" s="5" t="s">
        <v>106</v>
      </c>
      <c r="F767" s="5" t="s">
        <v>5</v>
      </c>
      <c r="G767" s="6"/>
      <c r="H767" s="6">
        <v>4265</v>
      </c>
      <c r="I767" s="6">
        <v>6181.6</v>
      </c>
      <c r="J767" s="6">
        <v>3849</v>
      </c>
      <c r="K767" s="6">
        <v>8322</v>
      </c>
      <c r="L767" s="6">
        <v>9048</v>
      </c>
      <c r="M767" s="6">
        <v>5609</v>
      </c>
      <c r="N767" s="6">
        <v>6912</v>
      </c>
      <c r="O767" s="6">
        <v>8716</v>
      </c>
      <c r="P767" s="6">
        <v>9771</v>
      </c>
      <c r="Q767" s="6">
        <v>6671.3</v>
      </c>
      <c r="R767" s="6">
        <v>7037</v>
      </c>
      <c r="S767" s="6">
        <v>76381.899999999994</v>
      </c>
      <c r="T767" s="6">
        <v>9443</v>
      </c>
      <c r="U767" s="6">
        <v>21195</v>
      </c>
      <c r="V767" s="6">
        <v>13624</v>
      </c>
      <c r="W767" s="6">
        <v>17056</v>
      </c>
      <c r="X767" s="6">
        <v>11232</v>
      </c>
      <c r="Y767" s="6">
        <v>11024</v>
      </c>
      <c r="Z767" s="6">
        <v>9593.23</v>
      </c>
      <c r="AA767" s="6">
        <v>9096.52</v>
      </c>
      <c r="AB767" s="6">
        <v>8672.33</v>
      </c>
      <c r="AC767" s="6">
        <v>11538.37</v>
      </c>
      <c r="AD767" s="6">
        <v>10822.9</v>
      </c>
      <c r="AE767" s="6">
        <v>23476.76</v>
      </c>
      <c r="AF767" s="6">
        <v>156774.11000000002</v>
      </c>
      <c r="AG767" s="6">
        <v>80392.210000000021</v>
      </c>
      <c r="AH767" s="6">
        <v>12335.17</v>
      </c>
      <c r="AI767" s="6">
        <v>20862.61</v>
      </c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>
        <v>33197.78</v>
      </c>
      <c r="AU767" s="6">
        <v>-123576.33000000002</v>
      </c>
      <c r="AV767" s="6"/>
      <c r="AW767" s="6"/>
      <c r="AX767" s="6"/>
      <c r="AY767" s="6"/>
      <c r="AZ767" s="6"/>
      <c r="BA767" s="6"/>
      <c r="BB767" s="6"/>
      <c r="BC767" s="6">
        <v>0</v>
      </c>
    </row>
    <row r="768" spans="1:55" x14ac:dyDescent="0.2">
      <c r="A768" s="5" t="s">
        <v>836</v>
      </c>
      <c r="B768" s="5" t="s">
        <v>837</v>
      </c>
      <c r="C768" s="5" t="s">
        <v>11</v>
      </c>
      <c r="D768" s="5" t="s">
        <v>88</v>
      </c>
      <c r="E768" s="5" t="s">
        <v>838</v>
      </c>
      <c r="F768" s="5" t="s">
        <v>14</v>
      </c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>
        <v>0</v>
      </c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>
        <v>0</v>
      </c>
      <c r="AG768" s="6">
        <v>0</v>
      </c>
      <c r="AH768" s="6">
        <v>330</v>
      </c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>
        <v>330</v>
      </c>
      <c r="AU768" s="6">
        <v>330</v>
      </c>
      <c r="AV768" s="6"/>
      <c r="AW768" s="6"/>
      <c r="AX768" s="6"/>
      <c r="AY768" s="6"/>
      <c r="AZ768" s="6"/>
      <c r="BA768" s="6"/>
      <c r="BB768" s="6"/>
      <c r="BC768" s="6">
        <v>0</v>
      </c>
    </row>
    <row r="769" spans="1:55" x14ac:dyDescent="0.2">
      <c r="A769" s="5" t="s">
        <v>839</v>
      </c>
      <c r="B769" s="5" t="s">
        <v>840</v>
      </c>
      <c r="C769" s="5" t="s">
        <v>11</v>
      </c>
      <c r="D769" s="5" t="s">
        <v>46</v>
      </c>
      <c r="E769" s="5" t="s">
        <v>841</v>
      </c>
      <c r="F769" s="5" t="s">
        <v>5</v>
      </c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>
        <v>150</v>
      </c>
      <c r="S769" s="6">
        <v>150</v>
      </c>
      <c r="T769" s="6"/>
      <c r="U769" s="6"/>
      <c r="V769" s="6">
        <v>78.8</v>
      </c>
      <c r="W769" s="6"/>
      <c r="X769" s="6"/>
      <c r="Y769" s="6"/>
      <c r="Z769" s="6"/>
      <c r="AA769" s="6"/>
      <c r="AB769" s="6"/>
      <c r="AC769" s="6"/>
      <c r="AD769" s="6"/>
      <c r="AE769" s="6"/>
      <c r="AF769" s="6">
        <v>78.8</v>
      </c>
      <c r="AG769" s="6">
        <v>-71.2</v>
      </c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>
        <v>0</v>
      </c>
      <c r="AU769" s="6">
        <v>-78.8</v>
      </c>
      <c r="AV769" s="6"/>
      <c r="AW769" s="6"/>
      <c r="AX769" s="6"/>
      <c r="AY769" s="6"/>
      <c r="AZ769" s="6"/>
      <c r="BA769" s="6"/>
      <c r="BB769" s="6"/>
      <c r="BC769" s="6">
        <v>0</v>
      </c>
    </row>
    <row r="770" spans="1:55" x14ac:dyDescent="0.2">
      <c r="A770" s="5" t="s">
        <v>839</v>
      </c>
      <c r="B770" s="5" t="s">
        <v>840</v>
      </c>
      <c r="C770" s="5" t="s">
        <v>11</v>
      </c>
      <c r="D770" s="5" t="s">
        <v>46</v>
      </c>
      <c r="E770" s="5" t="s">
        <v>841</v>
      </c>
      <c r="F770" s="5" t="s">
        <v>55</v>
      </c>
      <c r="G770" s="6">
        <v>5341.6</v>
      </c>
      <c r="H770" s="6">
        <v>3916.28</v>
      </c>
      <c r="I770" s="6">
        <v>3979</v>
      </c>
      <c r="J770" s="6">
        <v>1534.54</v>
      </c>
      <c r="K770" s="6">
        <v>4314.21</v>
      </c>
      <c r="L770" s="6">
        <v>5550.54</v>
      </c>
      <c r="M770" s="6">
        <v>6420.87</v>
      </c>
      <c r="N770" s="6">
        <v>810</v>
      </c>
      <c r="O770" s="6">
        <v>1401.04</v>
      </c>
      <c r="P770" s="6">
        <v>2261.25</v>
      </c>
      <c r="Q770" s="6">
        <v>2755.56</v>
      </c>
      <c r="R770" s="6">
        <v>2880</v>
      </c>
      <c r="S770" s="6">
        <v>41164.89</v>
      </c>
      <c r="T770" s="6">
        <v>5071.5</v>
      </c>
      <c r="U770" s="6">
        <v>7265</v>
      </c>
      <c r="V770" s="6">
        <v>3366.5</v>
      </c>
      <c r="W770" s="6">
        <v>766.5</v>
      </c>
      <c r="X770" s="6">
        <v>1150</v>
      </c>
      <c r="Y770" s="6">
        <v>3620</v>
      </c>
      <c r="Z770" s="6">
        <v>3060</v>
      </c>
      <c r="AA770" s="6">
        <v>7987.5</v>
      </c>
      <c r="AB770" s="6">
        <v>1670</v>
      </c>
      <c r="AC770" s="6">
        <v>1926</v>
      </c>
      <c r="AD770" s="6">
        <v>490</v>
      </c>
      <c r="AE770" s="6">
        <v>2306</v>
      </c>
      <c r="AF770" s="6">
        <v>38679</v>
      </c>
      <c r="AG770" s="6">
        <v>-2485.8899999999994</v>
      </c>
      <c r="AH770" s="6">
        <v>3847.5</v>
      </c>
      <c r="AI770" s="6">
        <v>735</v>
      </c>
      <c r="AJ770" s="6"/>
      <c r="AK770" s="6"/>
      <c r="AL770" s="6"/>
      <c r="AM770" s="6">
        <v>1725</v>
      </c>
      <c r="AN770" s="6">
        <v>3587.9</v>
      </c>
      <c r="AO770" s="6">
        <v>1790</v>
      </c>
      <c r="AP770" s="6">
        <v>1680</v>
      </c>
      <c r="AQ770" s="6">
        <v>960</v>
      </c>
      <c r="AR770" s="6">
        <v>510.4</v>
      </c>
      <c r="AS770" s="6">
        <v>1530</v>
      </c>
      <c r="AT770" s="6">
        <v>16365.8</v>
      </c>
      <c r="AU770" s="6">
        <v>-22313.200000000001</v>
      </c>
      <c r="AV770" s="6"/>
      <c r="AW770" s="6"/>
      <c r="AX770" s="6"/>
      <c r="AY770" s="6"/>
      <c r="AZ770" s="6"/>
      <c r="BA770" s="6"/>
      <c r="BB770" s="6"/>
      <c r="BC770" s="6">
        <v>0</v>
      </c>
    </row>
    <row r="771" spans="1:55" x14ac:dyDescent="0.2">
      <c r="A771" s="5" t="s">
        <v>839</v>
      </c>
      <c r="B771" s="5" t="s">
        <v>840</v>
      </c>
      <c r="C771" s="5" t="s">
        <v>11</v>
      </c>
      <c r="D771" s="5" t="s">
        <v>46</v>
      </c>
      <c r="E771" s="5" t="s">
        <v>841</v>
      </c>
      <c r="F771" s="5" t="s">
        <v>14</v>
      </c>
      <c r="G771" s="6">
        <v>54468.22</v>
      </c>
      <c r="H771" s="6">
        <v>71944.61</v>
      </c>
      <c r="I771" s="6">
        <v>126883.28</v>
      </c>
      <c r="J771" s="6">
        <v>75531.83</v>
      </c>
      <c r="K771" s="6">
        <v>67401.17</v>
      </c>
      <c r="L771" s="6">
        <v>79444.429999999993</v>
      </c>
      <c r="M771" s="6">
        <v>91578.240000000005</v>
      </c>
      <c r="N771" s="6">
        <v>45821.18</v>
      </c>
      <c r="O771" s="6">
        <v>49795.98</v>
      </c>
      <c r="P771" s="6">
        <v>72154.64</v>
      </c>
      <c r="Q771" s="6">
        <v>60157.51</v>
      </c>
      <c r="R771" s="6">
        <v>74701.210000000006</v>
      </c>
      <c r="S771" s="6">
        <v>869882.3</v>
      </c>
      <c r="T771" s="6">
        <v>46252.06</v>
      </c>
      <c r="U771" s="6">
        <v>35800.65</v>
      </c>
      <c r="V771" s="6">
        <v>77892.179999999993</v>
      </c>
      <c r="W771" s="6">
        <v>80316.09</v>
      </c>
      <c r="X771" s="6">
        <v>57906.96</v>
      </c>
      <c r="Y771" s="6">
        <v>64792.24</v>
      </c>
      <c r="Z771" s="6">
        <v>55857</v>
      </c>
      <c r="AA771" s="6">
        <v>36120.21</v>
      </c>
      <c r="AB771" s="6">
        <v>31651.41</v>
      </c>
      <c r="AC771" s="6">
        <v>87818.32</v>
      </c>
      <c r="AD771" s="6">
        <v>44092.05</v>
      </c>
      <c r="AE771" s="6">
        <v>35098.910000000003</v>
      </c>
      <c r="AF771" s="6">
        <v>653598.08000000007</v>
      </c>
      <c r="AG771" s="6">
        <v>-216284.21999999997</v>
      </c>
      <c r="AH771" s="6">
        <v>41672.83</v>
      </c>
      <c r="AI771" s="6">
        <v>52234.7</v>
      </c>
      <c r="AJ771" s="6">
        <v>48087.97</v>
      </c>
      <c r="AK771" s="6">
        <v>36137.599999999999</v>
      </c>
      <c r="AL771" s="6">
        <v>47341.3</v>
      </c>
      <c r="AM771" s="6">
        <v>38274.81</v>
      </c>
      <c r="AN771" s="6">
        <v>58421.4</v>
      </c>
      <c r="AO771" s="6">
        <v>33107.57</v>
      </c>
      <c r="AP771" s="6">
        <v>30652.94</v>
      </c>
      <c r="AQ771" s="6">
        <v>48929.66</v>
      </c>
      <c r="AR771" s="6">
        <v>59724.75</v>
      </c>
      <c r="AS771" s="6">
        <v>60555.56</v>
      </c>
      <c r="AT771" s="6">
        <v>555141.09000000008</v>
      </c>
      <c r="AU771" s="6">
        <v>-98456.989999999991</v>
      </c>
      <c r="AV771" s="6">
        <v>25963.4</v>
      </c>
      <c r="AW771" s="6">
        <v>67989.119999999995</v>
      </c>
      <c r="AX771" s="6">
        <v>71793.56</v>
      </c>
      <c r="AY771" s="6">
        <v>49793.27</v>
      </c>
      <c r="AZ771" s="6">
        <v>83917.25</v>
      </c>
      <c r="BA771" s="6">
        <v>67297.119999999995</v>
      </c>
      <c r="BB771" s="6">
        <v>41843.980000000003</v>
      </c>
      <c r="BC771" s="6">
        <v>408597.69999999995</v>
      </c>
    </row>
    <row r="772" spans="1:55" x14ac:dyDescent="0.2">
      <c r="A772" s="5" t="s">
        <v>845</v>
      </c>
      <c r="B772" s="5" t="s">
        <v>846</v>
      </c>
      <c r="C772" s="5" t="s">
        <v>11</v>
      </c>
      <c r="D772" s="5" t="s">
        <v>88</v>
      </c>
      <c r="E772" s="5" t="s">
        <v>847</v>
      </c>
      <c r="F772" s="5" t="s">
        <v>5</v>
      </c>
      <c r="G772" s="6">
        <v>12076.4</v>
      </c>
      <c r="H772" s="6">
        <v>21625.9</v>
      </c>
      <c r="I772" s="6">
        <v>24748.5</v>
      </c>
      <c r="J772" s="6">
        <v>21395.3</v>
      </c>
      <c r="K772" s="6">
        <v>20515</v>
      </c>
      <c r="L772" s="6">
        <v>17795.7</v>
      </c>
      <c r="M772" s="6">
        <v>15431</v>
      </c>
      <c r="N772" s="6">
        <v>18940.599999999999</v>
      </c>
      <c r="O772" s="6">
        <v>22264.9</v>
      </c>
      <c r="P772" s="6">
        <v>30305.4</v>
      </c>
      <c r="Q772" s="6">
        <v>22705.599999999999</v>
      </c>
      <c r="R772" s="6">
        <v>27413.8</v>
      </c>
      <c r="S772" s="6">
        <v>255218.09999999998</v>
      </c>
      <c r="T772" s="6">
        <v>36854.5</v>
      </c>
      <c r="U772" s="6">
        <v>37970.800000000003</v>
      </c>
      <c r="V772" s="6">
        <v>29824.799999999999</v>
      </c>
      <c r="W772" s="6">
        <v>33841.64</v>
      </c>
      <c r="X772" s="6">
        <v>25782.19</v>
      </c>
      <c r="Y772" s="6">
        <v>24297.8</v>
      </c>
      <c r="Z772" s="6">
        <v>13182.6</v>
      </c>
      <c r="AA772" s="6"/>
      <c r="AB772" s="6"/>
      <c r="AC772" s="6"/>
      <c r="AD772" s="6"/>
      <c r="AE772" s="6"/>
      <c r="AF772" s="6">
        <v>201754.33</v>
      </c>
      <c r="AG772" s="6">
        <v>-53463.76999999999</v>
      </c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>
        <v>0</v>
      </c>
      <c r="AU772" s="6">
        <v>-201754.33</v>
      </c>
      <c r="AV772" s="6"/>
      <c r="AW772" s="6"/>
      <c r="AX772" s="6"/>
      <c r="AY772" s="6"/>
      <c r="AZ772" s="6"/>
      <c r="BA772" s="6"/>
      <c r="BB772" s="6"/>
      <c r="BC772" s="6">
        <v>0</v>
      </c>
    </row>
    <row r="773" spans="1:55" x14ac:dyDescent="0.2">
      <c r="A773" s="5" t="s">
        <v>842</v>
      </c>
      <c r="B773" s="5" t="s">
        <v>843</v>
      </c>
      <c r="C773" s="5" t="s">
        <v>20</v>
      </c>
      <c r="D773" s="5" t="s">
        <v>21</v>
      </c>
      <c r="E773" s="5" t="s">
        <v>844</v>
      </c>
      <c r="F773" s="5" t="s">
        <v>5</v>
      </c>
      <c r="G773" s="6">
        <v>71670.399999999994</v>
      </c>
      <c r="H773" s="6">
        <v>80044.899999999994</v>
      </c>
      <c r="I773" s="6">
        <v>86579.15</v>
      </c>
      <c r="J773" s="6">
        <v>82723.55</v>
      </c>
      <c r="K773" s="6">
        <v>94746.5</v>
      </c>
      <c r="L773" s="6">
        <v>98443.05</v>
      </c>
      <c r="M773" s="6">
        <v>112025.4</v>
      </c>
      <c r="N773" s="6">
        <v>113496.1</v>
      </c>
      <c r="O773" s="6">
        <v>100224.7</v>
      </c>
      <c r="P773" s="6">
        <v>87740.1</v>
      </c>
      <c r="Q773" s="6">
        <v>81794.5</v>
      </c>
      <c r="R773" s="6">
        <v>76247.100000000006</v>
      </c>
      <c r="S773" s="6">
        <v>1085735.45</v>
      </c>
      <c r="T773" s="6">
        <v>82617</v>
      </c>
      <c r="U773" s="6">
        <v>95088</v>
      </c>
      <c r="V773" s="6">
        <v>83486.3</v>
      </c>
      <c r="W773" s="6">
        <v>82031.09</v>
      </c>
      <c r="X773" s="6">
        <v>78573.16</v>
      </c>
      <c r="Y773" s="6">
        <v>77864.44</v>
      </c>
      <c r="Z773" s="6">
        <v>81443.11</v>
      </c>
      <c r="AA773" s="6">
        <v>90020.91</v>
      </c>
      <c r="AB773" s="6">
        <v>76394.73</v>
      </c>
      <c r="AC773" s="6">
        <v>67990.73</v>
      </c>
      <c r="AD773" s="6">
        <v>60125.97</v>
      </c>
      <c r="AE773" s="6">
        <v>54900.41</v>
      </c>
      <c r="AF773" s="6">
        <v>930535.85000000009</v>
      </c>
      <c r="AG773" s="6">
        <v>-155199.59999999986</v>
      </c>
      <c r="AH773" s="6">
        <v>51639</v>
      </c>
      <c r="AI773" s="6">
        <v>44207.23</v>
      </c>
      <c r="AJ773" s="6">
        <v>46466.94</v>
      </c>
      <c r="AK773" s="6">
        <v>50406.01</v>
      </c>
      <c r="AL773" s="6">
        <v>40623.730000000003</v>
      </c>
      <c r="AM773" s="6">
        <v>43698.17</v>
      </c>
      <c r="AN773" s="6">
        <v>46275.12</v>
      </c>
      <c r="AO773" s="6">
        <v>47083.29</v>
      </c>
      <c r="AP773" s="6">
        <v>44486.92</v>
      </c>
      <c r="AQ773" s="6">
        <v>37945.599999999999</v>
      </c>
      <c r="AR773" s="6">
        <v>36062.04</v>
      </c>
      <c r="AS773" s="6">
        <v>31721.7</v>
      </c>
      <c r="AT773" s="6">
        <v>520615.74999999994</v>
      </c>
      <c r="AU773" s="6">
        <v>-409920.10000000015</v>
      </c>
      <c r="AV773" s="6">
        <v>30958.95</v>
      </c>
      <c r="AW773" s="6">
        <v>33942.410000000003</v>
      </c>
      <c r="AX773" s="6">
        <v>37157.760000000002</v>
      </c>
      <c r="AY773" s="6">
        <v>40422</v>
      </c>
      <c r="AZ773" s="6">
        <v>46926.16</v>
      </c>
      <c r="BA773" s="6">
        <v>44167.17</v>
      </c>
      <c r="BB773" s="6">
        <v>47390.83</v>
      </c>
      <c r="BC773" s="6">
        <v>280965.28000000003</v>
      </c>
    </row>
    <row r="774" spans="1:55" x14ac:dyDescent="0.2">
      <c r="A774" s="5" t="s">
        <v>842</v>
      </c>
      <c r="B774" s="5" t="s">
        <v>843</v>
      </c>
      <c r="C774" s="5" t="s">
        <v>20</v>
      </c>
      <c r="D774" s="5" t="s">
        <v>21</v>
      </c>
      <c r="E774" s="5" t="s">
        <v>844</v>
      </c>
      <c r="F774" s="5" t="s">
        <v>55</v>
      </c>
      <c r="G774" s="6">
        <v>476520.56</v>
      </c>
      <c r="H774" s="6">
        <v>456806.5</v>
      </c>
      <c r="I774" s="6">
        <v>506491.68</v>
      </c>
      <c r="J774" s="6">
        <v>450558.22</v>
      </c>
      <c r="K774" s="6">
        <v>549718.05000000005</v>
      </c>
      <c r="L774" s="6">
        <v>432777.89</v>
      </c>
      <c r="M774" s="6">
        <v>482114.86</v>
      </c>
      <c r="N774" s="6">
        <v>449528.14</v>
      </c>
      <c r="O774" s="6">
        <v>447083.23</v>
      </c>
      <c r="P774" s="6">
        <v>427749.38</v>
      </c>
      <c r="Q774" s="6">
        <v>495779.43</v>
      </c>
      <c r="R774" s="6">
        <v>569162.17000000004</v>
      </c>
      <c r="S774" s="6">
        <v>5744290.1099999994</v>
      </c>
      <c r="T774" s="6">
        <v>669220.11</v>
      </c>
      <c r="U774" s="6">
        <v>675874.37</v>
      </c>
      <c r="V774" s="6">
        <v>642896.21</v>
      </c>
      <c r="W774" s="6">
        <v>454673.2</v>
      </c>
      <c r="X774" s="6">
        <v>635487.41</v>
      </c>
      <c r="Y774" s="6">
        <v>614456.79</v>
      </c>
      <c r="Z774" s="6">
        <v>582306.59</v>
      </c>
      <c r="AA774" s="6">
        <v>487226.95</v>
      </c>
      <c r="AB774" s="6">
        <v>465189.08</v>
      </c>
      <c r="AC774" s="6">
        <v>559146.14</v>
      </c>
      <c r="AD774" s="6">
        <v>493881.24</v>
      </c>
      <c r="AE774" s="6">
        <v>706694.07</v>
      </c>
      <c r="AF774" s="6">
        <v>6987052.1600000011</v>
      </c>
      <c r="AG774" s="6">
        <v>1242762.0500000017</v>
      </c>
      <c r="AH774" s="6">
        <v>621632.5</v>
      </c>
      <c r="AI774" s="6">
        <v>572671.43999999994</v>
      </c>
      <c r="AJ774" s="6">
        <v>554096.64000000001</v>
      </c>
      <c r="AK774" s="6">
        <v>618757.30000000005</v>
      </c>
      <c r="AL774" s="6">
        <v>516412.91</v>
      </c>
      <c r="AM774" s="6">
        <v>459910.15</v>
      </c>
      <c r="AN774" s="6">
        <v>397396.07</v>
      </c>
      <c r="AO774" s="6">
        <v>423099.61</v>
      </c>
      <c r="AP774" s="6">
        <v>503239.7</v>
      </c>
      <c r="AQ774" s="6">
        <v>491271.1</v>
      </c>
      <c r="AR774" s="6">
        <v>571934.46</v>
      </c>
      <c r="AS774" s="6">
        <v>507009.9</v>
      </c>
      <c r="AT774" s="6">
        <v>6237431.7799999993</v>
      </c>
      <c r="AU774" s="6">
        <v>-749620.38000000175</v>
      </c>
      <c r="AV774" s="6">
        <v>624542.69999999995</v>
      </c>
      <c r="AW774" s="6">
        <v>554983.26</v>
      </c>
      <c r="AX774" s="6">
        <v>663489.85</v>
      </c>
      <c r="AY774" s="6">
        <v>588383.94999999995</v>
      </c>
      <c r="AZ774" s="6">
        <v>519339.01</v>
      </c>
      <c r="BA774" s="6">
        <v>552624.75</v>
      </c>
      <c r="BB774" s="6">
        <v>448691.03</v>
      </c>
      <c r="BC774" s="6">
        <v>3952054.55</v>
      </c>
    </row>
    <row r="775" spans="1:55" x14ac:dyDescent="0.2">
      <c r="A775" s="5" t="s">
        <v>842</v>
      </c>
      <c r="B775" s="5" t="s">
        <v>843</v>
      </c>
      <c r="C775" s="5" t="s">
        <v>20</v>
      </c>
      <c r="D775" s="5" t="s">
        <v>21</v>
      </c>
      <c r="E775" s="5" t="s">
        <v>844</v>
      </c>
      <c r="F775" s="5" t="s">
        <v>70</v>
      </c>
      <c r="G775" s="6"/>
      <c r="H775" s="6"/>
      <c r="I775" s="6"/>
      <c r="J775" s="6"/>
      <c r="K775" s="6"/>
      <c r="L775" s="6">
        <v>117</v>
      </c>
      <c r="M775" s="6"/>
      <c r="N775" s="6">
        <v>117</v>
      </c>
      <c r="O775" s="6"/>
      <c r="P775" s="6"/>
      <c r="Q775" s="6"/>
      <c r="R775" s="6">
        <v>81</v>
      </c>
      <c r="S775" s="6">
        <v>315</v>
      </c>
      <c r="T775" s="6"/>
      <c r="U775" s="6"/>
      <c r="V775" s="6"/>
      <c r="W775" s="6">
        <v>342.55</v>
      </c>
      <c r="X775" s="6">
        <v>111.42</v>
      </c>
      <c r="Y775" s="6"/>
      <c r="Z775" s="6">
        <v>430.3</v>
      </c>
      <c r="AA775" s="6"/>
      <c r="AB775" s="6">
        <v>196.88</v>
      </c>
      <c r="AC775" s="6">
        <v>111.42</v>
      </c>
      <c r="AD775" s="6">
        <v>317.3</v>
      </c>
      <c r="AE775" s="6">
        <v>205.88</v>
      </c>
      <c r="AF775" s="6">
        <v>1715.75</v>
      </c>
      <c r="AG775" s="6">
        <v>1400.75</v>
      </c>
      <c r="AH775" s="6"/>
      <c r="AI775" s="6">
        <v>539.20000000000005</v>
      </c>
      <c r="AJ775" s="6">
        <v>229.55</v>
      </c>
      <c r="AK775" s="6">
        <v>215.6</v>
      </c>
      <c r="AL775" s="6"/>
      <c r="AM775" s="6">
        <v>117</v>
      </c>
      <c r="AN775" s="6">
        <v>847.54</v>
      </c>
      <c r="AO775" s="6">
        <v>459</v>
      </c>
      <c r="AP775" s="6">
        <v>228.42</v>
      </c>
      <c r="AQ775" s="6">
        <v>453.42</v>
      </c>
      <c r="AR775" s="6">
        <v>225</v>
      </c>
      <c r="AS775" s="6">
        <v>450</v>
      </c>
      <c r="AT775" s="6">
        <v>3764.73</v>
      </c>
      <c r="AU775" s="6">
        <v>2048.98</v>
      </c>
      <c r="AV775" s="6">
        <v>220.5</v>
      </c>
      <c r="AW775" s="6">
        <v>438.75</v>
      </c>
      <c r="AX775" s="6">
        <v>1197</v>
      </c>
      <c r="AY775" s="6">
        <v>234</v>
      </c>
      <c r="AZ775" s="6">
        <v>729</v>
      </c>
      <c r="BA775" s="6">
        <v>679.5</v>
      </c>
      <c r="BB775" s="6">
        <v>326.02</v>
      </c>
      <c r="BC775" s="6">
        <v>3824.77</v>
      </c>
    </row>
    <row r="776" spans="1:55" x14ac:dyDescent="0.2">
      <c r="A776" s="5" t="s">
        <v>842</v>
      </c>
      <c r="B776" s="5" t="s">
        <v>843</v>
      </c>
      <c r="C776" s="5" t="s">
        <v>20</v>
      </c>
      <c r="D776" s="5" t="s">
        <v>21</v>
      </c>
      <c r="E776" s="5" t="s">
        <v>844</v>
      </c>
      <c r="F776" s="5" t="s">
        <v>14</v>
      </c>
      <c r="G776" s="6">
        <v>51979.83</v>
      </c>
      <c r="H776" s="6">
        <v>83677.27</v>
      </c>
      <c r="I776" s="6">
        <v>89339.78</v>
      </c>
      <c r="J776" s="6">
        <v>92494.9</v>
      </c>
      <c r="K776" s="6">
        <v>93698.3</v>
      </c>
      <c r="L776" s="6">
        <v>88031.18</v>
      </c>
      <c r="M776" s="6">
        <v>84276.66</v>
      </c>
      <c r="N776" s="6">
        <v>80809.279999999999</v>
      </c>
      <c r="O776" s="6">
        <v>54718.21</v>
      </c>
      <c r="P776" s="6">
        <v>70641.13</v>
      </c>
      <c r="Q776" s="6">
        <v>70913.89</v>
      </c>
      <c r="R776" s="6">
        <v>70153.679999999993</v>
      </c>
      <c r="S776" s="6">
        <v>930734.1100000001</v>
      </c>
      <c r="T776" s="6">
        <v>40800.959999999999</v>
      </c>
      <c r="U776" s="6">
        <v>100146.94</v>
      </c>
      <c r="V776" s="6">
        <v>75595.039999999994</v>
      </c>
      <c r="W776" s="6">
        <v>63003.4</v>
      </c>
      <c r="X776" s="6">
        <v>69665.429999999993</v>
      </c>
      <c r="Y776" s="6">
        <v>63077.85</v>
      </c>
      <c r="Z776" s="6">
        <v>64366.26</v>
      </c>
      <c r="AA776" s="6">
        <v>60060.22</v>
      </c>
      <c r="AB776" s="6">
        <v>58584.97</v>
      </c>
      <c r="AC776" s="6">
        <v>87447.11</v>
      </c>
      <c r="AD776" s="6">
        <v>70421.37</v>
      </c>
      <c r="AE776" s="6">
        <v>86920.75</v>
      </c>
      <c r="AF776" s="6">
        <v>840090.29999999993</v>
      </c>
      <c r="AG776" s="6">
        <v>-90643.810000000172</v>
      </c>
      <c r="AH776" s="6">
        <v>65704.479999999996</v>
      </c>
      <c r="AI776" s="6">
        <v>87706.27</v>
      </c>
      <c r="AJ776" s="6">
        <v>75340.22</v>
      </c>
      <c r="AK776" s="6">
        <v>82195.929999999993</v>
      </c>
      <c r="AL776" s="6">
        <v>74621.600000000006</v>
      </c>
      <c r="AM776" s="6">
        <v>82237.41</v>
      </c>
      <c r="AN776" s="6">
        <v>64800.25</v>
      </c>
      <c r="AO776" s="6">
        <v>79513.3</v>
      </c>
      <c r="AP776" s="6">
        <v>73440.350000000006</v>
      </c>
      <c r="AQ776" s="6">
        <v>74825.19</v>
      </c>
      <c r="AR776" s="6">
        <v>93556.44</v>
      </c>
      <c r="AS776" s="6">
        <v>71460.850000000006</v>
      </c>
      <c r="AT776" s="6">
        <v>925402.28999999992</v>
      </c>
      <c r="AU776" s="6">
        <v>85311.989999999991</v>
      </c>
      <c r="AV776" s="6">
        <v>60788.38</v>
      </c>
      <c r="AW776" s="6">
        <v>112653.08</v>
      </c>
      <c r="AX776" s="6">
        <v>91237.23</v>
      </c>
      <c r="AY776" s="6">
        <v>52616.9</v>
      </c>
      <c r="AZ776" s="6">
        <v>79306.81</v>
      </c>
      <c r="BA776" s="6">
        <v>60477.83</v>
      </c>
      <c r="BB776" s="6">
        <v>79156.44</v>
      </c>
      <c r="BC776" s="6">
        <v>536236.67000000004</v>
      </c>
    </row>
    <row r="777" spans="1:55" x14ac:dyDescent="0.2">
      <c r="A777" s="5" t="s">
        <v>842</v>
      </c>
      <c r="B777" s="5" t="s">
        <v>843</v>
      </c>
      <c r="C777" s="5" t="s">
        <v>20</v>
      </c>
      <c r="D777" s="5" t="s">
        <v>21</v>
      </c>
      <c r="E777" s="5" t="s">
        <v>844</v>
      </c>
      <c r="F777" s="5" t="s">
        <v>1290</v>
      </c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>
        <v>0</v>
      </c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>
        <v>0</v>
      </c>
      <c r="AG777" s="6">
        <v>0</v>
      </c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>
        <v>0</v>
      </c>
      <c r="AU777" s="6">
        <v>0</v>
      </c>
      <c r="AV777" s="6">
        <v>19164</v>
      </c>
      <c r="AW777" s="6">
        <v>16246</v>
      </c>
      <c r="AX777" s="6">
        <v>19854</v>
      </c>
      <c r="AY777" s="6">
        <v>29008</v>
      </c>
      <c r="AZ777" s="6">
        <v>19800</v>
      </c>
      <c r="BA777" s="6">
        <v>15629</v>
      </c>
      <c r="BB777" s="6">
        <v>32022.25</v>
      </c>
      <c r="BC777" s="6">
        <v>151723.25</v>
      </c>
    </row>
    <row r="778" spans="1:55" x14ac:dyDescent="0.2">
      <c r="A778" s="5" t="s">
        <v>842</v>
      </c>
      <c r="B778" s="5" t="s">
        <v>843</v>
      </c>
      <c r="C778" s="5" t="s">
        <v>20</v>
      </c>
      <c r="D778" s="5" t="s">
        <v>21</v>
      </c>
      <c r="E778" s="5" t="s">
        <v>844</v>
      </c>
      <c r="F778" s="5" t="s">
        <v>64</v>
      </c>
      <c r="G778" s="6">
        <v>3303</v>
      </c>
      <c r="H778" s="6">
        <v>3670</v>
      </c>
      <c r="I778" s="6">
        <v>3303</v>
      </c>
      <c r="J778" s="6">
        <v>3339.25</v>
      </c>
      <c r="K778" s="6">
        <v>3670</v>
      </c>
      <c r="L778" s="6">
        <v>4218.75</v>
      </c>
      <c r="M778" s="6">
        <v>3800</v>
      </c>
      <c r="N778" s="6"/>
      <c r="O778" s="6">
        <v>1608.3</v>
      </c>
      <c r="P778" s="6">
        <v>1787.5</v>
      </c>
      <c r="Q778" s="6"/>
      <c r="R778" s="6"/>
      <c r="S778" s="6">
        <v>28699.8</v>
      </c>
      <c r="T778" s="6"/>
      <c r="U778" s="6">
        <v>1787.5</v>
      </c>
      <c r="V778" s="6">
        <v>13939.5</v>
      </c>
      <c r="W778" s="6">
        <v>8224.25</v>
      </c>
      <c r="X778" s="6">
        <v>7792.2</v>
      </c>
      <c r="Y778" s="6">
        <v>8080</v>
      </c>
      <c r="Z778" s="6"/>
      <c r="AA778" s="6">
        <v>6937</v>
      </c>
      <c r="AB778" s="6">
        <v>1879.2</v>
      </c>
      <c r="AC778" s="6">
        <v>3309.2</v>
      </c>
      <c r="AD778" s="6">
        <v>4698</v>
      </c>
      <c r="AE778" s="6">
        <v>6030.45</v>
      </c>
      <c r="AF778" s="6">
        <v>62677.299999999988</v>
      </c>
      <c r="AG778" s="6">
        <v>33977.499999999985</v>
      </c>
      <c r="AH778" s="6">
        <v>1608.75</v>
      </c>
      <c r="AI778" s="6">
        <v>8887.5</v>
      </c>
      <c r="AJ778" s="6">
        <v>10031.25</v>
      </c>
      <c r="AK778" s="6">
        <v>13013</v>
      </c>
      <c r="AL778" s="6">
        <v>6181.25</v>
      </c>
      <c r="AM778" s="6">
        <v>3487.95</v>
      </c>
      <c r="AN778" s="6">
        <v>2392.25</v>
      </c>
      <c r="AO778" s="6">
        <v>6114.5</v>
      </c>
      <c r="AP778" s="6">
        <v>5026.25</v>
      </c>
      <c r="AQ778" s="6"/>
      <c r="AR778" s="6">
        <v>2610</v>
      </c>
      <c r="AS778" s="6"/>
      <c r="AT778" s="6">
        <v>59352.7</v>
      </c>
      <c r="AU778" s="6">
        <v>-3324.5999999999913</v>
      </c>
      <c r="AV778" s="6">
        <v>1251.25</v>
      </c>
      <c r="AW778" s="6">
        <v>5426.25</v>
      </c>
      <c r="AX778" s="6">
        <v>4218.75</v>
      </c>
      <c r="AY778" s="6"/>
      <c r="AZ778" s="6"/>
      <c r="BA778" s="6">
        <v>1251.25</v>
      </c>
      <c r="BB778" s="6">
        <v>9193.25</v>
      </c>
      <c r="BC778" s="6">
        <v>21340.75</v>
      </c>
    </row>
    <row r="779" spans="1:55" x14ac:dyDescent="0.2">
      <c r="A779" s="5" t="s">
        <v>842</v>
      </c>
      <c r="B779" s="5" t="s">
        <v>843</v>
      </c>
      <c r="C779" s="5" t="s">
        <v>20</v>
      </c>
      <c r="D779" s="5" t="s">
        <v>21</v>
      </c>
      <c r="E779" s="5" t="s">
        <v>844</v>
      </c>
      <c r="F779" s="5" t="s">
        <v>71</v>
      </c>
      <c r="G779" s="6">
        <v>2270</v>
      </c>
      <c r="H779" s="6">
        <v>2630</v>
      </c>
      <c r="I779" s="6">
        <v>3220</v>
      </c>
      <c r="J779" s="6">
        <v>3260</v>
      </c>
      <c r="K779" s="6">
        <v>2740</v>
      </c>
      <c r="L779" s="6">
        <v>1860</v>
      </c>
      <c r="M779" s="6">
        <v>1630</v>
      </c>
      <c r="N779" s="6">
        <v>1690</v>
      </c>
      <c r="O779" s="6">
        <v>1915</v>
      </c>
      <c r="P779" s="6">
        <v>1850</v>
      </c>
      <c r="Q779" s="6">
        <v>1190</v>
      </c>
      <c r="R779" s="6">
        <v>1315</v>
      </c>
      <c r="S779" s="6">
        <v>25570</v>
      </c>
      <c r="T779" s="6">
        <v>860</v>
      </c>
      <c r="U779" s="6">
        <v>825</v>
      </c>
      <c r="V779" s="6">
        <v>1110</v>
      </c>
      <c r="W779" s="6">
        <v>930</v>
      </c>
      <c r="X779" s="6">
        <v>1555</v>
      </c>
      <c r="Y779" s="6">
        <v>1220</v>
      </c>
      <c r="Z779" s="6">
        <v>1415</v>
      </c>
      <c r="AA779" s="6">
        <v>2080</v>
      </c>
      <c r="AB779" s="6">
        <v>1130</v>
      </c>
      <c r="AC779" s="6">
        <v>755</v>
      </c>
      <c r="AD779" s="6">
        <v>1018</v>
      </c>
      <c r="AE779" s="6">
        <v>910</v>
      </c>
      <c r="AF779" s="6">
        <v>13808</v>
      </c>
      <c r="AG779" s="6">
        <v>-11762</v>
      </c>
      <c r="AH779" s="6">
        <v>760</v>
      </c>
      <c r="AI779" s="6">
        <v>860</v>
      </c>
      <c r="AJ779" s="6">
        <v>770</v>
      </c>
      <c r="AK779" s="6">
        <v>785</v>
      </c>
      <c r="AL779" s="6">
        <v>875</v>
      </c>
      <c r="AM779" s="6">
        <v>1049.8</v>
      </c>
      <c r="AN779" s="6">
        <v>935.4</v>
      </c>
      <c r="AO779" s="6">
        <v>2712.8</v>
      </c>
      <c r="AP779" s="6">
        <v>3522</v>
      </c>
      <c r="AQ779" s="6">
        <v>1660.5</v>
      </c>
      <c r="AR779" s="6">
        <v>2513.6</v>
      </c>
      <c r="AS779" s="6">
        <v>2320</v>
      </c>
      <c r="AT779" s="6">
        <v>18764.099999999999</v>
      </c>
      <c r="AU779" s="6">
        <v>4956.0999999999985</v>
      </c>
      <c r="AV779" s="6">
        <v>1540</v>
      </c>
      <c r="AW779" s="6">
        <v>2879</v>
      </c>
      <c r="AX779" s="6">
        <v>2353.5</v>
      </c>
      <c r="AY779" s="6">
        <v>2399.79</v>
      </c>
      <c r="AZ779" s="6">
        <v>2713.24</v>
      </c>
      <c r="BA779" s="6">
        <v>3453.24</v>
      </c>
      <c r="BB779" s="6">
        <v>3270.46</v>
      </c>
      <c r="BC779" s="6">
        <v>18609.23</v>
      </c>
    </row>
    <row r="780" spans="1:55" x14ac:dyDescent="0.2">
      <c r="A780" s="5" t="s">
        <v>842</v>
      </c>
      <c r="B780" s="5" t="s">
        <v>843</v>
      </c>
      <c r="C780" s="5" t="s">
        <v>20</v>
      </c>
      <c r="D780" s="5" t="s">
        <v>271</v>
      </c>
      <c r="E780" s="5" t="s">
        <v>1302</v>
      </c>
      <c r="F780" s="5" t="s">
        <v>5</v>
      </c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>
        <v>0</v>
      </c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>
        <v>0</v>
      </c>
      <c r="AG780" s="6">
        <v>0</v>
      </c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>
        <v>0</v>
      </c>
      <c r="AU780" s="6">
        <v>0</v>
      </c>
      <c r="AV780" s="6"/>
      <c r="AW780" s="6"/>
      <c r="AX780" s="6"/>
      <c r="AY780" s="6"/>
      <c r="AZ780" s="6"/>
      <c r="BA780" s="6"/>
      <c r="BB780" s="6">
        <v>10371.969999999999</v>
      </c>
      <c r="BC780" s="6">
        <v>10371.969999999999</v>
      </c>
    </row>
    <row r="781" spans="1:55" x14ac:dyDescent="0.2">
      <c r="A781" s="5" t="s">
        <v>842</v>
      </c>
      <c r="B781" s="5" t="s">
        <v>843</v>
      </c>
      <c r="C781" s="5" t="s">
        <v>20</v>
      </c>
      <c r="D781" s="5" t="s">
        <v>271</v>
      </c>
      <c r="E781" s="5" t="s">
        <v>1302</v>
      </c>
      <c r="F781" s="5" t="s">
        <v>55</v>
      </c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>
        <v>0</v>
      </c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>
        <v>0</v>
      </c>
      <c r="AG781" s="6">
        <v>0</v>
      </c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>
        <v>0</v>
      </c>
      <c r="AU781" s="6">
        <v>0</v>
      </c>
      <c r="AV781" s="6"/>
      <c r="AW781" s="6"/>
      <c r="AX781" s="6"/>
      <c r="AY781" s="6"/>
      <c r="AZ781" s="6"/>
      <c r="BA781" s="6"/>
      <c r="BB781" s="6">
        <v>13952.69</v>
      </c>
      <c r="BC781" s="6">
        <v>13952.69</v>
      </c>
    </row>
    <row r="782" spans="1:55" x14ac:dyDescent="0.2">
      <c r="A782" s="5" t="s">
        <v>848</v>
      </c>
      <c r="B782" s="5" t="s">
        <v>849</v>
      </c>
      <c r="C782" s="5" t="s">
        <v>11</v>
      </c>
      <c r="D782" s="5" t="s">
        <v>88</v>
      </c>
      <c r="E782" s="5" t="s">
        <v>850</v>
      </c>
      <c r="F782" s="5" t="s">
        <v>55</v>
      </c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>
        <v>0</v>
      </c>
      <c r="T782" s="6"/>
      <c r="U782" s="6">
        <v>1050</v>
      </c>
      <c r="V782" s="6"/>
      <c r="W782" s="6"/>
      <c r="X782" s="6">
        <v>794.5</v>
      </c>
      <c r="Y782" s="6"/>
      <c r="Z782" s="6"/>
      <c r="AA782" s="6"/>
      <c r="AB782" s="6"/>
      <c r="AC782" s="6"/>
      <c r="AD782" s="6"/>
      <c r="AE782" s="6">
        <v>728</v>
      </c>
      <c r="AF782" s="6">
        <v>2572.5</v>
      </c>
      <c r="AG782" s="6">
        <v>2572.5</v>
      </c>
      <c r="AH782" s="6"/>
      <c r="AI782" s="6">
        <v>924</v>
      </c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>
        <v>924</v>
      </c>
      <c r="AU782" s="6">
        <v>-1648.5</v>
      </c>
      <c r="AV782" s="6"/>
      <c r="AW782" s="6">
        <v>4510.3999999999996</v>
      </c>
      <c r="AX782" s="6">
        <v>6239.56</v>
      </c>
      <c r="AY782" s="6">
        <v>6062.47</v>
      </c>
      <c r="AZ782" s="6">
        <v>3895.83</v>
      </c>
      <c r="BA782" s="6">
        <v>2979.16</v>
      </c>
      <c r="BB782" s="6"/>
      <c r="BC782" s="6">
        <v>23687.420000000002</v>
      </c>
    </row>
    <row r="783" spans="1:55" x14ac:dyDescent="0.2">
      <c r="A783" s="5" t="s">
        <v>848</v>
      </c>
      <c r="B783" s="5" t="s">
        <v>849</v>
      </c>
      <c r="C783" s="5" t="s">
        <v>11</v>
      </c>
      <c r="D783" s="5" t="s">
        <v>88</v>
      </c>
      <c r="E783" s="5" t="s">
        <v>850</v>
      </c>
      <c r="F783" s="5" t="s">
        <v>14</v>
      </c>
      <c r="G783" s="6"/>
      <c r="H783" s="6"/>
      <c r="I783" s="6"/>
      <c r="J783" s="6"/>
      <c r="K783" s="6"/>
      <c r="L783" s="6">
        <v>2606.6999999999998</v>
      </c>
      <c r="M783" s="6">
        <v>1140.43</v>
      </c>
      <c r="N783" s="6">
        <v>1140.43</v>
      </c>
      <c r="O783" s="6">
        <v>1125</v>
      </c>
      <c r="P783" s="6">
        <v>2540.4299999999998</v>
      </c>
      <c r="Q783" s="6">
        <v>2769.62</v>
      </c>
      <c r="R783" s="6">
        <v>2124.15</v>
      </c>
      <c r="S783" s="6">
        <v>13446.76</v>
      </c>
      <c r="T783" s="6">
        <v>3405</v>
      </c>
      <c r="U783" s="6">
        <v>7145.75</v>
      </c>
      <c r="V783" s="6">
        <v>1514.25</v>
      </c>
      <c r="W783" s="6">
        <v>4121.76</v>
      </c>
      <c r="X783" s="6">
        <v>2206.5300000000002</v>
      </c>
      <c r="Y783" s="6">
        <v>4247.1000000000004</v>
      </c>
      <c r="Z783" s="6">
        <v>5333.85</v>
      </c>
      <c r="AA783" s="6">
        <v>8439.6</v>
      </c>
      <c r="AB783" s="6">
        <v>3292.5</v>
      </c>
      <c r="AC783" s="6">
        <v>4428.25</v>
      </c>
      <c r="AD783" s="6">
        <v>1055.25</v>
      </c>
      <c r="AE783" s="6">
        <v>1702.75</v>
      </c>
      <c r="AF783" s="6">
        <v>46892.59</v>
      </c>
      <c r="AG783" s="6">
        <v>33445.829999999994</v>
      </c>
      <c r="AH783" s="6">
        <v>1697.5</v>
      </c>
      <c r="AI783" s="6">
        <v>4355.93</v>
      </c>
      <c r="AJ783" s="6">
        <v>2630.25</v>
      </c>
      <c r="AK783" s="6">
        <v>9428.8799999999992</v>
      </c>
      <c r="AL783" s="6"/>
      <c r="AM783" s="6">
        <v>1401.75</v>
      </c>
      <c r="AN783" s="6">
        <v>4508.76</v>
      </c>
      <c r="AO783" s="6">
        <v>868.75</v>
      </c>
      <c r="AP783" s="6"/>
      <c r="AQ783" s="6">
        <v>2101.75</v>
      </c>
      <c r="AR783" s="6">
        <v>4329.51</v>
      </c>
      <c r="AS783" s="6">
        <v>5603.88</v>
      </c>
      <c r="AT783" s="6">
        <v>36926.959999999999</v>
      </c>
      <c r="AU783" s="6">
        <v>-9965.6299999999974</v>
      </c>
      <c r="AV783" s="6"/>
      <c r="AW783" s="6">
        <v>2793.75</v>
      </c>
      <c r="AX783" s="6">
        <v>2961.25</v>
      </c>
      <c r="AY783" s="6">
        <v>6983.51</v>
      </c>
      <c r="AZ783" s="6">
        <v>4503.76</v>
      </c>
      <c r="BA783" s="6">
        <v>3111.26</v>
      </c>
      <c r="BB783" s="6">
        <v>1125</v>
      </c>
      <c r="BC783" s="6">
        <v>21478.53</v>
      </c>
    </row>
    <row r="784" spans="1:55" x14ac:dyDescent="0.2">
      <c r="A784" s="5" t="s">
        <v>848</v>
      </c>
      <c r="B784" s="5" t="s">
        <v>849</v>
      </c>
      <c r="C784" s="5" t="s">
        <v>11</v>
      </c>
      <c r="D784" s="5" t="s">
        <v>88</v>
      </c>
      <c r="E784" s="5" t="s">
        <v>850</v>
      </c>
      <c r="F784" s="5" t="s">
        <v>127</v>
      </c>
      <c r="G784" s="6"/>
      <c r="H784" s="6"/>
      <c r="I784" s="6"/>
      <c r="J784" s="6"/>
      <c r="K784" s="6">
        <v>13400</v>
      </c>
      <c r="L784" s="6">
        <v>23000</v>
      </c>
      <c r="M784" s="6">
        <v>25600</v>
      </c>
      <c r="N784" s="6">
        <v>37500</v>
      </c>
      <c r="O784" s="6">
        <v>21700</v>
      </c>
      <c r="P784" s="6"/>
      <c r="Q784" s="6">
        <v>21300</v>
      </c>
      <c r="R784" s="6">
        <v>19500</v>
      </c>
      <c r="S784" s="6">
        <v>162000</v>
      </c>
      <c r="T784" s="6">
        <v>23500</v>
      </c>
      <c r="U784" s="6">
        <v>22800</v>
      </c>
      <c r="V784" s="6">
        <v>22200</v>
      </c>
      <c r="W784" s="6">
        <v>22800</v>
      </c>
      <c r="X784" s="6">
        <v>25900</v>
      </c>
      <c r="Y784" s="6">
        <v>20100</v>
      </c>
      <c r="Z784" s="6">
        <v>25700</v>
      </c>
      <c r="AA784" s="6">
        <v>24800</v>
      </c>
      <c r="AB784" s="6">
        <v>29100</v>
      </c>
      <c r="AC784" s="6">
        <v>27200</v>
      </c>
      <c r="AD784" s="6">
        <v>33400</v>
      </c>
      <c r="AE784" s="6">
        <v>40000</v>
      </c>
      <c r="AF784" s="6">
        <v>317500</v>
      </c>
      <c r="AG784" s="6">
        <v>155500</v>
      </c>
      <c r="AH784" s="6">
        <v>27200</v>
      </c>
      <c r="AI784" s="6">
        <v>23200</v>
      </c>
      <c r="AJ784" s="6">
        <v>24700</v>
      </c>
      <c r="AK784" s="6">
        <v>29600</v>
      </c>
      <c r="AL784" s="6">
        <v>27700</v>
      </c>
      <c r="AM784" s="6">
        <v>32700</v>
      </c>
      <c r="AN784" s="6">
        <v>49900</v>
      </c>
      <c r="AO784" s="6">
        <v>43300</v>
      </c>
      <c r="AP784" s="6">
        <v>27800</v>
      </c>
      <c r="AQ784" s="6">
        <v>30200</v>
      </c>
      <c r="AR784" s="6">
        <v>29300</v>
      </c>
      <c r="AS784" s="6">
        <v>39600</v>
      </c>
      <c r="AT784" s="6">
        <v>385200</v>
      </c>
      <c r="AU784" s="6">
        <v>67700</v>
      </c>
      <c r="AV784" s="6">
        <v>36100</v>
      </c>
      <c r="AW784" s="6">
        <v>28300</v>
      </c>
      <c r="AX784" s="6">
        <v>32000</v>
      </c>
      <c r="AY784" s="6">
        <v>35900</v>
      </c>
      <c r="AZ784" s="6">
        <v>23900</v>
      </c>
      <c r="BA784" s="6">
        <v>24100</v>
      </c>
      <c r="BB784" s="6">
        <v>38300</v>
      </c>
      <c r="BC784" s="6">
        <v>218600</v>
      </c>
    </row>
    <row r="785" spans="1:55" x14ac:dyDescent="0.2">
      <c r="A785" s="5" t="s">
        <v>851</v>
      </c>
      <c r="B785" s="5" t="s">
        <v>852</v>
      </c>
      <c r="C785" s="5" t="s">
        <v>11</v>
      </c>
      <c r="D785" s="5" t="s">
        <v>157</v>
      </c>
      <c r="E785" s="5" t="s">
        <v>853</v>
      </c>
      <c r="F785" s="5" t="s">
        <v>5</v>
      </c>
      <c r="G785" s="6">
        <v>6532.9</v>
      </c>
      <c r="H785" s="6">
        <v>3625.8</v>
      </c>
      <c r="I785" s="6">
        <v>5346.1</v>
      </c>
      <c r="J785" s="6">
        <v>4322.2</v>
      </c>
      <c r="K785" s="6">
        <v>5149.7</v>
      </c>
      <c r="L785" s="6">
        <v>4681.8</v>
      </c>
      <c r="M785" s="6">
        <v>4474.2</v>
      </c>
      <c r="N785" s="6">
        <v>2645</v>
      </c>
      <c r="O785" s="6">
        <v>3482.6</v>
      </c>
      <c r="P785" s="6">
        <v>3118.6</v>
      </c>
      <c r="Q785" s="6">
        <v>3788.9</v>
      </c>
      <c r="R785" s="6">
        <v>5788</v>
      </c>
      <c r="S785" s="6">
        <v>52955.799999999996</v>
      </c>
      <c r="T785" s="6">
        <v>3387.2</v>
      </c>
      <c r="U785" s="6">
        <v>3409.5</v>
      </c>
      <c r="V785" s="6">
        <v>2813.1</v>
      </c>
      <c r="W785" s="6">
        <v>5722.04</v>
      </c>
      <c r="X785" s="6">
        <v>3142.36</v>
      </c>
      <c r="Y785" s="6">
        <v>5221.25</v>
      </c>
      <c r="Z785" s="6">
        <v>3947.73</v>
      </c>
      <c r="AA785" s="6">
        <v>6567.65</v>
      </c>
      <c r="AB785" s="6">
        <v>6197.66</v>
      </c>
      <c r="AC785" s="6">
        <v>6266.12</v>
      </c>
      <c r="AD785" s="6">
        <v>3118.6</v>
      </c>
      <c r="AE785" s="6">
        <v>5995.9</v>
      </c>
      <c r="AF785" s="6">
        <v>55789.110000000008</v>
      </c>
      <c r="AG785" s="6">
        <v>2833.3100000000122</v>
      </c>
      <c r="AH785" s="6">
        <v>5008.2</v>
      </c>
      <c r="AI785" s="6">
        <v>5852.2</v>
      </c>
      <c r="AJ785" s="6">
        <v>5462.3</v>
      </c>
      <c r="AK785" s="6">
        <v>5358.5</v>
      </c>
      <c r="AL785" s="6">
        <v>4061.05</v>
      </c>
      <c r="AM785" s="6">
        <v>7210.8</v>
      </c>
      <c r="AN785" s="6">
        <v>5365.76</v>
      </c>
      <c r="AO785" s="6">
        <v>5460.72</v>
      </c>
      <c r="AP785" s="6">
        <v>6102.89</v>
      </c>
      <c r="AQ785" s="6">
        <v>6841.3</v>
      </c>
      <c r="AR785" s="6">
        <v>6353.25</v>
      </c>
      <c r="AS785" s="6">
        <v>6058.04</v>
      </c>
      <c r="AT785" s="6">
        <v>69135.010000000009</v>
      </c>
      <c r="AU785" s="6">
        <v>13345.900000000001</v>
      </c>
      <c r="AV785" s="6">
        <v>12921.65</v>
      </c>
      <c r="AW785" s="6">
        <v>8787.5</v>
      </c>
      <c r="AX785" s="6">
        <v>6590.1</v>
      </c>
      <c r="AY785" s="6">
        <v>9564.5499999999993</v>
      </c>
      <c r="AZ785" s="6">
        <v>13680.1</v>
      </c>
      <c r="BA785" s="6">
        <v>11504.57</v>
      </c>
      <c r="BB785" s="6">
        <v>9373.08</v>
      </c>
      <c r="BC785" s="6">
        <v>72421.55</v>
      </c>
    </row>
    <row r="786" spans="1:55" x14ac:dyDescent="0.2">
      <c r="A786" s="5" t="s">
        <v>851</v>
      </c>
      <c r="B786" s="5" t="s">
        <v>852</v>
      </c>
      <c r="C786" s="5" t="s">
        <v>11</v>
      </c>
      <c r="D786" s="5" t="s">
        <v>157</v>
      </c>
      <c r="E786" s="5" t="s">
        <v>853</v>
      </c>
      <c r="F786" s="5" t="s">
        <v>55</v>
      </c>
      <c r="G786" s="6">
        <v>53827.03</v>
      </c>
      <c r="H786" s="6">
        <v>59306.1</v>
      </c>
      <c r="I786" s="6">
        <v>69789.440000000002</v>
      </c>
      <c r="J786" s="6">
        <v>49839.87</v>
      </c>
      <c r="K786" s="6">
        <v>61460.28</v>
      </c>
      <c r="L786" s="6">
        <v>47509.61</v>
      </c>
      <c r="M786" s="6">
        <v>46500.66</v>
      </c>
      <c r="N786" s="6">
        <v>33610.03</v>
      </c>
      <c r="O786" s="6">
        <v>35563.019999999997</v>
      </c>
      <c r="P786" s="6">
        <v>54523.35</v>
      </c>
      <c r="Q786" s="6">
        <v>59544.99</v>
      </c>
      <c r="R786" s="6">
        <v>64975.77</v>
      </c>
      <c r="S786" s="6">
        <v>636450.15</v>
      </c>
      <c r="T786" s="6">
        <v>64126.63</v>
      </c>
      <c r="U786" s="6">
        <v>89337.12</v>
      </c>
      <c r="V786" s="6">
        <v>83274.2</v>
      </c>
      <c r="W786" s="6">
        <v>77147</v>
      </c>
      <c r="X786" s="6">
        <v>60488.06</v>
      </c>
      <c r="Y786" s="6">
        <v>46057.37</v>
      </c>
      <c r="Z786" s="6">
        <v>39014.31</v>
      </c>
      <c r="AA786" s="6">
        <v>36601.94</v>
      </c>
      <c r="AB786" s="6">
        <v>56616.91</v>
      </c>
      <c r="AC786" s="6">
        <v>69894.039999999994</v>
      </c>
      <c r="AD786" s="6">
        <v>68638.81</v>
      </c>
      <c r="AE786" s="6">
        <v>74464.259999999995</v>
      </c>
      <c r="AF786" s="6">
        <v>765660.65000000014</v>
      </c>
      <c r="AG786" s="6">
        <v>129210.50000000012</v>
      </c>
      <c r="AH786" s="6">
        <v>53925.29</v>
      </c>
      <c r="AI786" s="6">
        <v>72690.11</v>
      </c>
      <c r="AJ786" s="6">
        <v>59081.45</v>
      </c>
      <c r="AK786" s="6">
        <v>46886.83</v>
      </c>
      <c r="AL786" s="6">
        <v>48534.96</v>
      </c>
      <c r="AM786" s="6">
        <v>42619.1</v>
      </c>
      <c r="AN786" s="6">
        <v>35196.9</v>
      </c>
      <c r="AO786" s="6">
        <v>46046.69</v>
      </c>
      <c r="AP786" s="6">
        <v>49948.2</v>
      </c>
      <c r="AQ786" s="6">
        <v>63043.59</v>
      </c>
      <c r="AR786" s="6">
        <v>43561.27</v>
      </c>
      <c r="AS786" s="6">
        <v>51321.89</v>
      </c>
      <c r="AT786" s="6">
        <v>612856.28</v>
      </c>
      <c r="AU786" s="6">
        <v>-152804.37000000011</v>
      </c>
      <c r="AV786" s="6">
        <v>6156.51</v>
      </c>
      <c r="AW786" s="6"/>
      <c r="AX786" s="6">
        <v>37687.800000000003</v>
      </c>
      <c r="AY786" s="6">
        <v>65456.95</v>
      </c>
      <c r="AZ786" s="6">
        <v>62362</v>
      </c>
      <c r="BA786" s="6">
        <v>60055.72</v>
      </c>
      <c r="BB786" s="6">
        <v>50997.24</v>
      </c>
      <c r="BC786" s="6">
        <v>282716.22000000003</v>
      </c>
    </row>
    <row r="787" spans="1:55" x14ac:dyDescent="0.2">
      <c r="A787" s="5" t="s">
        <v>851</v>
      </c>
      <c r="B787" s="5" t="s">
        <v>852</v>
      </c>
      <c r="C787" s="5" t="s">
        <v>11</v>
      </c>
      <c r="D787" s="5" t="s">
        <v>157</v>
      </c>
      <c r="E787" s="5" t="s">
        <v>853</v>
      </c>
      <c r="F787" s="5" t="s">
        <v>14</v>
      </c>
      <c r="G787" s="6">
        <v>42180.68</v>
      </c>
      <c r="H787" s="6">
        <v>78075.210000000006</v>
      </c>
      <c r="I787" s="6">
        <v>96264.33</v>
      </c>
      <c r="J787" s="6">
        <v>74965.58</v>
      </c>
      <c r="K787" s="6">
        <v>82990.84</v>
      </c>
      <c r="L787" s="6">
        <v>54792.45</v>
      </c>
      <c r="M787" s="6">
        <v>104720.8</v>
      </c>
      <c r="N787" s="6">
        <v>29722.58</v>
      </c>
      <c r="O787" s="6">
        <v>56351.72</v>
      </c>
      <c r="P787" s="6">
        <v>62163.49</v>
      </c>
      <c r="Q787" s="6">
        <v>60641.83</v>
      </c>
      <c r="R787" s="6">
        <v>72741.509999999995</v>
      </c>
      <c r="S787" s="6">
        <v>815611.0199999999</v>
      </c>
      <c r="T787" s="6">
        <v>46374.05</v>
      </c>
      <c r="U787" s="6">
        <v>69010.52</v>
      </c>
      <c r="V787" s="6">
        <v>54112.89</v>
      </c>
      <c r="W787" s="6">
        <v>74098.92</v>
      </c>
      <c r="X787" s="6">
        <v>61371.98</v>
      </c>
      <c r="Y787" s="6">
        <v>72309.899999999994</v>
      </c>
      <c r="Z787" s="6">
        <v>54264.86</v>
      </c>
      <c r="AA787" s="6">
        <v>56119.34</v>
      </c>
      <c r="AB787" s="6">
        <v>43800.31</v>
      </c>
      <c r="AC787" s="6">
        <v>58769.29</v>
      </c>
      <c r="AD787" s="6">
        <v>52569.18</v>
      </c>
      <c r="AE787" s="6">
        <v>70019.66</v>
      </c>
      <c r="AF787" s="6">
        <v>712820.90000000014</v>
      </c>
      <c r="AG787" s="6">
        <v>-102790.11999999976</v>
      </c>
      <c r="AH787" s="6">
        <v>46969.39</v>
      </c>
      <c r="AI787" s="6">
        <v>58182.64</v>
      </c>
      <c r="AJ787" s="6">
        <v>57326.22</v>
      </c>
      <c r="AK787" s="6">
        <v>49423.25</v>
      </c>
      <c r="AL787" s="6">
        <v>29581.69</v>
      </c>
      <c r="AM787" s="6">
        <v>47540.639999999999</v>
      </c>
      <c r="AN787" s="6">
        <v>41008.54</v>
      </c>
      <c r="AO787" s="6">
        <v>36892.910000000003</v>
      </c>
      <c r="AP787" s="6">
        <v>56983.44</v>
      </c>
      <c r="AQ787" s="6">
        <v>70972.61</v>
      </c>
      <c r="AR787" s="6">
        <v>70844.84</v>
      </c>
      <c r="AS787" s="6">
        <v>71164.710000000006</v>
      </c>
      <c r="AT787" s="6">
        <v>636890.88</v>
      </c>
      <c r="AU787" s="6">
        <v>-75930.020000000135</v>
      </c>
      <c r="AV787" s="6">
        <v>40019.599999999999</v>
      </c>
      <c r="AW787" s="6">
        <v>66194.789999999994</v>
      </c>
      <c r="AX787" s="6">
        <v>55592.1</v>
      </c>
      <c r="AY787" s="6">
        <v>55627.12</v>
      </c>
      <c r="AZ787" s="6">
        <v>55733.11</v>
      </c>
      <c r="BA787" s="6">
        <v>59671.26</v>
      </c>
      <c r="BB787" s="6">
        <v>25153.94</v>
      </c>
      <c r="BC787" s="6">
        <v>357991.92</v>
      </c>
    </row>
    <row r="788" spans="1:55" x14ac:dyDescent="0.2">
      <c r="A788" s="5" t="s">
        <v>854</v>
      </c>
      <c r="B788" s="5" t="s">
        <v>855</v>
      </c>
      <c r="C788" s="5" t="s">
        <v>11</v>
      </c>
      <c r="D788" s="5" t="s">
        <v>157</v>
      </c>
      <c r="E788" s="5" t="s">
        <v>856</v>
      </c>
      <c r="F788" s="5" t="s">
        <v>14</v>
      </c>
      <c r="G788" s="6"/>
      <c r="H788" s="6"/>
      <c r="I788" s="6"/>
      <c r="J788" s="6"/>
      <c r="K788" s="6"/>
      <c r="L788" s="6"/>
      <c r="M788" s="6"/>
      <c r="N788" s="6">
        <v>83006.429999999993</v>
      </c>
      <c r="O788" s="6">
        <v>70500.899999999994</v>
      </c>
      <c r="P788" s="6">
        <v>78391.5</v>
      </c>
      <c r="Q788" s="6">
        <v>66742.12</v>
      </c>
      <c r="R788" s="6">
        <v>93930.63</v>
      </c>
      <c r="S788" s="6">
        <v>392571.57999999996</v>
      </c>
      <c r="T788" s="6">
        <v>71968.149999999994</v>
      </c>
      <c r="U788" s="6">
        <v>48140.51</v>
      </c>
      <c r="V788" s="6">
        <v>76209.899999999994</v>
      </c>
      <c r="W788" s="6">
        <v>69904.7</v>
      </c>
      <c r="X788" s="6">
        <v>58844.79</v>
      </c>
      <c r="Y788" s="6">
        <v>58260.36</v>
      </c>
      <c r="Z788" s="6">
        <v>52842.78</v>
      </c>
      <c r="AA788" s="6">
        <v>63166.44</v>
      </c>
      <c r="AB788" s="6">
        <v>59102.47</v>
      </c>
      <c r="AC788" s="6">
        <v>66249.98</v>
      </c>
      <c r="AD788" s="6">
        <v>87122.21</v>
      </c>
      <c r="AE788" s="6">
        <v>82730.45</v>
      </c>
      <c r="AF788" s="6">
        <v>794542.73999999987</v>
      </c>
      <c r="AG788" s="6">
        <v>401971.15999999992</v>
      </c>
      <c r="AH788" s="6">
        <v>55559.35</v>
      </c>
      <c r="AI788" s="6">
        <v>105965.75999999999</v>
      </c>
      <c r="AJ788" s="6">
        <v>94838.47</v>
      </c>
      <c r="AK788" s="6">
        <v>90012.61</v>
      </c>
      <c r="AL788" s="6">
        <v>78462.929999999993</v>
      </c>
      <c r="AM788" s="6">
        <v>84068.97</v>
      </c>
      <c r="AN788" s="6">
        <v>70696.95</v>
      </c>
      <c r="AO788" s="6">
        <v>45091.22</v>
      </c>
      <c r="AP788" s="6">
        <v>80455.41</v>
      </c>
      <c r="AQ788" s="6">
        <v>68620.44</v>
      </c>
      <c r="AR788" s="6">
        <v>78218.06</v>
      </c>
      <c r="AS788" s="6">
        <v>55193.09</v>
      </c>
      <c r="AT788" s="6">
        <v>907183.25999999989</v>
      </c>
      <c r="AU788" s="6">
        <v>112640.52000000002</v>
      </c>
      <c r="AV788" s="6">
        <v>32102.32</v>
      </c>
      <c r="AW788" s="6">
        <v>96139</v>
      </c>
      <c r="AX788" s="6">
        <v>98234.31</v>
      </c>
      <c r="AY788" s="6">
        <v>55692.32</v>
      </c>
      <c r="AZ788" s="6">
        <v>97499.5</v>
      </c>
      <c r="BA788" s="6">
        <v>88587.07</v>
      </c>
      <c r="BB788" s="6">
        <v>71761.33</v>
      </c>
      <c r="BC788" s="6">
        <v>540015.85</v>
      </c>
    </row>
    <row r="789" spans="1:55" x14ac:dyDescent="0.2">
      <c r="A789" s="5" t="s">
        <v>857</v>
      </c>
      <c r="B789" s="5" t="s">
        <v>858</v>
      </c>
      <c r="C789" s="5" t="s">
        <v>92</v>
      </c>
      <c r="D789" s="5" t="s">
        <v>93</v>
      </c>
      <c r="E789" s="5" t="s">
        <v>859</v>
      </c>
      <c r="F789" s="5" t="s">
        <v>5</v>
      </c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>
        <v>3596.7</v>
      </c>
      <c r="S789" s="6">
        <v>3596.7</v>
      </c>
      <c r="T789" s="6">
        <v>2909.6</v>
      </c>
      <c r="U789" s="6">
        <v>8862.4</v>
      </c>
      <c r="V789" s="6">
        <v>9497.7000000000007</v>
      </c>
      <c r="W789" s="6">
        <v>5488.4</v>
      </c>
      <c r="X789" s="6">
        <v>5474.5</v>
      </c>
      <c r="Y789" s="6">
        <v>7238.3</v>
      </c>
      <c r="Z789" s="6">
        <v>6654.7</v>
      </c>
      <c r="AA789" s="6">
        <v>6798.2</v>
      </c>
      <c r="AB789" s="6">
        <v>7753.7</v>
      </c>
      <c r="AC789" s="6">
        <v>5748</v>
      </c>
      <c r="AD789" s="6">
        <v>5093.5</v>
      </c>
      <c r="AE789" s="6">
        <v>8920.6</v>
      </c>
      <c r="AF789" s="6">
        <v>80439.600000000006</v>
      </c>
      <c r="AG789" s="6">
        <v>76842.900000000009</v>
      </c>
      <c r="AH789" s="6">
        <v>7000.7</v>
      </c>
      <c r="AI789" s="6">
        <v>8534.1</v>
      </c>
      <c r="AJ789" s="6">
        <v>11506.5</v>
      </c>
      <c r="AK789" s="6">
        <v>11318.8</v>
      </c>
      <c r="AL789" s="6">
        <v>9354</v>
      </c>
      <c r="AM789" s="6">
        <v>8344.5</v>
      </c>
      <c r="AN789" s="6">
        <v>7994.3</v>
      </c>
      <c r="AO789" s="6">
        <v>8619.2999999999993</v>
      </c>
      <c r="AP789" s="6">
        <v>11391</v>
      </c>
      <c r="AQ789" s="6">
        <v>14547</v>
      </c>
      <c r="AR789" s="6">
        <v>14659.7</v>
      </c>
      <c r="AS789" s="6">
        <v>12686.3</v>
      </c>
      <c r="AT789" s="6">
        <v>125956.2</v>
      </c>
      <c r="AU789" s="6">
        <v>45516.599999999991</v>
      </c>
      <c r="AV789" s="6">
        <v>13734.1</v>
      </c>
      <c r="AW789" s="6">
        <v>16671.099999999999</v>
      </c>
      <c r="AX789" s="6">
        <v>17050.7</v>
      </c>
      <c r="AY789" s="6">
        <v>13536.7</v>
      </c>
      <c r="AZ789" s="6">
        <v>16210.6</v>
      </c>
      <c r="BA789" s="6">
        <v>15718.9</v>
      </c>
      <c r="BB789" s="6">
        <v>14399.3</v>
      </c>
      <c r="BC789" s="6">
        <v>107321.4</v>
      </c>
    </row>
    <row r="790" spans="1:55" x14ac:dyDescent="0.2">
      <c r="A790" s="5" t="s">
        <v>857</v>
      </c>
      <c r="B790" s="5" t="s">
        <v>858</v>
      </c>
      <c r="C790" s="5" t="s">
        <v>92</v>
      </c>
      <c r="D790" s="5" t="s">
        <v>93</v>
      </c>
      <c r="E790" s="5" t="s">
        <v>859</v>
      </c>
      <c r="F790" s="5" t="s">
        <v>14</v>
      </c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>
        <v>0</v>
      </c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>
        <v>0</v>
      </c>
      <c r="AG790" s="6">
        <v>0</v>
      </c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>
        <v>13120.16</v>
      </c>
      <c r="AT790" s="6">
        <v>13120.16</v>
      </c>
      <c r="AU790" s="6">
        <v>13120.16</v>
      </c>
      <c r="AV790" s="6"/>
      <c r="AW790" s="6">
        <v>12391.06</v>
      </c>
      <c r="AX790" s="6">
        <v>13324.43</v>
      </c>
      <c r="AY790" s="6">
        <v>9561.77</v>
      </c>
      <c r="AZ790" s="6"/>
      <c r="BA790" s="6">
        <v>12756.67</v>
      </c>
      <c r="BB790" s="6"/>
      <c r="BC790" s="6">
        <v>48033.929999999993</v>
      </c>
    </row>
    <row r="791" spans="1:55" x14ac:dyDescent="0.2">
      <c r="A791" s="5" t="s">
        <v>860</v>
      </c>
      <c r="B791" s="5" t="s">
        <v>861</v>
      </c>
      <c r="C791" s="5" t="s">
        <v>11</v>
      </c>
      <c r="D791" s="5" t="s">
        <v>216</v>
      </c>
      <c r="E791" s="5" t="s">
        <v>862</v>
      </c>
      <c r="F791" s="5" t="s">
        <v>55</v>
      </c>
      <c r="G791" s="6"/>
      <c r="H791" s="6">
        <v>700</v>
      </c>
      <c r="I791" s="6"/>
      <c r="J791" s="6">
        <v>1900</v>
      </c>
      <c r="K791" s="6">
        <v>1000</v>
      </c>
      <c r="L791" s="6">
        <v>935</v>
      </c>
      <c r="M791" s="6">
        <v>1870</v>
      </c>
      <c r="N791" s="6">
        <v>2805</v>
      </c>
      <c r="O791" s="6">
        <v>935</v>
      </c>
      <c r="P791" s="6">
        <v>935</v>
      </c>
      <c r="Q791" s="6"/>
      <c r="R791" s="6">
        <v>840</v>
      </c>
      <c r="S791" s="6">
        <v>11920</v>
      </c>
      <c r="T791" s="6">
        <v>1870</v>
      </c>
      <c r="U791" s="6">
        <v>935</v>
      </c>
      <c r="V791" s="6">
        <v>935</v>
      </c>
      <c r="W791" s="6">
        <v>1870</v>
      </c>
      <c r="X791" s="6"/>
      <c r="Y791" s="6"/>
      <c r="Z791" s="6"/>
      <c r="AA791" s="6"/>
      <c r="AB791" s="6"/>
      <c r="AC791" s="6">
        <v>935</v>
      </c>
      <c r="AD791" s="6"/>
      <c r="AE791" s="6">
        <v>935</v>
      </c>
      <c r="AF791" s="6">
        <v>7480</v>
      </c>
      <c r="AG791" s="6">
        <v>-4440</v>
      </c>
      <c r="AH791" s="6"/>
      <c r="AI791" s="6"/>
      <c r="AJ791" s="6">
        <v>5610</v>
      </c>
      <c r="AK791" s="6">
        <v>935</v>
      </c>
      <c r="AL791" s="6">
        <v>935</v>
      </c>
      <c r="AM791" s="6"/>
      <c r="AN791" s="6">
        <v>935</v>
      </c>
      <c r="AO791" s="6"/>
      <c r="AP791" s="6"/>
      <c r="AQ791" s="6">
        <v>1935</v>
      </c>
      <c r="AR791" s="6">
        <v>1870</v>
      </c>
      <c r="AS791" s="6"/>
      <c r="AT791" s="6">
        <v>12220</v>
      </c>
      <c r="AU791" s="6">
        <v>4740</v>
      </c>
      <c r="AV791" s="6"/>
      <c r="AW791" s="6"/>
      <c r="AX791" s="6"/>
      <c r="AY791" s="6"/>
      <c r="AZ791" s="6"/>
      <c r="BA791" s="6"/>
      <c r="BB791" s="6"/>
      <c r="BC791" s="6">
        <v>0</v>
      </c>
    </row>
    <row r="792" spans="1:55" x14ac:dyDescent="0.2">
      <c r="A792" s="5" t="s">
        <v>860</v>
      </c>
      <c r="B792" s="5" t="s">
        <v>861</v>
      </c>
      <c r="C792" s="5" t="s">
        <v>11</v>
      </c>
      <c r="D792" s="5" t="s">
        <v>216</v>
      </c>
      <c r="E792" s="5" t="s">
        <v>862</v>
      </c>
      <c r="F792" s="5" t="s">
        <v>14</v>
      </c>
      <c r="G792" s="6"/>
      <c r="H792" s="6"/>
      <c r="I792" s="6">
        <v>2040</v>
      </c>
      <c r="J792" s="6">
        <v>840</v>
      </c>
      <c r="K792" s="6">
        <v>1417.5</v>
      </c>
      <c r="L792" s="6">
        <v>700</v>
      </c>
      <c r="M792" s="6">
        <v>2025</v>
      </c>
      <c r="N792" s="6">
        <v>1680</v>
      </c>
      <c r="O792" s="6">
        <v>840</v>
      </c>
      <c r="P792" s="6">
        <v>2780</v>
      </c>
      <c r="Q792" s="6">
        <v>4035</v>
      </c>
      <c r="R792" s="6">
        <v>1680</v>
      </c>
      <c r="S792" s="6">
        <v>18037.5</v>
      </c>
      <c r="T792" s="6">
        <v>840</v>
      </c>
      <c r="U792" s="6">
        <v>2160</v>
      </c>
      <c r="V792" s="6"/>
      <c r="W792" s="6">
        <v>2380</v>
      </c>
      <c r="X792" s="6">
        <v>840</v>
      </c>
      <c r="Y792" s="6"/>
      <c r="Z792" s="6">
        <v>840</v>
      </c>
      <c r="AA792" s="6">
        <v>1582.5</v>
      </c>
      <c r="AB792" s="6">
        <v>1777.5</v>
      </c>
      <c r="AC792" s="6">
        <v>840</v>
      </c>
      <c r="AD792" s="6">
        <v>2040</v>
      </c>
      <c r="AE792" s="6">
        <v>3120</v>
      </c>
      <c r="AF792" s="6">
        <v>16420</v>
      </c>
      <c r="AG792" s="6">
        <v>-1617.5</v>
      </c>
      <c r="AH792" s="6">
        <v>1080</v>
      </c>
      <c r="AI792" s="6">
        <v>2422.5</v>
      </c>
      <c r="AJ792" s="6"/>
      <c r="AK792" s="6"/>
      <c r="AL792" s="6">
        <v>3280</v>
      </c>
      <c r="AM792" s="6"/>
      <c r="AN792" s="6">
        <v>2240</v>
      </c>
      <c r="AO792" s="6">
        <v>2100</v>
      </c>
      <c r="AP792" s="6">
        <v>2117.5</v>
      </c>
      <c r="AQ792" s="6">
        <v>2767.5</v>
      </c>
      <c r="AR792" s="6">
        <v>1780</v>
      </c>
      <c r="AS792" s="6">
        <v>4060</v>
      </c>
      <c r="AT792" s="6">
        <v>21847.5</v>
      </c>
      <c r="AU792" s="6">
        <v>5427.5</v>
      </c>
      <c r="AV792" s="6">
        <v>1942.5</v>
      </c>
      <c r="AW792" s="6">
        <v>1400</v>
      </c>
      <c r="AX792" s="6">
        <v>3200</v>
      </c>
      <c r="AY792" s="6">
        <v>1080</v>
      </c>
      <c r="AZ792" s="6">
        <v>1790</v>
      </c>
      <c r="BA792" s="6">
        <v>1400</v>
      </c>
      <c r="BB792" s="6">
        <v>2600</v>
      </c>
      <c r="BC792" s="6">
        <v>13412.5</v>
      </c>
    </row>
    <row r="793" spans="1:55" x14ac:dyDescent="0.2">
      <c r="A793" s="5" t="s">
        <v>860</v>
      </c>
      <c r="B793" s="5" t="s">
        <v>861</v>
      </c>
      <c r="C793" s="5" t="s">
        <v>11</v>
      </c>
      <c r="D793" s="5" t="s">
        <v>216</v>
      </c>
      <c r="E793" s="5" t="s">
        <v>862</v>
      </c>
      <c r="F793" s="5" t="s">
        <v>127</v>
      </c>
      <c r="G793" s="6">
        <v>22500</v>
      </c>
      <c r="H793" s="6">
        <v>14600</v>
      </c>
      <c r="I793" s="6">
        <v>22200</v>
      </c>
      <c r="J793" s="6">
        <v>21064</v>
      </c>
      <c r="K793" s="6">
        <v>17828</v>
      </c>
      <c r="L793" s="6">
        <v>18100</v>
      </c>
      <c r="M793" s="6">
        <v>23900</v>
      </c>
      <c r="N793" s="6">
        <v>22780</v>
      </c>
      <c r="O793" s="6">
        <v>19980</v>
      </c>
      <c r="P793" s="6">
        <v>17060</v>
      </c>
      <c r="Q793" s="6">
        <v>22280</v>
      </c>
      <c r="R793" s="6">
        <v>19000</v>
      </c>
      <c r="S793" s="6">
        <v>241292</v>
      </c>
      <c r="T793" s="6">
        <v>24000</v>
      </c>
      <c r="U793" s="6">
        <v>15300</v>
      </c>
      <c r="V793" s="6">
        <v>15500</v>
      </c>
      <c r="W793" s="6">
        <v>14800</v>
      </c>
      <c r="X793" s="6">
        <v>17800</v>
      </c>
      <c r="Y793" s="6">
        <v>18500</v>
      </c>
      <c r="Z793" s="6">
        <v>20300</v>
      </c>
      <c r="AA793" s="6">
        <v>18400</v>
      </c>
      <c r="AB793" s="6">
        <v>24200</v>
      </c>
      <c r="AC793" s="6">
        <v>17800</v>
      </c>
      <c r="AD793" s="6">
        <v>16800</v>
      </c>
      <c r="AE793" s="6">
        <v>16400</v>
      </c>
      <c r="AF793" s="6">
        <v>219800</v>
      </c>
      <c r="AG793" s="6">
        <v>-21492</v>
      </c>
      <c r="AH793" s="6">
        <v>15900</v>
      </c>
      <c r="AI793" s="6">
        <v>12800</v>
      </c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>
        <v>28700</v>
      </c>
      <c r="AU793" s="6">
        <v>-191100</v>
      </c>
      <c r="AV793" s="6"/>
      <c r="AW793" s="6"/>
      <c r="AX793" s="6"/>
      <c r="AY793" s="6"/>
      <c r="AZ793" s="6"/>
      <c r="BA793" s="6"/>
      <c r="BB793" s="6"/>
      <c r="BC793" s="6">
        <v>0</v>
      </c>
    </row>
    <row r="794" spans="1:55" x14ac:dyDescent="0.2">
      <c r="A794" s="5" t="s">
        <v>863</v>
      </c>
      <c r="B794" s="5" t="s">
        <v>864</v>
      </c>
      <c r="C794" s="5" t="s">
        <v>11</v>
      </c>
      <c r="D794" s="5" t="s">
        <v>46</v>
      </c>
      <c r="E794" s="5" t="s">
        <v>865</v>
      </c>
      <c r="F794" s="5" t="s">
        <v>5</v>
      </c>
      <c r="G794" s="6">
        <v>739.8</v>
      </c>
      <c r="H794" s="6">
        <v>134.80000000000001</v>
      </c>
      <c r="I794" s="6">
        <v>600.5</v>
      </c>
      <c r="J794" s="6">
        <v>1487.09</v>
      </c>
      <c r="K794" s="6">
        <v>1040.9000000000001</v>
      </c>
      <c r="L794" s="6">
        <v>818.6</v>
      </c>
      <c r="M794" s="6">
        <v>599.20000000000005</v>
      </c>
      <c r="N794" s="6">
        <v>878.6</v>
      </c>
      <c r="O794" s="6">
        <v>798.1</v>
      </c>
      <c r="P794" s="6">
        <v>1784.4</v>
      </c>
      <c r="Q794" s="6">
        <v>1013.25</v>
      </c>
      <c r="R794" s="6">
        <v>961</v>
      </c>
      <c r="S794" s="6">
        <v>10856.24</v>
      </c>
      <c r="T794" s="6">
        <v>762.1</v>
      </c>
      <c r="U794" s="6">
        <v>448.7</v>
      </c>
      <c r="V794" s="6">
        <v>1586.8</v>
      </c>
      <c r="W794" s="6">
        <v>522.20000000000005</v>
      </c>
      <c r="X794" s="6">
        <v>1619.2</v>
      </c>
      <c r="Y794" s="6">
        <v>884.2</v>
      </c>
      <c r="Z794" s="6">
        <v>1713.6</v>
      </c>
      <c r="AA794" s="6">
        <v>404.4</v>
      </c>
      <c r="AB794" s="6">
        <v>1495.4</v>
      </c>
      <c r="AC794" s="6">
        <v>1727.7</v>
      </c>
      <c r="AD794" s="6">
        <v>897.8</v>
      </c>
      <c r="AE794" s="6">
        <v>2309.1</v>
      </c>
      <c r="AF794" s="6">
        <v>14371.199999999999</v>
      </c>
      <c r="AG794" s="6">
        <v>3514.9599999999991</v>
      </c>
      <c r="AH794" s="6">
        <v>1228.9000000000001</v>
      </c>
      <c r="AI794" s="6">
        <v>706.4</v>
      </c>
      <c r="AJ794" s="6">
        <v>979.4</v>
      </c>
      <c r="AK794" s="6">
        <v>1334.9</v>
      </c>
      <c r="AL794" s="6">
        <v>874.15</v>
      </c>
      <c r="AM794" s="6">
        <v>836.5</v>
      </c>
      <c r="AN794" s="6">
        <v>568.35</v>
      </c>
      <c r="AO794" s="6">
        <v>774.8</v>
      </c>
      <c r="AP794" s="6">
        <v>324.25</v>
      </c>
      <c r="AQ794" s="6">
        <v>1095.6500000000001</v>
      </c>
      <c r="AR794" s="6">
        <v>463.3</v>
      </c>
      <c r="AS794" s="6">
        <v>269.3</v>
      </c>
      <c r="AT794" s="6">
        <v>9455.9</v>
      </c>
      <c r="AU794" s="6">
        <v>-4915.2999999999993</v>
      </c>
      <c r="AV794" s="6"/>
      <c r="AW794" s="6">
        <v>202.2</v>
      </c>
      <c r="AX794" s="6">
        <v>657</v>
      </c>
      <c r="AY794" s="6">
        <v>228.8</v>
      </c>
      <c r="AZ794" s="6">
        <v>758.65</v>
      </c>
      <c r="BA794" s="6">
        <v>130.55000000000001</v>
      </c>
      <c r="BB794" s="6">
        <v>189.45</v>
      </c>
      <c r="BC794" s="6">
        <v>2166.65</v>
      </c>
    </row>
    <row r="795" spans="1:55" x14ac:dyDescent="0.2">
      <c r="A795" s="5" t="s">
        <v>863</v>
      </c>
      <c r="B795" s="5" t="s">
        <v>864</v>
      </c>
      <c r="C795" s="5" t="s">
        <v>11</v>
      </c>
      <c r="D795" s="5" t="s">
        <v>46</v>
      </c>
      <c r="E795" s="5" t="s">
        <v>865</v>
      </c>
      <c r="F795" s="5" t="s">
        <v>55</v>
      </c>
      <c r="G795" s="6">
        <v>73663.399999999994</v>
      </c>
      <c r="H795" s="6">
        <v>63532.24</v>
      </c>
      <c r="I795" s="6">
        <v>32271.55</v>
      </c>
      <c r="J795" s="6">
        <v>37244.81</v>
      </c>
      <c r="K795" s="6">
        <v>64626.400000000001</v>
      </c>
      <c r="L795" s="6">
        <v>37357.78</v>
      </c>
      <c r="M795" s="6">
        <v>33792.35</v>
      </c>
      <c r="N795" s="6">
        <v>29367.06</v>
      </c>
      <c r="O795" s="6">
        <v>42167.63</v>
      </c>
      <c r="P795" s="6">
        <v>37386.71</v>
      </c>
      <c r="Q795" s="6">
        <v>53603.74</v>
      </c>
      <c r="R795" s="6">
        <v>55446.45</v>
      </c>
      <c r="S795" s="6">
        <v>560460.11999999988</v>
      </c>
      <c r="T795" s="6">
        <v>38612.69</v>
      </c>
      <c r="U795" s="6">
        <v>73166.539999999994</v>
      </c>
      <c r="V795" s="6">
        <v>57439.97</v>
      </c>
      <c r="W795" s="6">
        <v>35691.040000000001</v>
      </c>
      <c r="X795" s="6">
        <v>38795.65</v>
      </c>
      <c r="Y795" s="6">
        <v>41644.910000000003</v>
      </c>
      <c r="Z795" s="6">
        <v>37759.53</v>
      </c>
      <c r="AA795" s="6">
        <v>19808.25</v>
      </c>
      <c r="AB795" s="6">
        <v>46554.26</v>
      </c>
      <c r="AC795" s="6">
        <v>64842.21</v>
      </c>
      <c r="AD795" s="6">
        <v>47215.1</v>
      </c>
      <c r="AE795" s="6">
        <v>56286.74</v>
      </c>
      <c r="AF795" s="6">
        <v>557816.89000000013</v>
      </c>
      <c r="AG795" s="6">
        <v>-2643.2299999997485</v>
      </c>
      <c r="AH795" s="6">
        <v>57002.94</v>
      </c>
      <c r="AI795" s="6">
        <v>58528.41</v>
      </c>
      <c r="AJ795" s="6">
        <v>46837.32</v>
      </c>
      <c r="AK795" s="6">
        <v>38533.019999999997</v>
      </c>
      <c r="AL795" s="6">
        <v>25166.29</v>
      </c>
      <c r="AM795" s="6">
        <v>27041.99</v>
      </c>
      <c r="AN795" s="6">
        <v>20590.490000000002</v>
      </c>
      <c r="AO795" s="6">
        <v>10426.790000000001</v>
      </c>
      <c r="AP795" s="6">
        <v>12090.22</v>
      </c>
      <c r="AQ795" s="6">
        <v>24456.36</v>
      </c>
      <c r="AR795" s="6">
        <v>11191.46</v>
      </c>
      <c r="AS795" s="6">
        <v>18612.66</v>
      </c>
      <c r="AT795" s="6">
        <v>350477.94999999995</v>
      </c>
      <c r="AU795" s="6">
        <v>-207338.94000000018</v>
      </c>
      <c r="AV795" s="6">
        <v>1710</v>
      </c>
      <c r="AW795" s="6">
        <v>16915</v>
      </c>
      <c r="AX795" s="6">
        <v>12590.01</v>
      </c>
      <c r="AY795" s="6">
        <v>23213.43</v>
      </c>
      <c r="AZ795" s="6">
        <v>14518.14</v>
      </c>
      <c r="BA795" s="6">
        <v>13893.59</v>
      </c>
      <c r="BB795" s="6">
        <v>11941.93</v>
      </c>
      <c r="BC795" s="6">
        <v>94782.1</v>
      </c>
    </row>
    <row r="796" spans="1:55" x14ac:dyDescent="0.2">
      <c r="A796" s="5" t="s">
        <v>863</v>
      </c>
      <c r="B796" s="5" t="s">
        <v>864</v>
      </c>
      <c r="C796" s="5" t="s">
        <v>11</v>
      </c>
      <c r="D796" s="5" t="s">
        <v>46</v>
      </c>
      <c r="E796" s="5" t="s">
        <v>865</v>
      </c>
      <c r="F796" s="5" t="s">
        <v>14</v>
      </c>
      <c r="G796" s="6">
        <v>25591.24</v>
      </c>
      <c r="H796" s="6">
        <v>39072.14</v>
      </c>
      <c r="I796" s="6">
        <v>39618.11</v>
      </c>
      <c r="J796" s="6">
        <v>25890.55</v>
      </c>
      <c r="K796" s="6">
        <v>48376.54</v>
      </c>
      <c r="L796" s="6">
        <v>32555.61</v>
      </c>
      <c r="M796" s="6">
        <v>55527.27</v>
      </c>
      <c r="N796" s="6">
        <v>16182.91</v>
      </c>
      <c r="O796" s="6">
        <v>22169.49</v>
      </c>
      <c r="P796" s="6">
        <v>53836.83</v>
      </c>
      <c r="Q796" s="6">
        <v>29974</v>
      </c>
      <c r="R796" s="6">
        <v>69271.600000000006</v>
      </c>
      <c r="S796" s="6">
        <v>458066.29000000004</v>
      </c>
      <c r="T796" s="6">
        <v>23015.29</v>
      </c>
      <c r="U796" s="6">
        <v>33941.86</v>
      </c>
      <c r="V796" s="6">
        <v>47484.41</v>
      </c>
      <c r="W796" s="6">
        <v>51336.74</v>
      </c>
      <c r="X796" s="6">
        <v>25198.01</v>
      </c>
      <c r="Y796" s="6">
        <v>32365.59</v>
      </c>
      <c r="Z796" s="6">
        <v>48852.52</v>
      </c>
      <c r="AA796" s="6">
        <v>34419.29</v>
      </c>
      <c r="AB796" s="6">
        <v>35898.660000000003</v>
      </c>
      <c r="AC796" s="6">
        <v>31327.08</v>
      </c>
      <c r="AD796" s="6">
        <v>38094.19</v>
      </c>
      <c r="AE796" s="6">
        <v>35775.06</v>
      </c>
      <c r="AF796" s="6">
        <v>437708.7</v>
      </c>
      <c r="AG796" s="6">
        <v>-20357.590000000026</v>
      </c>
      <c r="AH796" s="6">
        <v>17602.080000000002</v>
      </c>
      <c r="AI796" s="6">
        <v>32961.35</v>
      </c>
      <c r="AJ796" s="6">
        <v>24651.16</v>
      </c>
      <c r="AK796" s="6">
        <v>30234.73</v>
      </c>
      <c r="AL796" s="6">
        <v>16217.04</v>
      </c>
      <c r="AM796" s="6">
        <v>21609.78</v>
      </c>
      <c r="AN796" s="6">
        <v>27632.91</v>
      </c>
      <c r="AO796" s="6">
        <v>8654.61</v>
      </c>
      <c r="AP796" s="6">
        <v>14827.78</v>
      </c>
      <c r="AQ796" s="6">
        <v>17801.060000000001</v>
      </c>
      <c r="AR796" s="6">
        <v>23724.03</v>
      </c>
      <c r="AS796" s="6">
        <v>31234.59</v>
      </c>
      <c r="AT796" s="6">
        <v>267151.12</v>
      </c>
      <c r="AU796" s="6">
        <v>-170557.58000000002</v>
      </c>
      <c r="AV796" s="6">
        <v>2733.2</v>
      </c>
      <c r="AW796" s="6">
        <v>21170.44</v>
      </c>
      <c r="AX796" s="6">
        <v>32810.68</v>
      </c>
      <c r="AY796" s="6">
        <v>18838.52</v>
      </c>
      <c r="AZ796" s="6">
        <v>25819.35</v>
      </c>
      <c r="BA796" s="6">
        <v>18196.3</v>
      </c>
      <c r="BB796" s="6">
        <v>1279.08</v>
      </c>
      <c r="BC796" s="6">
        <v>120847.57</v>
      </c>
    </row>
    <row r="797" spans="1:55" x14ac:dyDescent="0.2">
      <c r="A797" s="5" t="s">
        <v>863</v>
      </c>
      <c r="B797" s="5" t="s">
        <v>864</v>
      </c>
      <c r="C797" s="5" t="s">
        <v>11</v>
      </c>
      <c r="D797" s="5" t="s">
        <v>46</v>
      </c>
      <c r="E797" s="5" t="s">
        <v>865</v>
      </c>
      <c r="F797" s="5" t="s">
        <v>64</v>
      </c>
      <c r="G797" s="6">
        <v>14780</v>
      </c>
      <c r="H797" s="6">
        <v>22670</v>
      </c>
      <c r="I797" s="6">
        <v>16973.25</v>
      </c>
      <c r="J797" s="6">
        <v>8010</v>
      </c>
      <c r="K797" s="6">
        <v>8897.5</v>
      </c>
      <c r="L797" s="6">
        <v>34620</v>
      </c>
      <c r="M797" s="6">
        <v>16032.75</v>
      </c>
      <c r="N797" s="6">
        <v>17700</v>
      </c>
      <c r="O797" s="6">
        <v>13440</v>
      </c>
      <c r="P797" s="6">
        <v>1890</v>
      </c>
      <c r="Q797" s="6">
        <v>9320</v>
      </c>
      <c r="R797" s="6">
        <v>6245</v>
      </c>
      <c r="S797" s="6">
        <v>170578.5</v>
      </c>
      <c r="T797" s="6">
        <v>8820</v>
      </c>
      <c r="U797" s="6">
        <v>11070</v>
      </c>
      <c r="V797" s="6">
        <v>1215</v>
      </c>
      <c r="W797" s="6">
        <v>15540</v>
      </c>
      <c r="X797" s="6">
        <v>9215</v>
      </c>
      <c r="Y797" s="6">
        <v>8055</v>
      </c>
      <c r="Z797" s="6">
        <v>3375</v>
      </c>
      <c r="AA797" s="6">
        <v>2595</v>
      </c>
      <c r="AB797" s="6">
        <v>8490</v>
      </c>
      <c r="AC797" s="6">
        <v>11445</v>
      </c>
      <c r="AD797" s="6">
        <v>14495</v>
      </c>
      <c r="AE797" s="6">
        <v>10170</v>
      </c>
      <c r="AF797" s="6">
        <v>104485</v>
      </c>
      <c r="AG797" s="6">
        <v>-66093.5</v>
      </c>
      <c r="AH797" s="6">
        <v>4185</v>
      </c>
      <c r="AI797" s="6">
        <v>5850</v>
      </c>
      <c r="AJ797" s="6">
        <v>8055</v>
      </c>
      <c r="AK797" s="6">
        <v>16210</v>
      </c>
      <c r="AL797" s="6">
        <v>6895</v>
      </c>
      <c r="AM797" s="6">
        <v>4620</v>
      </c>
      <c r="AN797" s="6">
        <v>12335</v>
      </c>
      <c r="AO797" s="6">
        <v>2500</v>
      </c>
      <c r="AP797" s="6">
        <v>1350</v>
      </c>
      <c r="AQ797" s="6">
        <v>9830</v>
      </c>
      <c r="AR797" s="6">
        <v>3150</v>
      </c>
      <c r="AS797" s="6">
        <v>1215</v>
      </c>
      <c r="AT797" s="6">
        <v>76195</v>
      </c>
      <c r="AU797" s="6">
        <v>-28290</v>
      </c>
      <c r="AV797" s="6">
        <v>9400</v>
      </c>
      <c r="AW797" s="6">
        <v>13305</v>
      </c>
      <c r="AX797" s="6">
        <v>15974</v>
      </c>
      <c r="AY797" s="6">
        <v>6910</v>
      </c>
      <c r="AZ797" s="6">
        <v>9890</v>
      </c>
      <c r="BA797" s="6">
        <v>13170</v>
      </c>
      <c r="BB797" s="6"/>
      <c r="BC797" s="6">
        <v>68649</v>
      </c>
    </row>
    <row r="798" spans="1:55" x14ac:dyDescent="0.2">
      <c r="A798" s="5" t="s">
        <v>866</v>
      </c>
      <c r="B798" s="5" t="s">
        <v>867</v>
      </c>
      <c r="C798" s="5" t="s">
        <v>104</v>
      </c>
      <c r="D798" s="5" t="s">
        <v>105</v>
      </c>
      <c r="E798" s="5" t="s">
        <v>868</v>
      </c>
      <c r="F798" s="5" t="s">
        <v>5</v>
      </c>
      <c r="G798" s="6"/>
      <c r="H798" s="6"/>
      <c r="I798" s="6">
        <v>40.5</v>
      </c>
      <c r="J798" s="6">
        <v>40.5</v>
      </c>
      <c r="K798" s="6">
        <v>121.5</v>
      </c>
      <c r="L798" s="6"/>
      <c r="M798" s="6"/>
      <c r="N798" s="6"/>
      <c r="O798" s="6"/>
      <c r="P798" s="6"/>
      <c r="Q798" s="6"/>
      <c r="R798" s="6"/>
      <c r="S798" s="6">
        <v>202.5</v>
      </c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>
        <v>0</v>
      </c>
      <c r="AG798" s="6">
        <v>-202.5</v>
      </c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>
        <v>0</v>
      </c>
      <c r="AU798" s="6">
        <v>0</v>
      </c>
      <c r="AV798" s="6"/>
      <c r="AW798" s="6"/>
      <c r="AX798" s="6"/>
      <c r="AY798" s="6"/>
      <c r="AZ798" s="6"/>
      <c r="BA798" s="6"/>
      <c r="BB798" s="6"/>
      <c r="BC798" s="6">
        <v>0</v>
      </c>
    </row>
    <row r="799" spans="1:55" x14ac:dyDescent="0.2">
      <c r="A799" s="5" t="s">
        <v>866</v>
      </c>
      <c r="B799" s="5" t="s">
        <v>867</v>
      </c>
      <c r="C799" s="5" t="s">
        <v>104</v>
      </c>
      <c r="D799" s="5" t="s">
        <v>105</v>
      </c>
      <c r="E799" s="5" t="s">
        <v>868</v>
      </c>
      <c r="F799" s="5" t="s">
        <v>14</v>
      </c>
      <c r="G799" s="6">
        <v>9107.4599999999991</v>
      </c>
      <c r="H799" s="6">
        <v>12279.59</v>
      </c>
      <c r="I799" s="6">
        <v>18136.990000000002</v>
      </c>
      <c r="J799" s="6">
        <v>19496.86</v>
      </c>
      <c r="K799" s="6">
        <v>21307.89</v>
      </c>
      <c r="L799" s="6">
        <v>22296.45</v>
      </c>
      <c r="M799" s="6">
        <v>30760.55</v>
      </c>
      <c r="N799" s="6">
        <v>12788.23</v>
      </c>
      <c r="O799" s="6">
        <v>30890.94</v>
      </c>
      <c r="P799" s="6">
        <v>28151.13</v>
      </c>
      <c r="Q799" s="6">
        <v>23744.17</v>
      </c>
      <c r="R799" s="6">
        <v>24191.59</v>
      </c>
      <c r="S799" s="6">
        <v>253151.85</v>
      </c>
      <c r="T799" s="6">
        <v>19864.560000000001</v>
      </c>
      <c r="U799" s="6">
        <v>23846.89</v>
      </c>
      <c r="V799" s="6">
        <v>24638.61</v>
      </c>
      <c r="W799" s="6">
        <v>20236.599999999999</v>
      </c>
      <c r="X799" s="6">
        <v>18511.77</v>
      </c>
      <c r="Y799" s="6">
        <v>38462.01</v>
      </c>
      <c r="Z799" s="6">
        <v>33554.6</v>
      </c>
      <c r="AA799" s="6">
        <v>13677.36</v>
      </c>
      <c r="AB799" s="6">
        <v>22177.8</v>
      </c>
      <c r="AC799" s="6">
        <v>23693.279999999999</v>
      </c>
      <c r="AD799" s="6">
        <v>26661.05</v>
      </c>
      <c r="AE799" s="6">
        <v>14215.23</v>
      </c>
      <c r="AF799" s="6">
        <v>279539.76</v>
      </c>
      <c r="AG799" s="6">
        <v>26387.910000000003</v>
      </c>
      <c r="AH799" s="6">
        <v>23499.4</v>
      </c>
      <c r="AI799" s="6">
        <v>20025.169999999998</v>
      </c>
      <c r="AJ799" s="6">
        <v>22280.77</v>
      </c>
      <c r="AK799" s="6">
        <v>19196.22</v>
      </c>
      <c r="AL799" s="6">
        <v>19060.7</v>
      </c>
      <c r="AM799" s="6">
        <v>18250.189999999999</v>
      </c>
      <c r="AN799" s="6">
        <v>17724.37</v>
      </c>
      <c r="AO799" s="6">
        <v>13473.23</v>
      </c>
      <c r="AP799" s="6">
        <v>16004.7</v>
      </c>
      <c r="AQ799" s="6">
        <v>14533.19</v>
      </c>
      <c r="AR799" s="6">
        <v>14836.3</v>
      </c>
      <c r="AS799" s="6">
        <v>15558.65</v>
      </c>
      <c r="AT799" s="6">
        <v>214442.89</v>
      </c>
      <c r="AU799" s="6">
        <v>-65096.869999999995</v>
      </c>
      <c r="AV799" s="6">
        <v>11025.69</v>
      </c>
      <c r="AW799" s="6">
        <v>20011.419999999998</v>
      </c>
      <c r="AX799" s="6">
        <v>26771.85</v>
      </c>
      <c r="AY799" s="6">
        <v>17125.93</v>
      </c>
      <c r="AZ799" s="6">
        <v>27831.42</v>
      </c>
      <c r="BA799" s="6">
        <v>23570.45</v>
      </c>
      <c r="BB799" s="6">
        <v>28500.27</v>
      </c>
      <c r="BC799" s="6">
        <v>154837.03</v>
      </c>
    </row>
    <row r="800" spans="1:55" x14ac:dyDescent="0.2">
      <c r="A800" s="5" t="s">
        <v>869</v>
      </c>
      <c r="B800" s="5" t="s">
        <v>870</v>
      </c>
      <c r="C800" s="5" t="s">
        <v>11</v>
      </c>
      <c r="D800" s="5" t="s">
        <v>88</v>
      </c>
      <c r="E800" s="5" t="s">
        <v>871</v>
      </c>
      <c r="F800" s="5" t="s">
        <v>5</v>
      </c>
      <c r="G800" s="6"/>
      <c r="H800" s="6"/>
      <c r="I800" s="6"/>
      <c r="J800" s="6"/>
      <c r="K800" s="6"/>
      <c r="L800" s="6"/>
      <c r="M800" s="6"/>
      <c r="N800" s="6">
        <v>3184.1</v>
      </c>
      <c r="O800" s="6">
        <v>10276.200000000001</v>
      </c>
      <c r="P800" s="6">
        <v>15053.2</v>
      </c>
      <c r="Q800" s="6">
        <v>12897.7</v>
      </c>
      <c r="R800" s="6">
        <v>13535.1</v>
      </c>
      <c r="S800" s="6">
        <v>54946.299999999996</v>
      </c>
      <c r="T800" s="6">
        <v>13664.4</v>
      </c>
      <c r="U800" s="6">
        <v>17411.599999999999</v>
      </c>
      <c r="V800" s="6">
        <v>13308.3</v>
      </c>
      <c r="W800" s="6">
        <v>9844.81</v>
      </c>
      <c r="X800" s="6">
        <v>15090.64</v>
      </c>
      <c r="Y800" s="6">
        <v>14112.9</v>
      </c>
      <c r="Z800" s="6">
        <v>14804.6</v>
      </c>
      <c r="AA800" s="6">
        <v>16413.900000000001</v>
      </c>
      <c r="AB800" s="6">
        <v>13022.6</v>
      </c>
      <c r="AC800" s="6">
        <v>10977.9</v>
      </c>
      <c r="AD800" s="6">
        <v>12973.2</v>
      </c>
      <c r="AE800" s="6">
        <v>11788.89</v>
      </c>
      <c r="AF800" s="6">
        <v>163413.74</v>
      </c>
      <c r="AG800" s="6">
        <v>108467.44</v>
      </c>
      <c r="AH800" s="6">
        <v>12108.48</v>
      </c>
      <c r="AI800" s="6">
        <v>11846.6</v>
      </c>
      <c r="AJ800" s="6">
        <v>11280.4</v>
      </c>
      <c r="AK800" s="6">
        <v>11510.7</v>
      </c>
      <c r="AL800" s="6">
        <v>1032.5</v>
      </c>
      <c r="AM800" s="6">
        <v>8324.9500000000007</v>
      </c>
      <c r="AN800" s="6">
        <v>7603.1</v>
      </c>
      <c r="AO800" s="6">
        <v>9491.2999999999993</v>
      </c>
      <c r="AP800" s="6">
        <v>8691.75</v>
      </c>
      <c r="AQ800" s="6">
        <v>10511.6</v>
      </c>
      <c r="AR800" s="6">
        <v>6378.5</v>
      </c>
      <c r="AS800" s="6">
        <v>5243.8</v>
      </c>
      <c r="AT800" s="6">
        <v>104023.68000000001</v>
      </c>
      <c r="AU800" s="6">
        <v>-59390.059999999983</v>
      </c>
      <c r="AV800" s="6">
        <v>7221.5</v>
      </c>
      <c r="AW800" s="6">
        <v>2166</v>
      </c>
      <c r="AX800" s="6">
        <v>7720</v>
      </c>
      <c r="AY800" s="6">
        <v>4741.3500000000004</v>
      </c>
      <c r="AZ800" s="6">
        <v>7490.8</v>
      </c>
      <c r="BA800" s="6">
        <v>3379.8</v>
      </c>
      <c r="BB800" s="6"/>
      <c r="BC800" s="6">
        <v>32719.449999999997</v>
      </c>
    </row>
    <row r="801" spans="1:55" x14ac:dyDescent="0.2">
      <c r="A801" s="5" t="s">
        <v>872</v>
      </c>
      <c r="B801" s="5" t="s">
        <v>873</v>
      </c>
      <c r="C801" s="5" t="s">
        <v>92</v>
      </c>
      <c r="D801" s="5" t="s">
        <v>173</v>
      </c>
      <c r="E801" s="5" t="s">
        <v>874</v>
      </c>
      <c r="F801" s="5" t="s">
        <v>5</v>
      </c>
      <c r="G801" s="6">
        <v>14701.75</v>
      </c>
      <c r="H801" s="6">
        <v>15316.25</v>
      </c>
      <c r="I801" s="6">
        <v>16596.349999999999</v>
      </c>
      <c r="J801" s="6">
        <v>13190.75</v>
      </c>
      <c r="K801" s="6"/>
      <c r="L801" s="6"/>
      <c r="M801" s="6"/>
      <c r="N801" s="6"/>
      <c r="O801" s="6"/>
      <c r="P801" s="6"/>
      <c r="Q801" s="6"/>
      <c r="R801" s="6"/>
      <c r="S801" s="6">
        <v>59805.1</v>
      </c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>
        <v>0</v>
      </c>
      <c r="AG801" s="6">
        <v>-59805.1</v>
      </c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>
        <v>0</v>
      </c>
      <c r="AU801" s="6">
        <v>0</v>
      </c>
      <c r="AV801" s="6"/>
      <c r="AW801" s="6"/>
      <c r="AX801" s="6"/>
      <c r="AY801" s="6"/>
      <c r="AZ801" s="6"/>
      <c r="BA801" s="6"/>
      <c r="BB801" s="6"/>
      <c r="BC801" s="6">
        <v>0</v>
      </c>
    </row>
    <row r="802" spans="1:55" x14ac:dyDescent="0.2">
      <c r="A802" s="5" t="s">
        <v>872</v>
      </c>
      <c r="B802" s="5" t="s">
        <v>873</v>
      </c>
      <c r="C802" s="5" t="s">
        <v>92</v>
      </c>
      <c r="D802" s="5" t="s">
        <v>173</v>
      </c>
      <c r="E802" s="5" t="s">
        <v>874</v>
      </c>
      <c r="F802" s="5" t="s">
        <v>55</v>
      </c>
      <c r="G802" s="6">
        <v>5157.1400000000003</v>
      </c>
      <c r="H802" s="6">
        <v>14552.6</v>
      </c>
      <c r="I802" s="6">
        <v>17071.36</v>
      </c>
      <c r="J802" s="6">
        <v>9243.65</v>
      </c>
      <c r="K802" s="6"/>
      <c r="L802" s="6"/>
      <c r="M802" s="6"/>
      <c r="N802" s="6"/>
      <c r="O802" s="6"/>
      <c r="P802" s="6"/>
      <c r="Q802" s="6"/>
      <c r="R802" s="6"/>
      <c r="S802" s="6">
        <v>46024.750000000007</v>
      </c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>
        <v>0</v>
      </c>
      <c r="AG802" s="6">
        <v>-46024.750000000007</v>
      </c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>
        <v>0</v>
      </c>
      <c r="AU802" s="6">
        <v>0</v>
      </c>
      <c r="AV802" s="6"/>
      <c r="AW802" s="6"/>
      <c r="AX802" s="6"/>
      <c r="AY802" s="6"/>
      <c r="AZ802" s="6"/>
      <c r="BA802" s="6"/>
      <c r="BB802" s="6"/>
      <c r="BC802" s="6">
        <v>0</v>
      </c>
    </row>
    <row r="803" spans="1:55" x14ac:dyDescent="0.2">
      <c r="A803" s="5" t="s">
        <v>872</v>
      </c>
      <c r="B803" s="5" t="s">
        <v>873</v>
      </c>
      <c r="C803" s="5" t="s">
        <v>92</v>
      </c>
      <c r="D803" s="5" t="s">
        <v>173</v>
      </c>
      <c r="E803" s="5" t="s">
        <v>874</v>
      </c>
      <c r="F803" s="5" t="s">
        <v>14</v>
      </c>
      <c r="G803" s="6">
        <v>231</v>
      </c>
      <c r="H803" s="6">
        <v>154</v>
      </c>
      <c r="I803" s="6">
        <v>123.2</v>
      </c>
      <c r="J803" s="6">
        <v>134.75</v>
      </c>
      <c r="K803" s="6"/>
      <c r="L803" s="6"/>
      <c r="M803" s="6"/>
      <c r="N803" s="6"/>
      <c r="O803" s="6"/>
      <c r="P803" s="6"/>
      <c r="Q803" s="6"/>
      <c r="R803" s="6"/>
      <c r="S803" s="6">
        <v>642.95000000000005</v>
      </c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>
        <v>0</v>
      </c>
      <c r="AG803" s="6">
        <v>-642.95000000000005</v>
      </c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>
        <v>0</v>
      </c>
      <c r="AU803" s="6">
        <v>0</v>
      </c>
      <c r="AV803" s="6"/>
      <c r="AW803" s="6"/>
      <c r="AX803" s="6"/>
      <c r="AY803" s="6"/>
      <c r="AZ803" s="6"/>
      <c r="BA803" s="6"/>
      <c r="BB803" s="6"/>
      <c r="BC803" s="6">
        <v>0</v>
      </c>
    </row>
    <row r="804" spans="1:55" x14ac:dyDescent="0.2">
      <c r="A804" s="5" t="s">
        <v>872</v>
      </c>
      <c r="B804" s="5" t="s">
        <v>873</v>
      </c>
      <c r="C804" s="5" t="s">
        <v>92</v>
      </c>
      <c r="D804" s="5" t="s">
        <v>173</v>
      </c>
      <c r="E804" s="5" t="s">
        <v>874</v>
      </c>
      <c r="F804" s="5" t="s">
        <v>127</v>
      </c>
      <c r="G804" s="6">
        <v>1770</v>
      </c>
      <c r="H804" s="6">
        <v>4280</v>
      </c>
      <c r="I804" s="6">
        <v>450</v>
      </c>
      <c r="J804" s="6">
        <v>3170</v>
      </c>
      <c r="K804" s="6">
        <v>400</v>
      </c>
      <c r="L804" s="6"/>
      <c r="M804" s="6"/>
      <c r="N804" s="6"/>
      <c r="O804" s="6"/>
      <c r="P804" s="6"/>
      <c r="Q804" s="6"/>
      <c r="R804" s="6"/>
      <c r="S804" s="6">
        <v>10070</v>
      </c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>
        <v>0</v>
      </c>
      <c r="AG804" s="6">
        <v>-10070</v>
      </c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>
        <v>0</v>
      </c>
      <c r="AU804" s="6">
        <v>0</v>
      </c>
      <c r="AV804" s="6"/>
      <c r="AW804" s="6"/>
      <c r="AX804" s="6"/>
      <c r="AY804" s="6"/>
      <c r="AZ804" s="6"/>
      <c r="BA804" s="6"/>
      <c r="BB804" s="6"/>
      <c r="BC804" s="6">
        <v>0</v>
      </c>
    </row>
    <row r="805" spans="1:55" x14ac:dyDescent="0.2">
      <c r="A805" s="5" t="s">
        <v>875</v>
      </c>
      <c r="B805" s="5" t="s">
        <v>876</v>
      </c>
      <c r="C805" s="5" t="s">
        <v>11</v>
      </c>
      <c r="D805" s="5" t="s">
        <v>46</v>
      </c>
      <c r="E805" s="5" t="s">
        <v>877</v>
      </c>
      <c r="F805" s="5" t="s">
        <v>55</v>
      </c>
      <c r="G805" s="6">
        <v>525</v>
      </c>
      <c r="H805" s="6"/>
      <c r="I805" s="6">
        <v>448</v>
      </c>
      <c r="J805" s="6"/>
      <c r="K805" s="6"/>
      <c r="L805" s="6">
        <v>1500</v>
      </c>
      <c r="M805" s="6">
        <v>750</v>
      </c>
      <c r="N805" s="6">
        <v>2198</v>
      </c>
      <c r="O805" s="6">
        <v>896</v>
      </c>
      <c r="P805" s="6">
        <v>4885.5</v>
      </c>
      <c r="Q805" s="6"/>
      <c r="R805" s="6">
        <v>448</v>
      </c>
      <c r="S805" s="6">
        <v>11650.5</v>
      </c>
      <c r="T805" s="6">
        <v>791</v>
      </c>
      <c r="U805" s="6">
        <v>883.87</v>
      </c>
      <c r="V805" s="6"/>
      <c r="W805" s="6"/>
      <c r="X805" s="6">
        <v>750</v>
      </c>
      <c r="Y805" s="6">
        <v>1196.25</v>
      </c>
      <c r="Z805" s="6"/>
      <c r="AA805" s="6">
        <v>1350</v>
      </c>
      <c r="AB805" s="6"/>
      <c r="AC805" s="6">
        <v>448</v>
      </c>
      <c r="AD805" s="6">
        <v>448</v>
      </c>
      <c r="AE805" s="6"/>
      <c r="AF805" s="6">
        <v>5867.12</v>
      </c>
      <c r="AG805" s="6">
        <v>-5783.38</v>
      </c>
      <c r="AH805" s="6">
        <v>1541.66</v>
      </c>
      <c r="AI805" s="6">
        <v>3406.3</v>
      </c>
      <c r="AJ805" s="6">
        <v>6406.23</v>
      </c>
      <c r="AK805" s="6">
        <v>9624.9699999999993</v>
      </c>
      <c r="AL805" s="6">
        <v>6260.39</v>
      </c>
      <c r="AM805" s="6">
        <v>11312.45</v>
      </c>
      <c r="AN805" s="6">
        <v>9854.1299999999992</v>
      </c>
      <c r="AO805" s="6">
        <v>3488.32</v>
      </c>
      <c r="AP805" s="6">
        <v>8312.48</v>
      </c>
      <c r="AQ805" s="6">
        <v>2895.83</v>
      </c>
      <c r="AR805" s="6">
        <v>1739.58</v>
      </c>
      <c r="AS805" s="6">
        <v>968.75</v>
      </c>
      <c r="AT805" s="6">
        <v>65811.09</v>
      </c>
      <c r="AU805" s="6">
        <v>59943.969999999994</v>
      </c>
      <c r="AV805" s="6">
        <v>1270.83</v>
      </c>
      <c r="AW805" s="6">
        <v>140</v>
      </c>
      <c r="AX805" s="6">
        <v>3738.33</v>
      </c>
      <c r="AY805" s="6">
        <v>1250</v>
      </c>
      <c r="AZ805" s="6"/>
      <c r="BA805" s="6">
        <v>1520.83</v>
      </c>
      <c r="BB805" s="6">
        <v>2156.2399999999998</v>
      </c>
      <c r="BC805" s="6">
        <v>10076.23</v>
      </c>
    </row>
    <row r="806" spans="1:55" x14ac:dyDescent="0.2">
      <c r="A806" s="5" t="s">
        <v>875</v>
      </c>
      <c r="B806" s="5" t="s">
        <v>876</v>
      </c>
      <c r="C806" s="5" t="s">
        <v>11</v>
      </c>
      <c r="D806" s="5" t="s">
        <v>46</v>
      </c>
      <c r="E806" s="5" t="s">
        <v>877</v>
      </c>
      <c r="F806" s="5" t="s">
        <v>14</v>
      </c>
      <c r="G806" s="6">
        <v>2346</v>
      </c>
      <c r="H806" s="6">
        <v>5839</v>
      </c>
      <c r="I806" s="6">
        <v>9169.1299999999992</v>
      </c>
      <c r="J806" s="6">
        <v>1036</v>
      </c>
      <c r="K806" s="6">
        <v>3388</v>
      </c>
      <c r="L806" s="6">
        <v>1911</v>
      </c>
      <c r="M806" s="6"/>
      <c r="N806" s="6">
        <v>5102</v>
      </c>
      <c r="O806" s="6">
        <v>4112</v>
      </c>
      <c r="P806" s="6">
        <v>1015</v>
      </c>
      <c r="Q806" s="6">
        <v>6748</v>
      </c>
      <c r="R806" s="6">
        <v>3703</v>
      </c>
      <c r="S806" s="6">
        <v>44369.13</v>
      </c>
      <c r="T806" s="6">
        <v>1701</v>
      </c>
      <c r="U806" s="6">
        <v>3958.5</v>
      </c>
      <c r="V806" s="6">
        <v>2002</v>
      </c>
      <c r="W806" s="6">
        <v>3959</v>
      </c>
      <c r="X806" s="6">
        <v>2030</v>
      </c>
      <c r="Y806" s="6">
        <v>1800</v>
      </c>
      <c r="Z806" s="6">
        <v>4676.5</v>
      </c>
      <c r="AA806" s="6">
        <v>6608</v>
      </c>
      <c r="AB806" s="6"/>
      <c r="AC806" s="6">
        <v>896</v>
      </c>
      <c r="AD806" s="6">
        <v>1792</v>
      </c>
      <c r="AE806" s="6">
        <v>2387</v>
      </c>
      <c r="AF806" s="6">
        <v>31810</v>
      </c>
      <c r="AG806" s="6">
        <v>-12559.129999999997</v>
      </c>
      <c r="AH806" s="6">
        <v>896</v>
      </c>
      <c r="AI806" s="6">
        <v>3409</v>
      </c>
      <c r="AJ806" s="6">
        <v>1332</v>
      </c>
      <c r="AK806" s="6">
        <v>2737</v>
      </c>
      <c r="AL806" s="6">
        <v>1015</v>
      </c>
      <c r="AM806" s="6">
        <v>1305</v>
      </c>
      <c r="AN806" s="6">
        <v>780</v>
      </c>
      <c r="AO806" s="6">
        <v>2510</v>
      </c>
      <c r="AP806" s="6">
        <v>2152</v>
      </c>
      <c r="AQ806" s="6">
        <v>4356</v>
      </c>
      <c r="AR806" s="6">
        <v>4330</v>
      </c>
      <c r="AS806" s="6">
        <v>6476</v>
      </c>
      <c r="AT806" s="6">
        <v>31298</v>
      </c>
      <c r="AU806" s="6">
        <v>-512</v>
      </c>
      <c r="AV806" s="6">
        <v>1730</v>
      </c>
      <c r="AW806" s="6">
        <v>1450</v>
      </c>
      <c r="AX806" s="6">
        <v>780</v>
      </c>
      <c r="AY806" s="6">
        <v>3010</v>
      </c>
      <c r="AZ806" s="6">
        <v>1730</v>
      </c>
      <c r="BA806" s="6">
        <v>1260</v>
      </c>
      <c r="BB806" s="6">
        <v>950</v>
      </c>
      <c r="BC806" s="6">
        <v>10910</v>
      </c>
    </row>
    <row r="807" spans="1:55" x14ac:dyDescent="0.2">
      <c r="A807" s="5" t="s">
        <v>875</v>
      </c>
      <c r="B807" s="5" t="s">
        <v>876</v>
      </c>
      <c r="C807" s="5" t="s">
        <v>11</v>
      </c>
      <c r="D807" s="5" t="s">
        <v>46</v>
      </c>
      <c r="E807" s="5" t="s">
        <v>877</v>
      </c>
      <c r="F807" s="5" t="s">
        <v>127</v>
      </c>
      <c r="G807" s="6">
        <v>67300</v>
      </c>
      <c r="H807" s="6">
        <v>71200</v>
      </c>
      <c r="I807" s="6">
        <v>63600</v>
      </c>
      <c r="J807" s="6">
        <v>63700</v>
      </c>
      <c r="K807" s="6">
        <v>63200</v>
      </c>
      <c r="L807" s="6">
        <v>67300</v>
      </c>
      <c r="M807" s="6">
        <v>75800</v>
      </c>
      <c r="N807" s="6">
        <v>80500</v>
      </c>
      <c r="O807" s="6">
        <v>72800</v>
      </c>
      <c r="P807" s="6">
        <v>77900</v>
      </c>
      <c r="Q807" s="6">
        <v>68500</v>
      </c>
      <c r="R807" s="6">
        <v>61800</v>
      </c>
      <c r="S807" s="6">
        <v>833600</v>
      </c>
      <c r="T807" s="6">
        <v>72435</v>
      </c>
      <c r="U807" s="6">
        <v>73600</v>
      </c>
      <c r="V807" s="6">
        <v>55800</v>
      </c>
      <c r="W807" s="6">
        <v>58200</v>
      </c>
      <c r="X807" s="6">
        <v>66400</v>
      </c>
      <c r="Y807" s="6">
        <v>69800</v>
      </c>
      <c r="Z807" s="6">
        <v>63600</v>
      </c>
      <c r="AA807" s="6">
        <v>66600</v>
      </c>
      <c r="AB807" s="6">
        <v>68100</v>
      </c>
      <c r="AC807" s="6">
        <v>66200</v>
      </c>
      <c r="AD807" s="6">
        <v>64800</v>
      </c>
      <c r="AE807" s="6">
        <v>60800</v>
      </c>
      <c r="AF807" s="6">
        <v>786335</v>
      </c>
      <c r="AG807" s="6">
        <v>-47265</v>
      </c>
      <c r="AH807" s="6">
        <v>50500</v>
      </c>
      <c r="AI807" s="6">
        <v>59200</v>
      </c>
      <c r="AJ807" s="6">
        <v>41500</v>
      </c>
      <c r="AK807" s="6">
        <v>48400</v>
      </c>
      <c r="AL807" s="6">
        <v>49900</v>
      </c>
      <c r="AM807" s="6">
        <v>66700</v>
      </c>
      <c r="AN807" s="6">
        <v>62500</v>
      </c>
      <c r="AO807" s="6">
        <v>48100</v>
      </c>
      <c r="AP807" s="6">
        <v>60800</v>
      </c>
      <c r="AQ807" s="6">
        <v>56700</v>
      </c>
      <c r="AR807" s="6">
        <v>46800</v>
      </c>
      <c r="AS807" s="6">
        <v>42300</v>
      </c>
      <c r="AT807" s="6">
        <v>633400</v>
      </c>
      <c r="AU807" s="6">
        <v>-152935</v>
      </c>
      <c r="AV807" s="6">
        <v>59700</v>
      </c>
      <c r="AW807" s="6">
        <v>46600</v>
      </c>
      <c r="AX807" s="6">
        <v>49600</v>
      </c>
      <c r="AY807" s="6">
        <v>49800</v>
      </c>
      <c r="AZ807" s="6">
        <v>40400</v>
      </c>
      <c r="BA807" s="6">
        <v>53500</v>
      </c>
      <c r="BB807" s="6">
        <v>47600</v>
      </c>
      <c r="BC807" s="6">
        <v>347200</v>
      </c>
    </row>
    <row r="808" spans="1:55" x14ac:dyDescent="0.2">
      <c r="A808" s="5" t="s">
        <v>878</v>
      </c>
      <c r="B808" s="5" t="s">
        <v>879</v>
      </c>
      <c r="C808" s="5" t="s">
        <v>11</v>
      </c>
      <c r="D808" s="5" t="s">
        <v>46</v>
      </c>
      <c r="E808" s="5" t="s">
        <v>880</v>
      </c>
      <c r="F808" s="5" t="s">
        <v>14</v>
      </c>
      <c r="G808" s="6">
        <v>17608.75</v>
      </c>
      <c r="H808" s="6">
        <v>14400.5</v>
      </c>
      <c r="I808" s="6">
        <v>30748.5</v>
      </c>
      <c r="J808" s="6">
        <v>21829.599999999999</v>
      </c>
      <c r="K808" s="6">
        <v>28842.45</v>
      </c>
      <c r="L808" s="6">
        <v>25082.1</v>
      </c>
      <c r="M808" s="6">
        <v>25589</v>
      </c>
      <c r="N808" s="6">
        <v>29734.35</v>
      </c>
      <c r="O808" s="6">
        <v>8244.25</v>
      </c>
      <c r="P808" s="6">
        <v>26512.65</v>
      </c>
      <c r="Q808" s="6">
        <v>33247.35</v>
      </c>
      <c r="R808" s="6">
        <v>22554.5</v>
      </c>
      <c r="S808" s="6">
        <v>284394</v>
      </c>
      <c r="T808" s="6">
        <v>11489.85</v>
      </c>
      <c r="U808" s="6">
        <v>16738</v>
      </c>
      <c r="V808" s="6">
        <v>22006.85</v>
      </c>
      <c r="W808" s="6">
        <v>17300.45</v>
      </c>
      <c r="X808" s="6">
        <v>21532.55</v>
      </c>
      <c r="Y808" s="6">
        <v>18811.2</v>
      </c>
      <c r="Z808" s="6">
        <v>19334.25</v>
      </c>
      <c r="AA808" s="6">
        <v>14588.75</v>
      </c>
      <c r="AB808" s="6">
        <v>21792.7</v>
      </c>
      <c r="AC808" s="6">
        <v>18925.3</v>
      </c>
      <c r="AD808" s="6">
        <v>8575.15</v>
      </c>
      <c r="AE808" s="6">
        <v>11430.9</v>
      </c>
      <c r="AF808" s="6">
        <v>202525.94999999998</v>
      </c>
      <c r="AG808" s="6">
        <v>-81868.050000000017</v>
      </c>
      <c r="AH808" s="6">
        <v>14803.2</v>
      </c>
      <c r="AI808" s="6">
        <v>14213.95</v>
      </c>
      <c r="AJ808" s="6">
        <v>7951.25</v>
      </c>
      <c r="AK808" s="6">
        <v>6545.3</v>
      </c>
      <c r="AL808" s="6">
        <v>12260.05</v>
      </c>
      <c r="AM808" s="6">
        <v>11486.9</v>
      </c>
      <c r="AN808" s="6">
        <v>10737.25</v>
      </c>
      <c r="AO808" s="6">
        <v>1062.5</v>
      </c>
      <c r="AP808" s="6">
        <v>17247.55</v>
      </c>
      <c r="AQ808" s="6">
        <v>19737.75</v>
      </c>
      <c r="AR808" s="6">
        <v>11369.05</v>
      </c>
      <c r="AS808" s="6">
        <v>15289.35</v>
      </c>
      <c r="AT808" s="6">
        <v>142704.1</v>
      </c>
      <c r="AU808" s="6">
        <v>-59821.849999999977</v>
      </c>
      <c r="AV808" s="6">
        <v>2312.5</v>
      </c>
      <c r="AW808" s="6">
        <v>10754.55</v>
      </c>
      <c r="AX808" s="6">
        <v>11739.5</v>
      </c>
      <c r="AY808" s="6">
        <v>6350</v>
      </c>
      <c r="AZ808" s="6">
        <v>18027.75</v>
      </c>
      <c r="BA808" s="6">
        <v>13668.75</v>
      </c>
      <c r="BB808" s="6">
        <v>11787.5</v>
      </c>
      <c r="BC808" s="6">
        <v>74640.55</v>
      </c>
    </row>
    <row r="809" spans="1:55" x14ac:dyDescent="0.2">
      <c r="A809" s="5" t="s">
        <v>905</v>
      </c>
      <c r="B809" s="5" t="s">
        <v>906</v>
      </c>
      <c r="C809" s="5" t="s">
        <v>11</v>
      </c>
      <c r="D809" s="5" t="s">
        <v>88</v>
      </c>
      <c r="E809" s="5" t="s">
        <v>907</v>
      </c>
      <c r="F809" s="5" t="s">
        <v>14</v>
      </c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>
        <v>0</v>
      </c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>
        <v>0</v>
      </c>
      <c r="AG809" s="6">
        <v>0</v>
      </c>
      <c r="AH809" s="6"/>
      <c r="AI809" s="6"/>
      <c r="AJ809" s="6"/>
      <c r="AK809" s="6">
        <v>829.01</v>
      </c>
      <c r="AL809" s="6"/>
      <c r="AM809" s="6"/>
      <c r="AN809" s="6"/>
      <c r="AO809" s="6"/>
      <c r="AP809" s="6"/>
      <c r="AQ809" s="6"/>
      <c r="AR809" s="6"/>
      <c r="AS809" s="6"/>
      <c r="AT809" s="6">
        <v>829.01</v>
      </c>
      <c r="AU809" s="6">
        <v>829.01</v>
      </c>
      <c r="AV809" s="6"/>
      <c r="AW809" s="6"/>
      <c r="AX809" s="6"/>
      <c r="AY809" s="6"/>
      <c r="AZ809" s="6"/>
      <c r="BA809" s="6"/>
      <c r="BB809" s="6"/>
      <c r="BC809" s="6">
        <v>0</v>
      </c>
    </row>
    <row r="810" spans="1:55" x14ac:dyDescent="0.2">
      <c r="A810" s="5" t="s">
        <v>881</v>
      </c>
      <c r="B810" s="5" t="s">
        <v>882</v>
      </c>
      <c r="C810" s="5" t="s">
        <v>11</v>
      </c>
      <c r="D810" s="5" t="s">
        <v>46</v>
      </c>
      <c r="E810" s="5" t="s">
        <v>883</v>
      </c>
      <c r="F810" s="5" t="s">
        <v>5</v>
      </c>
      <c r="G810" s="6"/>
      <c r="H810" s="6"/>
      <c r="I810" s="6">
        <v>107.3</v>
      </c>
      <c r="J810" s="6"/>
      <c r="K810" s="6"/>
      <c r="L810" s="6"/>
      <c r="M810" s="6">
        <v>126</v>
      </c>
      <c r="N810" s="6"/>
      <c r="O810" s="6">
        <v>107.3</v>
      </c>
      <c r="P810" s="6"/>
      <c r="Q810" s="6">
        <v>200</v>
      </c>
      <c r="R810" s="6">
        <v>152.5</v>
      </c>
      <c r="S810" s="6">
        <v>693.1</v>
      </c>
      <c r="T810" s="6"/>
      <c r="U810" s="6"/>
      <c r="V810" s="6"/>
      <c r="W810" s="6"/>
      <c r="X810" s="6"/>
      <c r="Y810" s="6"/>
      <c r="Z810" s="6">
        <v>382.5</v>
      </c>
      <c r="AA810" s="6">
        <v>107.3</v>
      </c>
      <c r="AB810" s="6">
        <v>78.8</v>
      </c>
      <c r="AC810" s="6">
        <v>78.8</v>
      </c>
      <c r="AD810" s="6"/>
      <c r="AE810" s="6">
        <v>107.3</v>
      </c>
      <c r="AF810" s="6">
        <v>754.69999999999993</v>
      </c>
      <c r="AG810" s="6">
        <v>61.599999999999909</v>
      </c>
      <c r="AH810" s="6">
        <v>107.3</v>
      </c>
      <c r="AI810" s="6"/>
      <c r="AJ810" s="6">
        <v>78.8</v>
      </c>
      <c r="AK810" s="6"/>
      <c r="AL810" s="6"/>
      <c r="AM810" s="6"/>
      <c r="AN810" s="6"/>
      <c r="AO810" s="6">
        <v>78.8</v>
      </c>
      <c r="AP810" s="6">
        <v>157.6</v>
      </c>
      <c r="AQ810" s="6">
        <v>451</v>
      </c>
      <c r="AR810" s="6">
        <v>186.1</v>
      </c>
      <c r="AS810" s="6"/>
      <c r="AT810" s="6">
        <v>1059.5999999999999</v>
      </c>
      <c r="AU810" s="6">
        <v>304.89999999999998</v>
      </c>
      <c r="AV810" s="6"/>
      <c r="AW810" s="6">
        <v>171.85</v>
      </c>
      <c r="AX810" s="6">
        <v>53.65</v>
      </c>
      <c r="AY810" s="6">
        <v>78.8</v>
      </c>
      <c r="AZ810" s="6">
        <v>186.1</v>
      </c>
      <c r="BA810" s="6"/>
      <c r="BB810" s="6"/>
      <c r="BC810" s="6">
        <v>490.4</v>
      </c>
    </row>
    <row r="811" spans="1:55" x14ac:dyDescent="0.2">
      <c r="A811" s="5" t="s">
        <v>881</v>
      </c>
      <c r="B811" s="5" t="s">
        <v>882</v>
      </c>
      <c r="C811" s="5" t="s">
        <v>11</v>
      </c>
      <c r="D811" s="5" t="s">
        <v>46</v>
      </c>
      <c r="E811" s="5" t="s">
        <v>883</v>
      </c>
      <c r="F811" s="5" t="s">
        <v>55</v>
      </c>
      <c r="G811" s="6">
        <v>148244.31</v>
      </c>
      <c r="H811" s="6">
        <v>150562.79</v>
      </c>
      <c r="I811" s="6">
        <v>177767.95</v>
      </c>
      <c r="J811" s="6">
        <v>93725.54</v>
      </c>
      <c r="K811" s="6">
        <v>55983.99</v>
      </c>
      <c r="L811" s="6">
        <v>82817.509999999995</v>
      </c>
      <c r="M811" s="6">
        <v>49018.559999999998</v>
      </c>
      <c r="N811" s="6">
        <v>50853.86</v>
      </c>
      <c r="O811" s="6">
        <v>48519.63</v>
      </c>
      <c r="P811" s="6">
        <v>23067.24</v>
      </c>
      <c r="Q811" s="6">
        <v>39917.42</v>
      </c>
      <c r="R811" s="6">
        <v>70495.98</v>
      </c>
      <c r="S811" s="6">
        <v>990974.77999999991</v>
      </c>
      <c r="T811" s="6">
        <v>69961.350000000006</v>
      </c>
      <c r="U811" s="6">
        <v>123253.23</v>
      </c>
      <c r="V811" s="6">
        <v>57218.04</v>
      </c>
      <c r="W811" s="6">
        <v>63228.25</v>
      </c>
      <c r="X811" s="6">
        <v>96960.38</v>
      </c>
      <c r="Y811" s="6">
        <v>43259.74</v>
      </c>
      <c r="Z811" s="6">
        <v>67339</v>
      </c>
      <c r="AA811" s="6">
        <v>47603.78</v>
      </c>
      <c r="AB811" s="6">
        <v>17634.71</v>
      </c>
      <c r="AC811" s="6">
        <v>77207.759999999995</v>
      </c>
      <c r="AD811" s="6">
        <v>39938</v>
      </c>
      <c r="AE811" s="6">
        <v>58222.5</v>
      </c>
      <c r="AF811" s="6">
        <v>761826.74</v>
      </c>
      <c r="AG811" s="6">
        <v>-229148.03999999992</v>
      </c>
      <c r="AH811" s="6">
        <v>66770.850000000006</v>
      </c>
      <c r="AI811" s="6">
        <v>44181.57</v>
      </c>
      <c r="AJ811" s="6">
        <v>56238.14</v>
      </c>
      <c r="AK811" s="6">
        <v>81277.94</v>
      </c>
      <c r="AL811" s="6">
        <v>50343.29</v>
      </c>
      <c r="AM811" s="6">
        <v>26447.39</v>
      </c>
      <c r="AN811" s="6">
        <v>34642.44</v>
      </c>
      <c r="AO811" s="6">
        <v>13203.75</v>
      </c>
      <c r="AP811" s="6">
        <v>19009.3</v>
      </c>
      <c r="AQ811" s="6">
        <v>17652.919999999998</v>
      </c>
      <c r="AR811" s="6">
        <v>40682.910000000003</v>
      </c>
      <c r="AS811" s="6">
        <v>40288.82</v>
      </c>
      <c r="AT811" s="6">
        <v>490739.32</v>
      </c>
      <c r="AU811" s="6">
        <v>-271087.42</v>
      </c>
      <c r="AV811" s="6">
        <v>19065.25</v>
      </c>
      <c r="AW811" s="6">
        <v>37343.519999999997</v>
      </c>
      <c r="AX811" s="6">
        <v>21974.07</v>
      </c>
      <c r="AY811" s="6">
        <v>45446.79</v>
      </c>
      <c r="AZ811" s="6">
        <v>46595.48</v>
      </c>
      <c r="BA811" s="6">
        <v>36370.93</v>
      </c>
      <c r="BB811" s="6">
        <v>69835.210000000006</v>
      </c>
      <c r="BC811" s="6">
        <v>276631.25</v>
      </c>
    </row>
    <row r="812" spans="1:55" x14ac:dyDescent="0.2">
      <c r="A812" s="5" t="s">
        <v>881</v>
      </c>
      <c r="B812" s="5" t="s">
        <v>882</v>
      </c>
      <c r="C812" s="5" t="s">
        <v>11</v>
      </c>
      <c r="D812" s="5" t="s">
        <v>46</v>
      </c>
      <c r="E812" s="5" t="s">
        <v>883</v>
      </c>
      <c r="F812" s="5" t="s">
        <v>14</v>
      </c>
      <c r="G812" s="6">
        <v>8733.94</v>
      </c>
      <c r="H812" s="6">
        <v>12002.8</v>
      </c>
      <c r="I812" s="6">
        <v>13722.88</v>
      </c>
      <c r="J812" s="6">
        <v>10651.67</v>
      </c>
      <c r="K812" s="6">
        <v>6014.49</v>
      </c>
      <c r="L812" s="6">
        <v>10086.049999999999</v>
      </c>
      <c r="M812" s="6">
        <v>16860.02</v>
      </c>
      <c r="N812" s="6">
        <v>4662.26</v>
      </c>
      <c r="O812" s="6">
        <v>14085.95</v>
      </c>
      <c r="P812" s="6">
        <v>16096.5</v>
      </c>
      <c r="Q812" s="6">
        <v>11636.66</v>
      </c>
      <c r="R812" s="6">
        <v>23028.73</v>
      </c>
      <c r="S812" s="6">
        <v>147581.94999999998</v>
      </c>
      <c r="T812" s="6">
        <v>20110.93</v>
      </c>
      <c r="U812" s="6">
        <v>18168.75</v>
      </c>
      <c r="V812" s="6">
        <v>20664.36</v>
      </c>
      <c r="W812" s="6">
        <v>19674.169999999998</v>
      </c>
      <c r="X812" s="6">
        <v>13413.65</v>
      </c>
      <c r="Y812" s="6">
        <v>9184.2800000000007</v>
      </c>
      <c r="Z812" s="6">
        <v>13784.88</v>
      </c>
      <c r="AA812" s="6">
        <v>20669.919999999998</v>
      </c>
      <c r="AB812" s="6">
        <v>21447.27</v>
      </c>
      <c r="AC812" s="6">
        <v>22380</v>
      </c>
      <c r="AD812" s="6">
        <v>21875.26</v>
      </c>
      <c r="AE812" s="6">
        <v>24756.21</v>
      </c>
      <c r="AF812" s="6">
        <v>226129.68</v>
      </c>
      <c r="AG812" s="6">
        <v>78547.73000000001</v>
      </c>
      <c r="AH812" s="6">
        <v>20582.48</v>
      </c>
      <c r="AI812" s="6">
        <v>18562.349999999999</v>
      </c>
      <c r="AJ812" s="6">
        <v>27103.24</v>
      </c>
      <c r="AK812" s="6">
        <v>18546.75</v>
      </c>
      <c r="AL812" s="6">
        <v>10769.86</v>
      </c>
      <c r="AM812" s="6">
        <v>20761.009999999998</v>
      </c>
      <c r="AN812" s="6">
        <v>19403.95</v>
      </c>
      <c r="AO812" s="6">
        <v>8541.1200000000008</v>
      </c>
      <c r="AP812" s="6">
        <v>11326.1</v>
      </c>
      <c r="AQ812" s="6">
        <v>22657.119999999999</v>
      </c>
      <c r="AR812" s="6">
        <v>27301.19</v>
      </c>
      <c r="AS812" s="6">
        <v>19118.09</v>
      </c>
      <c r="AT812" s="6">
        <v>224673.26</v>
      </c>
      <c r="AU812" s="6">
        <v>-1456.4199999999837</v>
      </c>
      <c r="AV812" s="6">
        <v>11527.03</v>
      </c>
      <c r="AW812" s="6">
        <v>30336.14</v>
      </c>
      <c r="AX812" s="6">
        <v>34056.92</v>
      </c>
      <c r="AY812" s="6">
        <v>19191</v>
      </c>
      <c r="AZ812" s="6">
        <v>13559.74</v>
      </c>
      <c r="BA812" s="6">
        <v>18051.23</v>
      </c>
      <c r="BB812" s="6">
        <v>11548.47</v>
      </c>
      <c r="BC812" s="6">
        <v>138270.53</v>
      </c>
    </row>
    <row r="813" spans="1:55" x14ac:dyDescent="0.2">
      <c r="A813" s="5" t="s">
        <v>884</v>
      </c>
      <c r="B813" s="5" t="s">
        <v>885</v>
      </c>
      <c r="C813" s="5" t="s">
        <v>11</v>
      </c>
      <c r="D813" s="5" t="s">
        <v>157</v>
      </c>
      <c r="E813" s="5" t="s">
        <v>886</v>
      </c>
      <c r="F813" s="5" t="s">
        <v>5</v>
      </c>
      <c r="G813" s="6">
        <v>20949.59</v>
      </c>
      <c r="H813" s="6">
        <v>27203.5</v>
      </c>
      <c r="I813" s="6">
        <v>30667</v>
      </c>
      <c r="J813" s="6">
        <v>24335.3</v>
      </c>
      <c r="K813" s="6">
        <v>23662.25</v>
      </c>
      <c r="L813" s="6">
        <v>22829.24</v>
      </c>
      <c r="M813" s="6">
        <v>18632.400000000001</v>
      </c>
      <c r="N813" s="6">
        <v>22415.95</v>
      </c>
      <c r="O813" s="6">
        <v>19562.349999999999</v>
      </c>
      <c r="P813" s="6">
        <v>22581.9</v>
      </c>
      <c r="Q813" s="6">
        <v>19538.05</v>
      </c>
      <c r="R813" s="6">
        <v>21982.85</v>
      </c>
      <c r="S813" s="6">
        <v>274360.38</v>
      </c>
      <c r="T813" s="6">
        <v>30105.35</v>
      </c>
      <c r="U813" s="6">
        <v>23893.55</v>
      </c>
      <c r="V813" s="6">
        <v>29581.4</v>
      </c>
      <c r="W813" s="6">
        <v>27514.25</v>
      </c>
      <c r="X813" s="6">
        <v>25084.560000000001</v>
      </c>
      <c r="Y813" s="6">
        <v>23175.53</v>
      </c>
      <c r="Z813" s="6">
        <v>21421.1</v>
      </c>
      <c r="AA813" s="6">
        <v>24448.73</v>
      </c>
      <c r="AB813" s="6">
        <v>17482.900000000001</v>
      </c>
      <c r="AC813" s="6">
        <v>19531.04</v>
      </c>
      <c r="AD813" s="6">
        <v>27059.31</v>
      </c>
      <c r="AE813" s="6">
        <v>40077.25</v>
      </c>
      <c r="AF813" s="6">
        <v>309374.97000000003</v>
      </c>
      <c r="AG813" s="6">
        <v>35014.590000000026</v>
      </c>
      <c r="AH813" s="6">
        <v>40070.06</v>
      </c>
      <c r="AI813" s="6">
        <v>29256.19</v>
      </c>
      <c r="AJ813" s="6">
        <v>32013.27</v>
      </c>
      <c r="AK813" s="6">
        <v>34446.82</v>
      </c>
      <c r="AL813" s="6">
        <v>30770.63</v>
      </c>
      <c r="AM813" s="6">
        <v>26413.39</v>
      </c>
      <c r="AN813" s="6">
        <v>24474.37</v>
      </c>
      <c r="AO813" s="6">
        <v>27975.61</v>
      </c>
      <c r="AP813" s="6">
        <v>28115.31</v>
      </c>
      <c r="AQ813" s="6">
        <v>31765.95</v>
      </c>
      <c r="AR813" s="6">
        <v>30998.27</v>
      </c>
      <c r="AS813" s="6">
        <v>23178.93</v>
      </c>
      <c r="AT813" s="6">
        <v>359478.8</v>
      </c>
      <c r="AU813" s="6">
        <v>50103.829999999958</v>
      </c>
      <c r="AV813" s="6">
        <v>23630.93</v>
      </c>
      <c r="AW813" s="6">
        <v>26065.27</v>
      </c>
      <c r="AX813" s="6">
        <v>25543.05</v>
      </c>
      <c r="AY813" s="6">
        <v>24458.92</v>
      </c>
      <c r="AZ813" s="6">
        <v>25519.21</v>
      </c>
      <c r="BA813" s="6">
        <v>16956.689999999999</v>
      </c>
      <c r="BB813" s="6">
        <v>17851.78</v>
      </c>
      <c r="BC813" s="6">
        <v>160025.85</v>
      </c>
    </row>
    <row r="814" spans="1:55" x14ac:dyDescent="0.2">
      <c r="A814" s="5" t="s">
        <v>884</v>
      </c>
      <c r="B814" s="5" t="s">
        <v>885</v>
      </c>
      <c r="C814" s="5" t="s">
        <v>11</v>
      </c>
      <c r="D814" s="5" t="s">
        <v>157</v>
      </c>
      <c r="E814" s="5" t="s">
        <v>886</v>
      </c>
      <c r="F814" s="5" t="s">
        <v>55</v>
      </c>
      <c r="G814" s="6">
        <v>685178.84</v>
      </c>
      <c r="H814" s="6">
        <v>746270.28</v>
      </c>
      <c r="I814" s="6">
        <v>674491.61</v>
      </c>
      <c r="J814" s="6">
        <v>439443.99</v>
      </c>
      <c r="K814" s="6">
        <v>470196.54</v>
      </c>
      <c r="L814" s="6">
        <v>394184.14</v>
      </c>
      <c r="M814" s="6">
        <v>326577.08</v>
      </c>
      <c r="N814" s="6">
        <v>310971.81</v>
      </c>
      <c r="O814" s="6">
        <v>399764.02</v>
      </c>
      <c r="P814" s="6">
        <v>394952.28</v>
      </c>
      <c r="Q814" s="6">
        <v>498213.34</v>
      </c>
      <c r="R814" s="6">
        <v>509251.1</v>
      </c>
      <c r="S814" s="6">
        <v>5849495.0300000003</v>
      </c>
      <c r="T814" s="6">
        <v>510353.75</v>
      </c>
      <c r="U814" s="6">
        <v>669240.67000000004</v>
      </c>
      <c r="V814" s="6">
        <v>513931.08</v>
      </c>
      <c r="W814" s="6">
        <v>485493.32</v>
      </c>
      <c r="X814" s="6">
        <v>424593.44</v>
      </c>
      <c r="Y814" s="6">
        <v>326997.21000000002</v>
      </c>
      <c r="Z814" s="6">
        <v>289016.40999999997</v>
      </c>
      <c r="AA814" s="6">
        <v>331536.06</v>
      </c>
      <c r="AB814" s="6">
        <v>335655.75</v>
      </c>
      <c r="AC814" s="6">
        <v>309430.67</v>
      </c>
      <c r="AD814" s="6">
        <v>339872.89</v>
      </c>
      <c r="AE814" s="6">
        <v>767856.9</v>
      </c>
      <c r="AF814" s="6">
        <v>5303978.1500000004</v>
      </c>
      <c r="AG814" s="6">
        <v>-545516.87999999989</v>
      </c>
      <c r="AH814" s="6">
        <v>688113.21</v>
      </c>
      <c r="AI814" s="6">
        <v>626125.05000000005</v>
      </c>
      <c r="AJ814" s="6">
        <v>654494.62</v>
      </c>
      <c r="AK814" s="6">
        <v>597331.80000000005</v>
      </c>
      <c r="AL814" s="6">
        <v>660232.71</v>
      </c>
      <c r="AM814" s="6">
        <v>536081.06000000006</v>
      </c>
      <c r="AN814" s="6">
        <v>380894.97</v>
      </c>
      <c r="AO814" s="6">
        <v>470566.69</v>
      </c>
      <c r="AP814" s="6">
        <v>523548.35</v>
      </c>
      <c r="AQ814" s="6">
        <v>488683.74</v>
      </c>
      <c r="AR814" s="6">
        <v>704239.28</v>
      </c>
      <c r="AS814" s="6">
        <v>407613.66</v>
      </c>
      <c r="AT814" s="6">
        <v>6737925.1400000006</v>
      </c>
      <c r="AU814" s="6">
        <v>1433946.9900000002</v>
      </c>
      <c r="AV814" s="6">
        <v>541437.6</v>
      </c>
      <c r="AW814" s="6">
        <v>469738.06</v>
      </c>
      <c r="AX814" s="6">
        <v>708172.53</v>
      </c>
      <c r="AY814" s="6">
        <v>490344.64</v>
      </c>
      <c r="AZ814" s="6">
        <v>506175.91</v>
      </c>
      <c r="BA814" s="6">
        <v>469085.8</v>
      </c>
      <c r="BB814" s="6">
        <v>393242.27</v>
      </c>
      <c r="BC814" s="6">
        <v>3578196.81</v>
      </c>
    </row>
    <row r="815" spans="1:55" x14ac:dyDescent="0.2">
      <c r="A815" s="5" t="s">
        <v>884</v>
      </c>
      <c r="B815" s="5" t="s">
        <v>885</v>
      </c>
      <c r="C815" s="5" t="s">
        <v>11</v>
      </c>
      <c r="D815" s="5" t="s">
        <v>157</v>
      </c>
      <c r="E815" s="5" t="s">
        <v>886</v>
      </c>
      <c r="F815" s="5" t="s">
        <v>70</v>
      </c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>
        <v>0</v>
      </c>
      <c r="T815" s="6"/>
      <c r="U815" s="6"/>
      <c r="V815" s="6"/>
      <c r="W815" s="6"/>
      <c r="X815" s="6"/>
      <c r="Y815" s="6"/>
      <c r="Z815" s="6"/>
      <c r="AA815" s="6"/>
      <c r="AB815" s="6">
        <v>196.88</v>
      </c>
      <c r="AC815" s="6"/>
      <c r="AD815" s="6"/>
      <c r="AE815" s="6"/>
      <c r="AF815" s="6">
        <v>196.88</v>
      </c>
      <c r="AG815" s="6">
        <v>196.88</v>
      </c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>
        <v>0</v>
      </c>
      <c r="AU815" s="6">
        <v>-196.88</v>
      </c>
      <c r="AV815" s="6"/>
      <c r="AW815" s="6"/>
      <c r="AX815" s="6"/>
      <c r="AY815" s="6"/>
      <c r="AZ815" s="6"/>
      <c r="BA815" s="6"/>
      <c r="BB815" s="6"/>
      <c r="BC815" s="6">
        <v>0</v>
      </c>
    </row>
    <row r="816" spans="1:55" x14ac:dyDescent="0.2">
      <c r="A816" s="5" t="s">
        <v>884</v>
      </c>
      <c r="B816" s="5" t="s">
        <v>885</v>
      </c>
      <c r="C816" s="5" t="s">
        <v>11</v>
      </c>
      <c r="D816" s="5" t="s">
        <v>157</v>
      </c>
      <c r="E816" s="5" t="s">
        <v>886</v>
      </c>
      <c r="F816" s="5" t="s">
        <v>14</v>
      </c>
      <c r="G816" s="6">
        <v>58293.31</v>
      </c>
      <c r="H816" s="6">
        <v>136626.21</v>
      </c>
      <c r="I816" s="6">
        <v>108836.58</v>
      </c>
      <c r="J816" s="6">
        <v>106650</v>
      </c>
      <c r="K816" s="6">
        <v>88168.88</v>
      </c>
      <c r="L816" s="6">
        <v>101565.88</v>
      </c>
      <c r="M816" s="6">
        <v>83466.820000000007</v>
      </c>
      <c r="N816" s="6">
        <v>51763.86</v>
      </c>
      <c r="O816" s="6">
        <v>79017.789999999994</v>
      </c>
      <c r="P816" s="6">
        <v>49816.959999999999</v>
      </c>
      <c r="Q816" s="6">
        <v>46396.12</v>
      </c>
      <c r="R816" s="6">
        <v>66237.36</v>
      </c>
      <c r="S816" s="6">
        <v>976839.7699999999</v>
      </c>
      <c r="T816" s="6">
        <v>14705.75</v>
      </c>
      <c r="U816" s="6">
        <v>73721.05</v>
      </c>
      <c r="V816" s="6">
        <v>64943.79</v>
      </c>
      <c r="W816" s="6">
        <v>94482.61</v>
      </c>
      <c r="X816" s="6">
        <v>60531.77</v>
      </c>
      <c r="Y816" s="6">
        <v>83608.22</v>
      </c>
      <c r="Z816" s="6">
        <v>86730.26</v>
      </c>
      <c r="AA816" s="6">
        <v>50774.45</v>
      </c>
      <c r="AB816" s="6">
        <v>74302.45</v>
      </c>
      <c r="AC816" s="6">
        <v>75673.240000000005</v>
      </c>
      <c r="AD816" s="6">
        <v>48116.25</v>
      </c>
      <c r="AE816" s="6">
        <v>55795.86</v>
      </c>
      <c r="AF816" s="6">
        <v>783385.7</v>
      </c>
      <c r="AG816" s="6">
        <v>-193454.06999999995</v>
      </c>
      <c r="AH816" s="6">
        <v>62876.74</v>
      </c>
      <c r="AI816" s="6">
        <v>91628.87</v>
      </c>
      <c r="AJ816" s="6">
        <v>135220.4</v>
      </c>
      <c r="AK816" s="6">
        <v>73861.759999999995</v>
      </c>
      <c r="AL816" s="6">
        <v>73325.919999999998</v>
      </c>
      <c r="AM816" s="6">
        <v>107771.29</v>
      </c>
      <c r="AN816" s="6">
        <v>107308.48</v>
      </c>
      <c r="AO816" s="6">
        <v>94709.26</v>
      </c>
      <c r="AP816" s="6">
        <v>132028.96</v>
      </c>
      <c r="AQ816" s="6">
        <v>88229.27</v>
      </c>
      <c r="AR816" s="6">
        <v>79417.81</v>
      </c>
      <c r="AS816" s="6">
        <v>101600.97</v>
      </c>
      <c r="AT816" s="6">
        <v>1147979.73</v>
      </c>
      <c r="AU816" s="6">
        <v>364594.03</v>
      </c>
      <c r="AV816" s="6">
        <v>31919.16</v>
      </c>
      <c r="AW816" s="6">
        <v>101111.51</v>
      </c>
      <c r="AX816" s="6">
        <v>101588.09</v>
      </c>
      <c r="AY816" s="6">
        <v>96700.79</v>
      </c>
      <c r="AZ816" s="6">
        <v>93701.17</v>
      </c>
      <c r="BA816" s="6">
        <v>111366.49</v>
      </c>
      <c r="BB816" s="6">
        <v>115386.52</v>
      </c>
      <c r="BC816" s="6">
        <v>651773.73</v>
      </c>
    </row>
    <row r="817" spans="1:55" x14ac:dyDescent="0.2">
      <c r="A817" s="5" t="s">
        <v>884</v>
      </c>
      <c r="B817" s="5" t="s">
        <v>885</v>
      </c>
      <c r="C817" s="5" t="s">
        <v>11</v>
      </c>
      <c r="D817" s="5" t="s">
        <v>157</v>
      </c>
      <c r="E817" s="5" t="s">
        <v>886</v>
      </c>
      <c r="F817" s="5" t="s">
        <v>64</v>
      </c>
      <c r="G817" s="6">
        <v>27427.5</v>
      </c>
      <c r="H817" s="6">
        <v>61507.5</v>
      </c>
      <c r="I817" s="6">
        <v>37734.75</v>
      </c>
      <c r="J817" s="6">
        <v>43661.37</v>
      </c>
      <c r="K817" s="6">
        <v>8842.5</v>
      </c>
      <c r="L817" s="6">
        <v>42966.87</v>
      </c>
      <c r="M817" s="6">
        <v>32096.6</v>
      </c>
      <c r="N817" s="6">
        <v>13341.83</v>
      </c>
      <c r="O817" s="6">
        <v>6877.5</v>
      </c>
      <c r="P817" s="6">
        <v>20219.330000000002</v>
      </c>
      <c r="Q817" s="6">
        <v>15363.75</v>
      </c>
      <c r="R817" s="6">
        <v>54667.5</v>
      </c>
      <c r="S817" s="6">
        <v>364707</v>
      </c>
      <c r="T817" s="6">
        <v>12743.51</v>
      </c>
      <c r="U817" s="6">
        <v>92075.57</v>
      </c>
      <c r="V817" s="6">
        <v>118806.82</v>
      </c>
      <c r="W817" s="6">
        <v>102272.67</v>
      </c>
      <c r="X817" s="6">
        <v>30709.119999999999</v>
      </c>
      <c r="Y817" s="6">
        <v>98404.47</v>
      </c>
      <c r="Z817" s="6">
        <v>67904.320000000007</v>
      </c>
      <c r="AA817" s="6">
        <v>34875.769999999997</v>
      </c>
      <c r="AB817" s="6">
        <v>71959.39</v>
      </c>
      <c r="AC817" s="6">
        <v>42816.82</v>
      </c>
      <c r="AD817" s="6"/>
      <c r="AE817" s="6">
        <v>15720</v>
      </c>
      <c r="AF817" s="6">
        <v>688288.46</v>
      </c>
      <c r="AG817" s="6">
        <v>323581.45999999996</v>
      </c>
      <c r="AH817" s="6">
        <v>11234.75</v>
      </c>
      <c r="AI817" s="6">
        <v>19650</v>
      </c>
      <c r="AJ817" s="6">
        <v>3075.75</v>
      </c>
      <c r="AK817" s="6">
        <v>1251.25</v>
      </c>
      <c r="AL817" s="6">
        <v>16017.5</v>
      </c>
      <c r="AM817" s="6">
        <v>16608.75</v>
      </c>
      <c r="AN817" s="6"/>
      <c r="AO817" s="6"/>
      <c r="AP817" s="6">
        <v>1251.25</v>
      </c>
      <c r="AQ817" s="6"/>
      <c r="AR817" s="6">
        <v>5260.5</v>
      </c>
      <c r="AS817" s="6">
        <v>2184.75</v>
      </c>
      <c r="AT817" s="6">
        <v>76534.5</v>
      </c>
      <c r="AU817" s="6">
        <v>-611753.96</v>
      </c>
      <c r="AV817" s="6">
        <v>2427.5</v>
      </c>
      <c r="AW817" s="6">
        <v>4588</v>
      </c>
      <c r="AX817" s="6">
        <v>3417.5</v>
      </c>
      <c r="AY817" s="6">
        <v>18075.75</v>
      </c>
      <c r="AZ817" s="6">
        <v>19290</v>
      </c>
      <c r="BA817" s="6">
        <v>15202.5</v>
      </c>
      <c r="BB817" s="6">
        <v>4215</v>
      </c>
      <c r="BC817" s="6">
        <v>67216.25</v>
      </c>
    </row>
    <row r="818" spans="1:55" x14ac:dyDescent="0.2">
      <c r="A818" s="5" t="s">
        <v>884</v>
      </c>
      <c r="B818" s="5" t="s">
        <v>885</v>
      </c>
      <c r="C818" s="5" t="s">
        <v>11</v>
      </c>
      <c r="D818" s="5" t="s">
        <v>157</v>
      </c>
      <c r="E818" s="5" t="s">
        <v>886</v>
      </c>
      <c r="F818" s="5" t="s">
        <v>127</v>
      </c>
      <c r="G818" s="6">
        <v>5400</v>
      </c>
      <c r="H818" s="6">
        <v>9300</v>
      </c>
      <c r="I818" s="6">
        <v>8500</v>
      </c>
      <c r="J818" s="6">
        <v>8400</v>
      </c>
      <c r="K818" s="6">
        <v>10900</v>
      </c>
      <c r="L818" s="6">
        <v>9800</v>
      </c>
      <c r="M818" s="6">
        <v>9300</v>
      </c>
      <c r="N818" s="6">
        <v>15600</v>
      </c>
      <c r="O818" s="6">
        <v>11300</v>
      </c>
      <c r="P818" s="6">
        <v>6700</v>
      </c>
      <c r="Q818" s="6">
        <v>11700</v>
      </c>
      <c r="R818" s="6">
        <v>17000</v>
      </c>
      <c r="S818" s="6">
        <v>123900</v>
      </c>
      <c r="T818" s="6">
        <v>8900</v>
      </c>
      <c r="U818" s="6">
        <v>13500</v>
      </c>
      <c r="V818" s="6">
        <v>11900</v>
      </c>
      <c r="W818" s="6">
        <v>12800</v>
      </c>
      <c r="X818" s="6">
        <v>10000</v>
      </c>
      <c r="Y818" s="6">
        <v>8800</v>
      </c>
      <c r="Z818" s="6">
        <v>13200</v>
      </c>
      <c r="AA818" s="6">
        <v>15300</v>
      </c>
      <c r="AB818" s="6">
        <v>8700</v>
      </c>
      <c r="AC818" s="6">
        <v>5200</v>
      </c>
      <c r="AD818" s="6">
        <v>7100</v>
      </c>
      <c r="AE818" s="6">
        <v>7000</v>
      </c>
      <c r="AF818" s="6">
        <v>122400</v>
      </c>
      <c r="AG818" s="6">
        <v>-1500</v>
      </c>
      <c r="AH818" s="6">
        <v>8500</v>
      </c>
      <c r="AI818" s="6">
        <v>10500</v>
      </c>
      <c r="AJ818" s="6">
        <v>1500</v>
      </c>
      <c r="AK818" s="6"/>
      <c r="AL818" s="6"/>
      <c r="AM818" s="6"/>
      <c r="AN818" s="6"/>
      <c r="AO818" s="6"/>
      <c r="AP818" s="6"/>
      <c r="AQ818" s="6"/>
      <c r="AR818" s="6"/>
      <c r="AS818" s="6"/>
      <c r="AT818" s="6">
        <v>20500</v>
      </c>
      <c r="AU818" s="6">
        <v>-101900</v>
      </c>
      <c r="AV818" s="6"/>
      <c r="AW818" s="6"/>
      <c r="AX818" s="6"/>
      <c r="AY818" s="6"/>
      <c r="AZ818" s="6"/>
      <c r="BA818" s="6"/>
      <c r="BB818" s="6"/>
      <c r="BC818" s="6">
        <v>0</v>
      </c>
    </row>
    <row r="819" spans="1:55" x14ac:dyDescent="0.2">
      <c r="A819" s="5" t="s">
        <v>884</v>
      </c>
      <c r="B819" s="5" t="s">
        <v>885</v>
      </c>
      <c r="C819" s="5" t="s">
        <v>11</v>
      </c>
      <c r="D819" s="5" t="s">
        <v>157</v>
      </c>
      <c r="E819" s="5" t="s">
        <v>886</v>
      </c>
      <c r="F819" s="5" t="s">
        <v>71</v>
      </c>
      <c r="G819" s="6">
        <v>3368.25</v>
      </c>
      <c r="H819" s="6">
        <v>5264.73</v>
      </c>
      <c r="I819" s="6">
        <v>8678.57</v>
      </c>
      <c r="J819" s="6">
        <v>2182.06</v>
      </c>
      <c r="K819" s="6">
        <v>5556.33</v>
      </c>
      <c r="L819" s="6">
        <v>5157.1000000000004</v>
      </c>
      <c r="M819" s="6">
        <v>5872.06</v>
      </c>
      <c r="N819" s="6">
        <v>6331.16</v>
      </c>
      <c r="O819" s="6">
        <v>3945.87</v>
      </c>
      <c r="P819" s="6">
        <v>5708.06</v>
      </c>
      <c r="Q819" s="6">
        <v>6574.15</v>
      </c>
      <c r="R819" s="6">
        <v>7101.75</v>
      </c>
      <c r="S819" s="6">
        <v>65740.09</v>
      </c>
      <c r="T819" s="6">
        <v>3164.85</v>
      </c>
      <c r="U819" s="6">
        <v>2710.11</v>
      </c>
      <c r="V819" s="6">
        <v>7003.25</v>
      </c>
      <c r="W819" s="6">
        <v>5356.1</v>
      </c>
      <c r="X819" s="6">
        <v>2909.75</v>
      </c>
      <c r="Y819" s="6">
        <v>7446.75</v>
      </c>
      <c r="Z819" s="6">
        <v>3577.5</v>
      </c>
      <c r="AA819" s="6">
        <v>3842.75</v>
      </c>
      <c r="AB819" s="6">
        <v>3987.75</v>
      </c>
      <c r="AC819" s="6">
        <v>5185.12</v>
      </c>
      <c r="AD819" s="6">
        <v>4317.57</v>
      </c>
      <c r="AE819" s="6">
        <v>4522.7700000000004</v>
      </c>
      <c r="AF819" s="6">
        <v>54024.270000000004</v>
      </c>
      <c r="AG819" s="6">
        <v>-11715.819999999992</v>
      </c>
      <c r="AH819" s="6">
        <v>3710.48</v>
      </c>
      <c r="AI819" s="6">
        <v>4471.03</v>
      </c>
      <c r="AJ819" s="6">
        <v>4861.93</v>
      </c>
      <c r="AK819" s="6">
        <v>5275.7</v>
      </c>
      <c r="AL819" s="6">
        <v>8289.19</v>
      </c>
      <c r="AM819" s="6">
        <v>4369</v>
      </c>
      <c r="AN819" s="6">
        <v>5787.49</v>
      </c>
      <c r="AO819" s="6">
        <v>7370.7</v>
      </c>
      <c r="AP819" s="6">
        <v>8985.32</v>
      </c>
      <c r="AQ819" s="6">
        <v>8321.06</v>
      </c>
      <c r="AR819" s="6">
        <v>7168.21</v>
      </c>
      <c r="AS819" s="6">
        <v>10863.38</v>
      </c>
      <c r="AT819" s="6">
        <v>79473.490000000005</v>
      </c>
      <c r="AU819" s="6">
        <v>25449.22</v>
      </c>
      <c r="AV819" s="6">
        <v>6986.17</v>
      </c>
      <c r="AW819" s="6">
        <v>9146.35</v>
      </c>
      <c r="AX819" s="6">
        <v>9297.7999999999993</v>
      </c>
      <c r="AY819" s="6">
        <v>5685.02</v>
      </c>
      <c r="AZ819" s="6">
        <v>8876.27</v>
      </c>
      <c r="BA819" s="6">
        <v>11447.71</v>
      </c>
      <c r="BB819" s="6">
        <v>8882.07</v>
      </c>
      <c r="BC819" s="6">
        <v>60321.39</v>
      </c>
    </row>
    <row r="820" spans="1:55" x14ac:dyDescent="0.2">
      <c r="A820" s="5" t="s">
        <v>887</v>
      </c>
      <c r="B820" s="5" t="s">
        <v>888</v>
      </c>
      <c r="C820" s="5" t="s">
        <v>92</v>
      </c>
      <c r="D820" s="5" t="s">
        <v>93</v>
      </c>
      <c r="E820" s="5" t="s">
        <v>889</v>
      </c>
      <c r="F820" s="5" t="s">
        <v>5</v>
      </c>
      <c r="G820" s="6"/>
      <c r="H820" s="6"/>
      <c r="I820" s="6"/>
      <c r="J820" s="6"/>
      <c r="K820" s="6"/>
      <c r="L820" s="6"/>
      <c r="M820" s="6"/>
      <c r="N820" s="6"/>
      <c r="O820" s="6"/>
      <c r="P820" s="6">
        <v>3188.5</v>
      </c>
      <c r="Q820" s="6">
        <v>4080.9</v>
      </c>
      <c r="R820" s="6">
        <v>5151.8999999999996</v>
      </c>
      <c r="S820" s="6">
        <v>12421.3</v>
      </c>
      <c r="T820" s="6">
        <v>3472.3</v>
      </c>
      <c r="U820" s="6">
        <v>5006.2</v>
      </c>
      <c r="V820" s="6">
        <v>4531.1000000000004</v>
      </c>
      <c r="W820" s="6">
        <v>5632.99</v>
      </c>
      <c r="X820" s="6">
        <v>6757.21</v>
      </c>
      <c r="Y820" s="6">
        <v>6327.52</v>
      </c>
      <c r="Z820" s="6">
        <v>5793.38</v>
      </c>
      <c r="AA820" s="6">
        <v>2258.2600000000002</v>
      </c>
      <c r="AB820" s="6">
        <v>1863.12</v>
      </c>
      <c r="AC820" s="6">
        <v>2494.3200000000002</v>
      </c>
      <c r="AD820" s="6">
        <v>3207.4</v>
      </c>
      <c r="AE820" s="6">
        <v>2895.86</v>
      </c>
      <c r="AF820" s="6">
        <v>50239.66</v>
      </c>
      <c r="AG820" s="6">
        <v>37818.36</v>
      </c>
      <c r="AH820" s="6">
        <v>3707.83</v>
      </c>
      <c r="AI820" s="6">
        <v>3904.76</v>
      </c>
      <c r="AJ820" s="6">
        <v>4810.3999999999996</v>
      </c>
      <c r="AK820" s="6">
        <v>4146.6000000000004</v>
      </c>
      <c r="AL820" s="6">
        <v>2835.6</v>
      </c>
      <c r="AM820" s="6">
        <v>4486.8</v>
      </c>
      <c r="AN820" s="6">
        <v>3673.4</v>
      </c>
      <c r="AO820" s="6">
        <v>3464.45</v>
      </c>
      <c r="AP820" s="6">
        <v>4719.5</v>
      </c>
      <c r="AQ820" s="6">
        <v>4393.8999999999996</v>
      </c>
      <c r="AR820" s="6">
        <v>4321.3999999999996</v>
      </c>
      <c r="AS820" s="6">
        <v>4352.8999999999996</v>
      </c>
      <c r="AT820" s="6">
        <v>48817.54</v>
      </c>
      <c r="AU820" s="6">
        <v>-1422.1200000000026</v>
      </c>
      <c r="AV820" s="6">
        <v>4405.8999999999996</v>
      </c>
      <c r="AW820" s="6">
        <v>3873.3</v>
      </c>
      <c r="AX820" s="6">
        <v>3687.1</v>
      </c>
      <c r="AY820" s="6">
        <v>3734.6</v>
      </c>
      <c r="AZ820" s="6">
        <v>4463.2</v>
      </c>
      <c r="BA820" s="6">
        <v>4174.1000000000004</v>
      </c>
      <c r="BB820" s="6">
        <v>3877.1</v>
      </c>
      <c r="BC820" s="6">
        <v>28215.300000000003</v>
      </c>
    </row>
    <row r="821" spans="1:55" x14ac:dyDescent="0.2">
      <c r="A821" s="5" t="s">
        <v>890</v>
      </c>
      <c r="B821" s="5" t="s">
        <v>891</v>
      </c>
      <c r="C821" s="5" t="s">
        <v>11</v>
      </c>
      <c r="D821" s="5" t="s">
        <v>46</v>
      </c>
      <c r="E821" s="5" t="s">
        <v>877</v>
      </c>
      <c r="F821" s="5" t="s">
        <v>55</v>
      </c>
      <c r="G821" s="6"/>
      <c r="H821" s="6"/>
      <c r="I821" s="6"/>
      <c r="J821" s="6"/>
      <c r="K821" s="6">
        <v>886</v>
      </c>
      <c r="L821" s="6"/>
      <c r="M821" s="6"/>
      <c r="N821" s="6"/>
      <c r="O821" s="6"/>
      <c r="P821" s="6"/>
      <c r="Q821" s="6"/>
      <c r="R821" s="6">
        <v>1790</v>
      </c>
      <c r="S821" s="6">
        <v>2676</v>
      </c>
      <c r="T821" s="6"/>
      <c r="U821" s="6">
        <v>1790</v>
      </c>
      <c r="V821" s="6">
        <v>1790</v>
      </c>
      <c r="W821" s="6"/>
      <c r="X821" s="6">
        <v>1100</v>
      </c>
      <c r="Y821" s="6"/>
      <c r="Z821" s="6"/>
      <c r="AA821" s="6"/>
      <c r="AB821" s="6"/>
      <c r="AC821" s="6">
        <v>1100</v>
      </c>
      <c r="AD821" s="6">
        <v>1100</v>
      </c>
      <c r="AE821" s="6"/>
      <c r="AF821" s="6">
        <v>6880</v>
      </c>
      <c r="AG821" s="6">
        <v>4204</v>
      </c>
      <c r="AH821" s="6"/>
      <c r="AI821" s="6"/>
      <c r="AJ821" s="6">
        <v>1100</v>
      </c>
      <c r="AK821" s="6"/>
      <c r="AL821" s="6">
        <v>990</v>
      </c>
      <c r="AM821" s="6">
        <v>2200</v>
      </c>
      <c r="AN821" s="6">
        <v>3190</v>
      </c>
      <c r="AO821" s="6"/>
      <c r="AP821" s="6">
        <v>1200</v>
      </c>
      <c r="AQ821" s="6"/>
      <c r="AR821" s="6"/>
      <c r="AS821" s="6"/>
      <c r="AT821" s="6">
        <v>8680</v>
      </c>
      <c r="AU821" s="6">
        <v>1800</v>
      </c>
      <c r="AV821" s="6"/>
      <c r="AW821" s="6"/>
      <c r="AX821" s="6"/>
      <c r="AY821" s="6"/>
      <c r="AZ821" s="6"/>
      <c r="BA821" s="6"/>
      <c r="BB821" s="6"/>
      <c r="BC821" s="6">
        <v>0</v>
      </c>
    </row>
    <row r="822" spans="1:55" x14ac:dyDescent="0.2">
      <c r="A822" s="5" t="s">
        <v>890</v>
      </c>
      <c r="B822" s="5" t="s">
        <v>891</v>
      </c>
      <c r="C822" s="5" t="s">
        <v>11</v>
      </c>
      <c r="D822" s="5" t="s">
        <v>46</v>
      </c>
      <c r="E822" s="5" t="s">
        <v>877</v>
      </c>
      <c r="F822" s="5" t="s">
        <v>14</v>
      </c>
      <c r="G822" s="6">
        <v>5614.14</v>
      </c>
      <c r="H822" s="6">
        <v>5473.27</v>
      </c>
      <c r="I822" s="6">
        <v>4263.2299999999996</v>
      </c>
      <c r="J822" s="6">
        <v>5226.7</v>
      </c>
      <c r="K822" s="6">
        <v>6106.48</v>
      </c>
      <c r="L822" s="6">
        <v>5870.27</v>
      </c>
      <c r="M822" s="6">
        <v>12642.07</v>
      </c>
      <c r="N822" s="6"/>
      <c r="O822" s="6">
        <v>5610.7</v>
      </c>
      <c r="P822" s="6">
        <v>6912.88</v>
      </c>
      <c r="Q822" s="6">
        <v>8596.17</v>
      </c>
      <c r="R822" s="6">
        <v>9574.56</v>
      </c>
      <c r="S822" s="6">
        <v>75890.47</v>
      </c>
      <c r="T822" s="6">
        <v>6442.55</v>
      </c>
      <c r="U822" s="6">
        <v>4781.1099999999997</v>
      </c>
      <c r="V822" s="6">
        <v>4615.5600000000004</v>
      </c>
      <c r="W822" s="6">
        <v>9712.39</v>
      </c>
      <c r="X822" s="6">
        <v>4495.3100000000004</v>
      </c>
      <c r="Y822" s="6">
        <v>6893.97</v>
      </c>
      <c r="Z822" s="6">
        <v>9384.36</v>
      </c>
      <c r="AA822" s="6"/>
      <c r="AB822" s="6">
        <v>7030.5</v>
      </c>
      <c r="AC822" s="6">
        <v>5006.75</v>
      </c>
      <c r="AD822" s="6">
        <v>4281.25</v>
      </c>
      <c r="AE822" s="6">
        <v>5804.75</v>
      </c>
      <c r="AF822" s="6">
        <v>68448.5</v>
      </c>
      <c r="AG822" s="6">
        <v>-7441.9700000000012</v>
      </c>
      <c r="AH822" s="6">
        <v>6969.26</v>
      </c>
      <c r="AI822" s="6">
        <v>9798.25</v>
      </c>
      <c r="AJ822" s="6">
        <v>8401.92</v>
      </c>
      <c r="AK822" s="6">
        <v>5912.25</v>
      </c>
      <c r="AL822" s="6">
        <v>8390.6200000000008</v>
      </c>
      <c r="AM822" s="6">
        <v>11912.93</v>
      </c>
      <c r="AN822" s="6">
        <v>6865.13</v>
      </c>
      <c r="AO822" s="6"/>
      <c r="AP822" s="6">
        <v>5680</v>
      </c>
      <c r="AQ822" s="6">
        <v>9256.75</v>
      </c>
      <c r="AR822" s="6">
        <v>8194.8799999999992</v>
      </c>
      <c r="AS822" s="6">
        <v>7596.63</v>
      </c>
      <c r="AT822" s="6">
        <v>88978.62000000001</v>
      </c>
      <c r="AU822" s="6">
        <v>20530.12000000001</v>
      </c>
      <c r="AV822" s="6">
        <v>3186.63</v>
      </c>
      <c r="AW822" s="6">
        <v>4525.63</v>
      </c>
      <c r="AX822" s="6">
        <v>5039.13</v>
      </c>
      <c r="AY822" s="6">
        <v>6955.25</v>
      </c>
      <c r="AZ822" s="6">
        <v>3964.78</v>
      </c>
      <c r="BA822" s="6">
        <v>3444.75</v>
      </c>
      <c r="BB822" s="6">
        <v>5969.88</v>
      </c>
      <c r="BC822" s="6">
        <v>33086.049999999996</v>
      </c>
    </row>
    <row r="823" spans="1:55" x14ac:dyDescent="0.2">
      <c r="A823" s="5" t="s">
        <v>892</v>
      </c>
      <c r="B823" s="5" t="s">
        <v>893</v>
      </c>
      <c r="C823" s="5" t="s">
        <v>11</v>
      </c>
      <c r="D823" s="5" t="s">
        <v>46</v>
      </c>
      <c r="E823" s="5" t="s">
        <v>894</v>
      </c>
      <c r="F823" s="5" t="s">
        <v>71</v>
      </c>
      <c r="G823" s="6">
        <v>14324.57</v>
      </c>
      <c r="H823" s="6">
        <v>29276.2</v>
      </c>
      <c r="I823" s="6">
        <v>35041.199999999997</v>
      </c>
      <c r="J823" s="6">
        <v>31878.48</v>
      </c>
      <c r="K823" s="6">
        <v>26776.13</v>
      </c>
      <c r="L823" s="6">
        <v>28040.82</v>
      </c>
      <c r="M823" s="6">
        <v>28052.92</v>
      </c>
      <c r="N823" s="6">
        <v>22394.44</v>
      </c>
      <c r="O823" s="6">
        <v>23169.57</v>
      </c>
      <c r="P823" s="6">
        <v>32015.79</v>
      </c>
      <c r="Q823" s="6">
        <v>25850.18</v>
      </c>
      <c r="R823" s="6">
        <v>26465.64</v>
      </c>
      <c r="S823" s="6">
        <v>323285.94</v>
      </c>
      <c r="T823" s="6">
        <v>32120.85</v>
      </c>
      <c r="U823" s="6">
        <v>45144.18</v>
      </c>
      <c r="V823" s="6">
        <v>42385.69</v>
      </c>
      <c r="W823" s="6">
        <v>50811.33</v>
      </c>
      <c r="X823" s="6">
        <v>36852.129999999997</v>
      </c>
      <c r="Y823" s="6">
        <v>38142.9</v>
      </c>
      <c r="Z823" s="6">
        <v>33452.47</v>
      </c>
      <c r="AA823" s="6">
        <v>20543.3</v>
      </c>
      <c r="AB823" s="6">
        <v>28489.64</v>
      </c>
      <c r="AC823" s="6">
        <v>22598.14</v>
      </c>
      <c r="AD823" s="6">
        <v>21725.01</v>
      </c>
      <c r="AE823" s="6">
        <v>13834.9</v>
      </c>
      <c r="AF823" s="6">
        <v>386100.54000000004</v>
      </c>
      <c r="AG823" s="6">
        <v>62814.600000000035</v>
      </c>
      <c r="AH823" s="6">
        <v>12912.6</v>
      </c>
      <c r="AI823" s="6">
        <v>15347.45</v>
      </c>
      <c r="AJ823" s="6">
        <v>21522.62</v>
      </c>
      <c r="AK823" s="6">
        <v>18989.759999999998</v>
      </c>
      <c r="AL823" s="6">
        <v>28542.36</v>
      </c>
      <c r="AM823" s="6">
        <v>17949.13</v>
      </c>
      <c r="AN823" s="6">
        <v>15634.92</v>
      </c>
      <c r="AO823" s="6">
        <v>11602.56</v>
      </c>
      <c r="AP823" s="6">
        <v>11603.08</v>
      </c>
      <c r="AQ823" s="6">
        <v>14565.34</v>
      </c>
      <c r="AR823" s="6">
        <v>8453.1200000000008</v>
      </c>
      <c r="AS823" s="6">
        <v>10849.22</v>
      </c>
      <c r="AT823" s="6">
        <v>187972.15999999997</v>
      </c>
      <c r="AU823" s="6">
        <v>-198128.38000000006</v>
      </c>
      <c r="AV823" s="6">
        <v>6871.25</v>
      </c>
      <c r="AW823" s="6"/>
      <c r="AX823" s="6"/>
      <c r="AY823" s="6">
        <v>1149.1199999999999</v>
      </c>
      <c r="AZ823" s="6">
        <v>829.12</v>
      </c>
      <c r="BA823" s="6"/>
      <c r="BB823" s="6"/>
      <c r="BC823" s="6">
        <v>8849.49</v>
      </c>
    </row>
    <row r="824" spans="1:55" x14ac:dyDescent="0.2">
      <c r="A824" s="5" t="s">
        <v>895</v>
      </c>
      <c r="B824" s="5" t="s">
        <v>896</v>
      </c>
      <c r="C824" s="5" t="s">
        <v>11</v>
      </c>
      <c r="D824" s="5" t="s">
        <v>84</v>
      </c>
      <c r="E824" s="5" t="s">
        <v>897</v>
      </c>
      <c r="F824" s="5" t="s">
        <v>5</v>
      </c>
      <c r="G824" s="6">
        <v>72.5</v>
      </c>
      <c r="H824" s="6"/>
      <c r="I824" s="6">
        <v>145</v>
      </c>
      <c r="J824" s="6">
        <v>247.3</v>
      </c>
      <c r="K824" s="6">
        <v>174.8</v>
      </c>
      <c r="L824" s="6">
        <v>72.5</v>
      </c>
      <c r="M824" s="6">
        <v>290</v>
      </c>
      <c r="N824" s="6"/>
      <c r="O824" s="6">
        <v>217.5</v>
      </c>
      <c r="P824" s="6">
        <v>72.5</v>
      </c>
      <c r="Q824" s="6">
        <v>72.5</v>
      </c>
      <c r="R824" s="6"/>
      <c r="S824" s="6">
        <v>1364.6</v>
      </c>
      <c r="T824" s="6">
        <v>145</v>
      </c>
      <c r="U824" s="6"/>
      <c r="V824" s="6"/>
      <c r="W824" s="6"/>
      <c r="X824" s="6"/>
      <c r="Y824" s="6">
        <v>132</v>
      </c>
      <c r="Z824" s="6"/>
      <c r="AA824" s="6"/>
      <c r="AB824" s="6"/>
      <c r="AC824" s="6"/>
      <c r="AD824" s="6"/>
      <c r="AE824" s="6"/>
      <c r="AF824" s="6">
        <v>277</v>
      </c>
      <c r="AG824" s="6">
        <v>-1087.5999999999999</v>
      </c>
      <c r="AH824" s="6"/>
      <c r="AI824" s="6"/>
      <c r="AJ824" s="6"/>
      <c r="AK824" s="6">
        <v>40</v>
      </c>
      <c r="AL824" s="6"/>
      <c r="AM824" s="6"/>
      <c r="AN824" s="6"/>
      <c r="AO824" s="6"/>
      <c r="AP824" s="6"/>
      <c r="AQ824" s="6">
        <v>40</v>
      </c>
      <c r="AR824" s="6"/>
      <c r="AS824" s="6"/>
      <c r="AT824" s="6">
        <v>80</v>
      </c>
      <c r="AU824" s="6">
        <v>-197</v>
      </c>
      <c r="AV824" s="6"/>
      <c r="AW824" s="6"/>
      <c r="AX824" s="6"/>
      <c r="AY824" s="6"/>
      <c r="AZ824" s="6"/>
      <c r="BA824" s="6"/>
      <c r="BB824" s="6">
        <v>25</v>
      </c>
      <c r="BC824" s="6">
        <v>25</v>
      </c>
    </row>
    <row r="825" spans="1:55" x14ac:dyDescent="0.2">
      <c r="A825" s="5" t="s">
        <v>895</v>
      </c>
      <c r="B825" s="5" t="s">
        <v>896</v>
      </c>
      <c r="C825" s="5" t="s">
        <v>11</v>
      </c>
      <c r="D825" s="5" t="s">
        <v>84</v>
      </c>
      <c r="E825" s="5" t="s">
        <v>897</v>
      </c>
      <c r="F825" s="5" t="s">
        <v>14</v>
      </c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>
        <v>0</v>
      </c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>
        <v>0</v>
      </c>
      <c r="AG825" s="6">
        <v>0</v>
      </c>
      <c r="AH825" s="6"/>
      <c r="AI825" s="6"/>
      <c r="AJ825" s="6">
        <v>573.75</v>
      </c>
      <c r="AK825" s="6"/>
      <c r="AL825" s="6">
        <v>573.75</v>
      </c>
      <c r="AM825" s="6">
        <v>1285</v>
      </c>
      <c r="AN825" s="6"/>
      <c r="AO825" s="6"/>
      <c r="AP825" s="6">
        <v>2422.5</v>
      </c>
      <c r="AQ825" s="6"/>
      <c r="AR825" s="6">
        <v>573.75</v>
      </c>
      <c r="AS825" s="6">
        <v>573.75</v>
      </c>
      <c r="AT825" s="6">
        <v>6002.5</v>
      </c>
      <c r="AU825" s="6">
        <v>6002.5</v>
      </c>
      <c r="AV825" s="6"/>
      <c r="AW825" s="6"/>
      <c r="AX825" s="6"/>
      <c r="AY825" s="6"/>
      <c r="AZ825" s="6"/>
      <c r="BA825" s="6"/>
      <c r="BB825" s="6"/>
      <c r="BC825" s="6">
        <v>0</v>
      </c>
    </row>
    <row r="826" spans="1:55" x14ac:dyDescent="0.2">
      <c r="A826" s="5" t="s">
        <v>898</v>
      </c>
      <c r="B826" s="5" t="s">
        <v>899</v>
      </c>
      <c r="C826" s="5" t="s">
        <v>11</v>
      </c>
      <c r="D826" s="5" t="s">
        <v>157</v>
      </c>
      <c r="E826" s="5" t="s">
        <v>900</v>
      </c>
      <c r="F826" s="5" t="s">
        <v>55</v>
      </c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>
        <v>0</v>
      </c>
      <c r="T826" s="6"/>
      <c r="U826" s="6"/>
      <c r="V826" s="6"/>
      <c r="W826" s="6"/>
      <c r="X826" s="6"/>
      <c r="Y826" s="6">
        <v>12292.96</v>
      </c>
      <c r="Z826" s="6">
        <v>90932.39</v>
      </c>
      <c r="AA826" s="6">
        <v>112305.16</v>
      </c>
      <c r="AB826" s="6">
        <v>136121.14000000001</v>
      </c>
      <c r="AC826" s="6">
        <v>192943.47</v>
      </c>
      <c r="AD826" s="6">
        <v>209894.59</v>
      </c>
      <c r="AE826" s="6">
        <v>242452.01</v>
      </c>
      <c r="AF826" s="6">
        <v>996941.72</v>
      </c>
      <c r="AG826" s="6">
        <v>996941.72</v>
      </c>
      <c r="AH826" s="6">
        <v>197357.33</v>
      </c>
      <c r="AI826" s="6">
        <v>172415.83</v>
      </c>
      <c r="AJ826" s="6">
        <v>185003.65</v>
      </c>
      <c r="AK826" s="6">
        <v>164158.69</v>
      </c>
      <c r="AL826" s="6">
        <v>185855.86</v>
      </c>
      <c r="AM826" s="6">
        <v>172739.1</v>
      </c>
      <c r="AN826" s="6">
        <v>146971.9</v>
      </c>
      <c r="AO826" s="6">
        <v>111140.17</v>
      </c>
      <c r="AP826" s="6">
        <v>142115.93</v>
      </c>
      <c r="AQ826" s="6">
        <v>173454.65</v>
      </c>
      <c r="AR826" s="6">
        <v>188684.09</v>
      </c>
      <c r="AS826" s="6">
        <v>179928.39</v>
      </c>
      <c r="AT826" s="6">
        <v>2019825.5899999999</v>
      </c>
      <c r="AU826" s="6">
        <v>1022883.8699999999</v>
      </c>
      <c r="AV826" s="6">
        <v>222086.77</v>
      </c>
      <c r="AW826" s="6">
        <v>193682.73</v>
      </c>
      <c r="AX826" s="6">
        <v>220956.58</v>
      </c>
      <c r="AY826" s="6">
        <v>191539.57</v>
      </c>
      <c r="AZ826" s="6">
        <v>246680.48</v>
      </c>
      <c r="BA826" s="6">
        <v>245254.25</v>
      </c>
      <c r="BB826" s="6">
        <v>167569.32</v>
      </c>
      <c r="BC826" s="6">
        <v>1487769.7</v>
      </c>
    </row>
    <row r="827" spans="1:55" x14ac:dyDescent="0.2">
      <c r="A827" s="5" t="s">
        <v>898</v>
      </c>
      <c r="B827" s="5" t="s">
        <v>899</v>
      </c>
      <c r="C827" s="5" t="s">
        <v>11</v>
      </c>
      <c r="D827" s="5" t="s">
        <v>157</v>
      </c>
      <c r="E827" s="5" t="s">
        <v>900</v>
      </c>
      <c r="F827" s="5" t="s">
        <v>64</v>
      </c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>
        <v>0</v>
      </c>
      <c r="T827" s="6"/>
      <c r="U827" s="6"/>
      <c r="V827" s="6"/>
      <c r="W827" s="6"/>
      <c r="X827" s="6"/>
      <c r="Y827" s="6"/>
      <c r="Z827" s="6">
        <v>1461.6</v>
      </c>
      <c r="AA827" s="6">
        <v>8350.4500000000007</v>
      </c>
      <c r="AB827" s="6">
        <v>1461.6</v>
      </c>
      <c r="AC827" s="6">
        <v>4321.6000000000004</v>
      </c>
      <c r="AD827" s="6">
        <v>5135.25</v>
      </c>
      <c r="AE827" s="6">
        <v>8414.4</v>
      </c>
      <c r="AF827" s="6">
        <v>29144.9</v>
      </c>
      <c r="AG827" s="6">
        <v>29144.9</v>
      </c>
      <c r="AH827" s="6">
        <v>7194.4</v>
      </c>
      <c r="AI827" s="6">
        <v>8811.2999999999993</v>
      </c>
      <c r="AJ827" s="6">
        <v>10015.25</v>
      </c>
      <c r="AK827" s="6">
        <v>9160.85</v>
      </c>
      <c r="AL827" s="6">
        <v>13321.55</v>
      </c>
      <c r="AM827" s="6">
        <v>12409.75</v>
      </c>
      <c r="AN827" s="6">
        <v>8293.85</v>
      </c>
      <c r="AO827" s="6">
        <v>9225</v>
      </c>
      <c r="AP827" s="6">
        <v>13245.75</v>
      </c>
      <c r="AQ827" s="6"/>
      <c r="AR827" s="6">
        <v>5838.75</v>
      </c>
      <c r="AS827" s="6">
        <v>6471.25</v>
      </c>
      <c r="AT827" s="6">
        <v>103987.7</v>
      </c>
      <c r="AU827" s="6">
        <v>74842.799999999988</v>
      </c>
      <c r="AV827" s="6">
        <v>4592.05</v>
      </c>
      <c r="AW827" s="6">
        <v>4646.25</v>
      </c>
      <c r="AX827" s="6">
        <v>19404.05</v>
      </c>
      <c r="AY827" s="6">
        <v>68062.25</v>
      </c>
      <c r="AZ827" s="6">
        <v>92220.9</v>
      </c>
      <c r="BA827" s="6">
        <v>68496.95</v>
      </c>
      <c r="BB827" s="6">
        <v>57346.07</v>
      </c>
      <c r="BC827" s="6">
        <v>314768.52</v>
      </c>
    </row>
    <row r="828" spans="1:55" x14ac:dyDescent="0.2">
      <c r="A828" s="5" t="s">
        <v>1020</v>
      </c>
      <c r="B828" s="5" t="s">
        <v>1021</v>
      </c>
      <c r="C828" s="5" t="s">
        <v>11</v>
      </c>
      <c r="D828" s="5" t="s">
        <v>88</v>
      </c>
      <c r="E828" s="5" t="s">
        <v>1022</v>
      </c>
      <c r="F828" s="5" t="s">
        <v>14</v>
      </c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>
        <v>0</v>
      </c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>
        <v>0</v>
      </c>
      <c r="AG828" s="6">
        <v>0</v>
      </c>
      <c r="AH828" s="6"/>
      <c r="AI828" s="6"/>
      <c r="AJ828" s="6">
        <v>6931.52</v>
      </c>
      <c r="AK828" s="6">
        <v>4578.7700000000004</v>
      </c>
      <c r="AL828" s="6">
        <v>32323.68</v>
      </c>
      <c r="AM828" s="6">
        <v>43809.67</v>
      </c>
      <c r="AN828" s="6">
        <v>15457.51</v>
      </c>
      <c r="AO828" s="6"/>
      <c r="AP828" s="6">
        <v>22051.89</v>
      </c>
      <c r="AQ828" s="6">
        <v>23250.53</v>
      </c>
      <c r="AR828" s="6">
        <v>10626.01</v>
      </c>
      <c r="AS828" s="6">
        <v>11811.27</v>
      </c>
      <c r="AT828" s="6">
        <v>170840.85</v>
      </c>
      <c r="AU828" s="6">
        <v>170840.85</v>
      </c>
      <c r="AV828" s="6">
        <v>11147.51</v>
      </c>
      <c r="AW828" s="6">
        <v>12446.28</v>
      </c>
      <c r="AX828" s="6">
        <v>15206.42</v>
      </c>
      <c r="AY828" s="6">
        <v>19898.189999999999</v>
      </c>
      <c r="AZ828" s="6">
        <v>24937.759999999998</v>
      </c>
      <c r="BA828" s="6">
        <v>19396.89</v>
      </c>
      <c r="BB828" s="6">
        <v>8798.5</v>
      </c>
      <c r="BC828" s="6">
        <v>111831.54999999999</v>
      </c>
    </row>
    <row r="829" spans="1:55" x14ac:dyDescent="0.2">
      <c r="A829" s="5" t="s">
        <v>901</v>
      </c>
      <c r="B829" s="5" t="s">
        <v>902</v>
      </c>
      <c r="C829" s="5" t="s">
        <v>11</v>
      </c>
      <c r="D829" s="5" t="s">
        <v>84</v>
      </c>
      <c r="E829" s="5" t="s">
        <v>827</v>
      </c>
      <c r="F829" s="5" t="s">
        <v>5</v>
      </c>
      <c r="G829" s="6">
        <v>14159.4</v>
      </c>
      <c r="H829" s="6">
        <v>10452.200000000001</v>
      </c>
      <c r="I829" s="6">
        <v>7680.2</v>
      </c>
      <c r="J829" s="6">
        <v>6954.65</v>
      </c>
      <c r="K829" s="6">
        <v>8836.7999999999993</v>
      </c>
      <c r="L829" s="6">
        <v>9224.5</v>
      </c>
      <c r="M829" s="6">
        <v>7223.7</v>
      </c>
      <c r="N829" s="6">
        <v>9003.2000000000007</v>
      </c>
      <c r="O829" s="6">
        <v>5533.9</v>
      </c>
      <c r="P829" s="6"/>
      <c r="Q829" s="6"/>
      <c r="R829" s="6"/>
      <c r="S829" s="6">
        <v>79068.549999999988</v>
      </c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>
        <v>0</v>
      </c>
      <c r="AG829" s="6">
        <v>-79068.549999999988</v>
      </c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>
        <v>0</v>
      </c>
      <c r="AU829" s="6">
        <v>0</v>
      </c>
      <c r="AV829" s="6"/>
      <c r="AW829" s="6"/>
      <c r="AX829" s="6"/>
      <c r="AY829" s="6"/>
      <c r="AZ829" s="6"/>
      <c r="BA829" s="6"/>
      <c r="BB829" s="6"/>
      <c r="BC829" s="6">
        <v>0</v>
      </c>
    </row>
    <row r="830" spans="1:55" x14ac:dyDescent="0.2">
      <c r="A830" s="5" t="s">
        <v>901</v>
      </c>
      <c r="B830" s="5" t="s">
        <v>902</v>
      </c>
      <c r="C830" s="5" t="s">
        <v>11</v>
      </c>
      <c r="D830" s="5" t="s">
        <v>84</v>
      </c>
      <c r="E830" s="5" t="s">
        <v>827</v>
      </c>
      <c r="F830" s="5" t="s">
        <v>55</v>
      </c>
      <c r="G830" s="6">
        <v>304231.33</v>
      </c>
      <c r="H830" s="6">
        <v>312114.77</v>
      </c>
      <c r="I830" s="6">
        <v>431313.86</v>
      </c>
      <c r="J830" s="6">
        <v>271615.27</v>
      </c>
      <c r="K830" s="6">
        <v>316606.25</v>
      </c>
      <c r="L830" s="6">
        <v>282674.86</v>
      </c>
      <c r="M830" s="6">
        <v>279326.31</v>
      </c>
      <c r="N830" s="6">
        <v>228418.75</v>
      </c>
      <c r="O830" s="6">
        <v>337819.65</v>
      </c>
      <c r="P830" s="6">
        <v>18158.740000000002</v>
      </c>
      <c r="Q830" s="6"/>
      <c r="R830" s="6"/>
      <c r="S830" s="6">
        <v>2782279.79</v>
      </c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>
        <v>0</v>
      </c>
      <c r="AG830" s="6">
        <v>-2782279.79</v>
      </c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>
        <v>0</v>
      </c>
      <c r="AU830" s="6">
        <v>0</v>
      </c>
      <c r="AV830" s="6"/>
      <c r="AW830" s="6"/>
      <c r="AX830" s="6"/>
      <c r="AY830" s="6"/>
      <c r="AZ830" s="6"/>
      <c r="BA830" s="6"/>
      <c r="BB830" s="6"/>
      <c r="BC830" s="6">
        <v>0</v>
      </c>
    </row>
    <row r="831" spans="1:55" x14ac:dyDescent="0.2">
      <c r="A831" s="5" t="s">
        <v>901</v>
      </c>
      <c r="B831" s="5" t="s">
        <v>902</v>
      </c>
      <c r="C831" s="5" t="s">
        <v>11</v>
      </c>
      <c r="D831" s="5" t="s">
        <v>84</v>
      </c>
      <c r="E831" s="5" t="s">
        <v>827</v>
      </c>
      <c r="F831" s="5" t="s">
        <v>14</v>
      </c>
      <c r="G831" s="6">
        <v>12154.38</v>
      </c>
      <c r="H831" s="6">
        <v>14354.98</v>
      </c>
      <c r="I831" s="6">
        <v>2998.49</v>
      </c>
      <c r="J831" s="6">
        <v>6757.75</v>
      </c>
      <c r="K831" s="6">
        <v>9423.85</v>
      </c>
      <c r="L831" s="6">
        <v>4266.8500000000004</v>
      </c>
      <c r="M831" s="6">
        <v>5148.5</v>
      </c>
      <c r="N831" s="6">
        <v>6090.28</v>
      </c>
      <c r="O831" s="6">
        <v>13031.88</v>
      </c>
      <c r="P831" s="6">
        <v>1098.1300000000001</v>
      </c>
      <c r="Q831" s="6"/>
      <c r="R831" s="6"/>
      <c r="S831" s="6">
        <v>75325.09</v>
      </c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>
        <v>0</v>
      </c>
      <c r="AG831" s="6">
        <v>-75325.09</v>
      </c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>
        <v>0</v>
      </c>
      <c r="AU831" s="6">
        <v>0</v>
      </c>
      <c r="AV831" s="6"/>
      <c r="AW831" s="6"/>
      <c r="AX831" s="6"/>
      <c r="AY831" s="6"/>
      <c r="AZ831" s="6"/>
      <c r="BA831" s="6"/>
      <c r="BB831" s="6"/>
      <c r="BC831" s="6">
        <v>0</v>
      </c>
    </row>
    <row r="832" spans="1:55" x14ac:dyDescent="0.2">
      <c r="A832" s="5" t="s">
        <v>901</v>
      </c>
      <c r="B832" s="5" t="s">
        <v>902</v>
      </c>
      <c r="C832" s="5" t="s">
        <v>11</v>
      </c>
      <c r="D832" s="5" t="s">
        <v>84</v>
      </c>
      <c r="E832" s="5" t="s">
        <v>827</v>
      </c>
      <c r="F832" s="5" t="s">
        <v>71</v>
      </c>
      <c r="G832" s="6"/>
      <c r="H832" s="6">
        <v>878.9</v>
      </c>
      <c r="I832" s="6">
        <v>2938.65</v>
      </c>
      <c r="J832" s="6">
        <v>3473.4</v>
      </c>
      <c r="K832" s="6">
        <v>3007.47</v>
      </c>
      <c r="L832" s="6">
        <v>7452.66</v>
      </c>
      <c r="M832" s="6">
        <v>7731.03</v>
      </c>
      <c r="N832" s="6">
        <v>6352.89</v>
      </c>
      <c r="O832" s="6">
        <v>5743.14</v>
      </c>
      <c r="P832" s="6">
        <v>6652.01</v>
      </c>
      <c r="Q832" s="6"/>
      <c r="R832" s="6"/>
      <c r="S832" s="6">
        <v>44230.15</v>
      </c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>
        <v>0</v>
      </c>
      <c r="AG832" s="6">
        <v>-44230.15</v>
      </c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>
        <v>0</v>
      </c>
      <c r="AU832" s="6">
        <v>0</v>
      </c>
      <c r="AV832" s="6"/>
      <c r="AW832" s="6"/>
      <c r="AX832" s="6"/>
      <c r="AY832" s="6"/>
      <c r="AZ832" s="6"/>
      <c r="BA832" s="6"/>
      <c r="BB832" s="6"/>
      <c r="BC832" s="6">
        <v>0</v>
      </c>
    </row>
    <row r="833" spans="1:55" x14ac:dyDescent="0.2">
      <c r="A833" s="5" t="s">
        <v>903</v>
      </c>
      <c r="B833" s="5" t="s">
        <v>904</v>
      </c>
      <c r="C833" s="5" t="s">
        <v>11</v>
      </c>
      <c r="D833" s="5" t="s">
        <v>46</v>
      </c>
      <c r="E833" s="5" t="s">
        <v>481</v>
      </c>
      <c r="F833" s="5" t="s">
        <v>5</v>
      </c>
      <c r="G833" s="6">
        <v>44237.8</v>
      </c>
      <c r="H833" s="6">
        <v>38786.699999999997</v>
      </c>
      <c r="I833" s="6">
        <v>50881.65</v>
      </c>
      <c r="J833" s="6">
        <v>41616.75</v>
      </c>
      <c r="K833" s="6">
        <v>47439.53</v>
      </c>
      <c r="L833" s="6">
        <v>51852.25</v>
      </c>
      <c r="M833" s="6">
        <v>50138.9</v>
      </c>
      <c r="N833" s="6">
        <v>40983.15</v>
      </c>
      <c r="O833" s="6">
        <v>37766.9</v>
      </c>
      <c r="P833" s="6">
        <v>42744.2</v>
      </c>
      <c r="Q833" s="6">
        <v>38866.35</v>
      </c>
      <c r="R833" s="6">
        <v>36773.949999999997</v>
      </c>
      <c r="S833" s="6">
        <v>522088.13000000006</v>
      </c>
      <c r="T833" s="6">
        <v>41954.58</v>
      </c>
      <c r="U833" s="6">
        <v>31505.8</v>
      </c>
      <c r="V833" s="6">
        <v>1820.9</v>
      </c>
      <c r="W833" s="6">
        <v>319.8</v>
      </c>
      <c r="X833" s="6">
        <v>217.5</v>
      </c>
      <c r="Y833" s="6">
        <v>35733.93</v>
      </c>
      <c r="Z833" s="6">
        <v>44834.65</v>
      </c>
      <c r="AA833" s="6">
        <v>35633.980000000003</v>
      </c>
      <c r="AB833" s="6">
        <v>36328.410000000003</v>
      </c>
      <c r="AC833" s="6">
        <v>36886.1</v>
      </c>
      <c r="AD833" s="6">
        <v>34905.24</v>
      </c>
      <c r="AE833" s="6">
        <v>45751.18</v>
      </c>
      <c r="AF833" s="6">
        <v>345892.07</v>
      </c>
      <c r="AG833" s="6">
        <v>-176196.06000000006</v>
      </c>
      <c r="AH833" s="6">
        <v>52419.71</v>
      </c>
      <c r="AI833" s="6">
        <v>38565.449999999997</v>
      </c>
      <c r="AJ833" s="6">
        <v>309.64999999999998</v>
      </c>
      <c r="AK833" s="6"/>
      <c r="AL833" s="6"/>
      <c r="AM833" s="6"/>
      <c r="AN833" s="6"/>
      <c r="AO833" s="6"/>
      <c r="AP833" s="6"/>
      <c r="AQ833" s="6"/>
      <c r="AR833" s="6"/>
      <c r="AS833" s="6"/>
      <c r="AT833" s="6">
        <v>91294.81</v>
      </c>
      <c r="AU833" s="6">
        <v>-254597.26</v>
      </c>
      <c r="AV833" s="6"/>
      <c r="AW833" s="6"/>
      <c r="AX833" s="6"/>
      <c r="AY833" s="6"/>
      <c r="AZ833" s="6"/>
      <c r="BA833" s="6"/>
      <c r="BB833" s="6"/>
      <c r="BC833" s="6">
        <v>0</v>
      </c>
    </row>
    <row r="834" spans="1:55" x14ac:dyDescent="0.2">
      <c r="A834" s="5" t="s">
        <v>903</v>
      </c>
      <c r="B834" s="5" t="s">
        <v>904</v>
      </c>
      <c r="C834" s="5" t="s">
        <v>11</v>
      </c>
      <c r="D834" s="5" t="s">
        <v>46</v>
      </c>
      <c r="E834" s="5" t="s">
        <v>481</v>
      </c>
      <c r="F834" s="5" t="s">
        <v>55</v>
      </c>
      <c r="G834" s="6">
        <v>416315.81</v>
      </c>
      <c r="H834" s="6">
        <v>496135.16</v>
      </c>
      <c r="I834" s="6">
        <v>865669.62</v>
      </c>
      <c r="J834" s="6">
        <v>448226.27</v>
      </c>
      <c r="K834" s="6">
        <v>516680.88</v>
      </c>
      <c r="L834" s="6">
        <v>523969.1</v>
      </c>
      <c r="M834" s="6">
        <v>774438.83</v>
      </c>
      <c r="N834" s="6">
        <v>401132.31</v>
      </c>
      <c r="O834" s="6">
        <v>470835.37</v>
      </c>
      <c r="P834" s="6">
        <v>522162.82</v>
      </c>
      <c r="Q834" s="6">
        <v>387819.09</v>
      </c>
      <c r="R834" s="6">
        <v>496731.44</v>
      </c>
      <c r="S834" s="6">
        <v>6320116.7000000002</v>
      </c>
      <c r="T834" s="6">
        <v>440756.49</v>
      </c>
      <c r="U834" s="6">
        <v>431273.9</v>
      </c>
      <c r="V834" s="6">
        <v>321050.07</v>
      </c>
      <c r="W834" s="6">
        <v>166679.43</v>
      </c>
      <c r="X834" s="6">
        <v>182546.16</v>
      </c>
      <c r="Y834" s="6">
        <v>367483.95</v>
      </c>
      <c r="Z834" s="6">
        <v>460622.23</v>
      </c>
      <c r="AA834" s="6">
        <v>440310</v>
      </c>
      <c r="AB834" s="6">
        <v>477646.79</v>
      </c>
      <c r="AC834" s="6">
        <v>526946.91</v>
      </c>
      <c r="AD834" s="6">
        <v>488732.14</v>
      </c>
      <c r="AE834" s="6">
        <v>553087.80000000005</v>
      </c>
      <c r="AF834" s="6">
        <v>4857135.8699999992</v>
      </c>
      <c r="AG834" s="6">
        <v>-1462980.830000001</v>
      </c>
      <c r="AH834" s="6">
        <v>648501.35</v>
      </c>
      <c r="AI834" s="6">
        <v>766334.18</v>
      </c>
      <c r="AJ834" s="6">
        <v>44911.67</v>
      </c>
      <c r="AK834" s="6"/>
      <c r="AL834" s="6"/>
      <c r="AM834" s="6"/>
      <c r="AN834" s="6"/>
      <c r="AO834" s="6"/>
      <c r="AP834" s="6"/>
      <c r="AQ834" s="6"/>
      <c r="AR834" s="6"/>
      <c r="AS834" s="6"/>
      <c r="AT834" s="6">
        <v>1459747.2</v>
      </c>
      <c r="AU834" s="6">
        <v>-3397388.669999999</v>
      </c>
      <c r="AV834" s="6"/>
      <c r="AW834" s="6"/>
      <c r="AX834" s="6"/>
      <c r="AY834" s="6"/>
      <c r="AZ834" s="6"/>
      <c r="BA834" s="6"/>
      <c r="BB834" s="6"/>
      <c r="BC834" s="6">
        <v>0</v>
      </c>
    </row>
    <row r="835" spans="1:55" x14ac:dyDescent="0.2">
      <c r="A835" s="5" t="s">
        <v>903</v>
      </c>
      <c r="B835" s="5" t="s">
        <v>904</v>
      </c>
      <c r="C835" s="5" t="s">
        <v>11</v>
      </c>
      <c r="D835" s="5" t="s">
        <v>46</v>
      </c>
      <c r="E835" s="5" t="s">
        <v>481</v>
      </c>
      <c r="F835" s="5" t="s">
        <v>70</v>
      </c>
      <c r="G835" s="6"/>
      <c r="H835" s="6"/>
      <c r="I835" s="6"/>
      <c r="J835" s="6"/>
      <c r="K835" s="6"/>
      <c r="L835" s="6"/>
      <c r="M835" s="6"/>
      <c r="N835" s="6"/>
      <c r="O835" s="6"/>
      <c r="P835" s="6">
        <v>120</v>
      </c>
      <c r="Q835" s="6">
        <v>304.87</v>
      </c>
      <c r="R835" s="6"/>
      <c r="S835" s="6">
        <v>424.87</v>
      </c>
      <c r="T835" s="6">
        <v>118.12</v>
      </c>
      <c r="U835" s="6">
        <v>330.87</v>
      </c>
      <c r="V835" s="6"/>
      <c r="W835" s="6"/>
      <c r="X835" s="6">
        <v>326.25</v>
      </c>
      <c r="Y835" s="6">
        <v>426.41</v>
      </c>
      <c r="Z835" s="6"/>
      <c r="AA835" s="6"/>
      <c r="AB835" s="6">
        <v>118.12</v>
      </c>
      <c r="AC835" s="6">
        <v>436.49</v>
      </c>
      <c r="AD835" s="6">
        <v>554.62</v>
      </c>
      <c r="AE835" s="6">
        <v>196.87</v>
      </c>
      <c r="AF835" s="6">
        <v>2507.75</v>
      </c>
      <c r="AG835" s="6">
        <v>2082.88</v>
      </c>
      <c r="AH835" s="6"/>
      <c r="AI835" s="6">
        <v>136.12</v>
      </c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>
        <v>136.12</v>
      </c>
      <c r="AU835" s="6">
        <v>-2371.63</v>
      </c>
      <c r="AV835" s="6"/>
      <c r="AW835" s="6"/>
      <c r="AX835" s="6"/>
      <c r="AY835" s="6"/>
      <c r="AZ835" s="6"/>
      <c r="BA835" s="6"/>
      <c r="BB835" s="6"/>
      <c r="BC835" s="6">
        <v>0</v>
      </c>
    </row>
    <row r="836" spans="1:55" x14ac:dyDescent="0.2">
      <c r="A836" s="5" t="s">
        <v>903</v>
      </c>
      <c r="B836" s="5" t="s">
        <v>904</v>
      </c>
      <c r="C836" s="5" t="s">
        <v>11</v>
      </c>
      <c r="D836" s="5" t="s">
        <v>46</v>
      </c>
      <c r="E836" s="5" t="s">
        <v>481</v>
      </c>
      <c r="F836" s="5" t="s">
        <v>14</v>
      </c>
      <c r="G836" s="6">
        <v>84866.66</v>
      </c>
      <c r="H836" s="6">
        <v>111677.43</v>
      </c>
      <c r="I836" s="6">
        <v>184261.98</v>
      </c>
      <c r="J836" s="6">
        <v>134286.07</v>
      </c>
      <c r="K836" s="6">
        <v>200268.94</v>
      </c>
      <c r="L836" s="6">
        <v>142851.81</v>
      </c>
      <c r="M836" s="6">
        <v>117345.51</v>
      </c>
      <c r="N836" s="6">
        <v>148055.82</v>
      </c>
      <c r="O836" s="6">
        <v>171079.42</v>
      </c>
      <c r="P836" s="6">
        <v>132466.62</v>
      </c>
      <c r="Q836" s="6">
        <v>113572.09</v>
      </c>
      <c r="R836" s="6">
        <v>155993.43</v>
      </c>
      <c r="S836" s="6">
        <v>1696725.7800000003</v>
      </c>
      <c r="T836" s="6">
        <v>91666.46</v>
      </c>
      <c r="U836" s="6">
        <v>149686.74</v>
      </c>
      <c r="V836" s="6">
        <v>144549.07999999999</v>
      </c>
      <c r="W836" s="6">
        <v>169745.42</v>
      </c>
      <c r="X836" s="6">
        <v>143399.24</v>
      </c>
      <c r="Y836" s="6">
        <v>171589.68</v>
      </c>
      <c r="Z836" s="6">
        <v>193718.64</v>
      </c>
      <c r="AA836" s="6">
        <v>156194.51999999999</v>
      </c>
      <c r="AB836" s="6">
        <v>225970.83</v>
      </c>
      <c r="AC836" s="6">
        <v>159460.03</v>
      </c>
      <c r="AD836" s="6">
        <v>157378.09</v>
      </c>
      <c r="AE836" s="6">
        <v>145341.14000000001</v>
      </c>
      <c r="AF836" s="6">
        <v>1908699.8700000006</v>
      </c>
      <c r="AG836" s="6">
        <v>211974.09000000032</v>
      </c>
      <c r="AH836" s="6">
        <v>148769.63</v>
      </c>
      <c r="AI836" s="6">
        <v>195848.49</v>
      </c>
      <c r="AJ836" s="6">
        <v>30476.75</v>
      </c>
      <c r="AK836" s="6"/>
      <c r="AL836" s="6"/>
      <c r="AM836" s="6"/>
      <c r="AN836" s="6"/>
      <c r="AO836" s="6"/>
      <c r="AP836" s="6"/>
      <c r="AQ836" s="6"/>
      <c r="AR836" s="6"/>
      <c r="AS836" s="6"/>
      <c r="AT836" s="6">
        <v>375094.87</v>
      </c>
      <c r="AU836" s="6">
        <v>-1533605.0000000005</v>
      </c>
      <c r="AV836" s="6"/>
      <c r="AW836" s="6"/>
      <c r="AX836" s="6"/>
      <c r="AY836" s="6"/>
      <c r="AZ836" s="6"/>
      <c r="BA836" s="6"/>
      <c r="BB836" s="6"/>
      <c r="BC836" s="6">
        <v>0</v>
      </c>
    </row>
    <row r="837" spans="1:55" x14ac:dyDescent="0.2">
      <c r="A837" s="5" t="s">
        <v>903</v>
      </c>
      <c r="B837" s="5" t="s">
        <v>904</v>
      </c>
      <c r="C837" s="5" t="s">
        <v>11</v>
      </c>
      <c r="D837" s="5" t="s">
        <v>46</v>
      </c>
      <c r="E837" s="5" t="s">
        <v>481</v>
      </c>
      <c r="F837" s="5" t="s">
        <v>112</v>
      </c>
      <c r="G837" s="6"/>
      <c r="H837" s="6"/>
      <c r="I837" s="6">
        <v>15938</v>
      </c>
      <c r="J837" s="6">
        <v>15938</v>
      </c>
      <c r="K837" s="6"/>
      <c r="L837" s="6">
        <v>4904</v>
      </c>
      <c r="M837" s="6">
        <v>5517</v>
      </c>
      <c r="N837" s="6"/>
      <c r="O837" s="6">
        <v>15325</v>
      </c>
      <c r="P837" s="6"/>
      <c r="Q837" s="6"/>
      <c r="R837" s="6"/>
      <c r="S837" s="6">
        <v>57622</v>
      </c>
      <c r="T837" s="6"/>
      <c r="U837" s="6"/>
      <c r="V837" s="6">
        <v>5517</v>
      </c>
      <c r="W837" s="6"/>
      <c r="X837" s="6"/>
      <c r="Y837" s="6">
        <v>21455</v>
      </c>
      <c r="Z837" s="6">
        <v>6975</v>
      </c>
      <c r="AA837" s="6"/>
      <c r="AB837" s="6">
        <v>11857.5</v>
      </c>
      <c r="AC837" s="6">
        <v>5580</v>
      </c>
      <c r="AD837" s="6"/>
      <c r="AE837" s="6"/>
      <c r="AF837" s="6">
        <v>51384.5</v>
      </c>
      <c r="AG837" s="6">
        <v>-6237.5</v>
      </c>
      <c r="AH837" s="6">
        <v>5580</v>
      </c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>
        <v>5580</v>
      </c>
      <c r="AU837" s="6">
        <v>-45804.5</v>
      </c>
      <c r="AV837" s="6"/>
      <c r="AW837" s="6"/>
      <c r="AX837" s="6"/>
      <c r="AY837" s="6"/>
      <c r="AZ837" s="6"/>
      <c r="BA837" s="6"/>
      <c r="BB837" s="6"/>
      <c r="BC837" s="6">
        <v>0</v>
      </c>
    </row>
    <row r="838" spans="1:55" x14ac:dyDescent="0.2">
      <c r="A838" s="5" t="s">
        <v>908</v>
      </c>
      <c r="B838" s="5" t="s">
        <v>909</v>
      </c>
      <c r="C838" s="5" t="s">
        <v>67</v>
      </c>
      <c r="D838" s="5" t="s">
        <v>341</v>
      </c>
      <c r="E838" s="5" t="s">
        <v>910</v>
      </c>
      <c r="F838" s="5" t="s">
        <v>5</v>
      </c>
      <c r="G838" s="6">
        <v>11610.6</v>
      </c>
      <c r="H838" s="6">
        <v>12406.9</v>
      </c>
      <c r="I838" s="6">
        <v>14553.45</v>
      </c>
      <c r="J838" s="6">
        <v>16591.8</v>
      </c>
      <c r="K838" s="6">
        <v>16513.3</v>
      </c>
      <c r="L838" s="6">
        <v>17931.95</v>
      </c>
      <c r="M838" s="6">
        <v>18949.95</v>
      </c>
      <c r="N838" s="6">
        <v>22615.4</v>
      </c>
      <c r="O838" s="6">
        <v>20734.150000000001</v>
      </c>
      <c r="P838" s="6">
        <v>15610.9</v>
      </c>
      <c r="Q838" s="6">
        <v>17394.5</v>
      </c>
      <c r="R838" s="6">
        <v>18526.599999999999</v>
      </c>
      <c r="S838" s="6">
        <v>203439.5</v>
      </c>
      <c r="T838" s="6">
        <v>14842</v>
      </c>
      <c r="U838" s="6">
        <v>13350.9</v>
      </c>
      <c r="V838" s="6">
        <v>18764.87</v>
      </c>
      <c r="W838" s="6">
        <v>20826.849999999999</v>
      </c>
      <c r="X838" s="6">
        <v>20916.63</v>
      </c>
      <c r="Y838" s="6">
        <v>18922.759999999998</v>
      </c>
      <c r="Z838" s="6">
        <v>18202.02</v>
      </c>
      <c r="AA838" s="6">
        <v>24234.46</v>
      </c>
      <c r="AB838" s="6">
        <v>18548.13</v>
      </c>
      <c r="AC838" s="6">
        <v>19039.240000000002</v>
      </c>
      <c r="AD838" s="6">
        <v>20256.53</v>
      </c>
      <c r="AE838" s="6">
        <v>18660.54</v>
      </c>
      <c r="AF838" s="6">
        <v>226564.93</v>
      </c>
      <c r="AG838" s="6">
        <v>23125.429999999993</v>
      </c>
      <c r="AH838" s="6">
        <v>19380.54</v>
      </c>
      <c r="AI838" s="6">
        <v>15111.45</v>
      </c>
      <c r="AJ838" s="6">
        <v>16315.05</v>
      </c>
      <c r="AK838" s="6">
        <v>15483.6</v>
      </c>
      <c r="AL838" s="6">
        <v>11424.15</v>
      </c>
      <c r="AM838" s="6">
        <v>11528.4</v>
      </c>
      <c r="AN838" s="6">
        <v>7875.48</v>
      </c>
      <c r="AO838" s="6">
        <v>9097.44</v>
      </c>
      <c r="AP838" s="6">
        <v>7765.12</v>
      </c>
      <c r="AQ838" s="6">
        <v>11242.8</v>
      </c>
      <c r="AR838" s="6">
        <v>9881.1</v>
      </c>
      <c r="AS838" s="6">
        <v>7667.95</v>
      </c>
      <c r="AT838" s="6">
        <v>142773.08000000002</v>
      </c>
      <c r="AU838" s="6">
        <v>-83791.849999999977</v>
      </c>
      <c r="AV838" s="6">
        <v>8241.35</v>
      </c>
      <c r="AW838" s="6">
        <v>7684.35</v>
      </c>
      <c r="AX838" s="6">
        <v>10945.01</v>
      </c>
      <c r="AY838" s="6">
        <v>8944.5499999999993</v>
      </c>
      <c r="AZ838" s="6">
        <v>13213.95</v>
      </c>
      <c r="BA838" s="6">
        <v>11164.2</v>
      </c>
      <c r="BB838" s="6">
        <v>10509.35</v>
      </c>
      <c r="BC838" s="6">
        <v>70702.759999999995</v>
      </c>
    </row>
    <row r="839" spans="1:55" x14ac:dyDescent="0.2">
      <c r="A839" s="5" t="s">
        <v>908</v>
      </c>
      <c r="B839" s="5" t="s">
        <v>909</v>
      </c>
      <c r="C839" s="5" t="s">
        <v>67</v>
      </c>
      <c r="D839" s="5" t="s">
        <v>341</v>
      </c>
      <c r="E839" s="5" t="s">
        <v>910</v>
      </c>
      <c r="F839" s="5" t="s">
        <v>55</v>
      </c>
      <c r="G839" s="6">
        <v>117665.09</v>
      </c>
      <c r="H839" s="6">
        <v>138681.1</v>
      </c>
      <c r="I839" s="6">
        <v>162076.23000000001</v>
      </c>
      <c r="J839" s="6">
        <v>121635.87</v>
      </c>
      <c r="K839" s="6">
        <v>126893.07</v>
      </c>
      <c r="L839" s="6">
        <v>129004.77</v>
      </c>
      <c r="M839" s="6">
        <v>107152.97</v>
      </c>
      <c r="N839" s="6">
        <v>118911.5</v>
      </c>
      <c r="O839" s="6">
        <v>121853.24</v>
      </c>
      <c r="P839" s="6">
        <v>114911.53</v>
      </c>
      <c r="Q839" s="6">
        <v>141132.37</v>
      </c>
      <c r="R839" s="6">
        <v>151423.54</v>
      </c>
      <c r="S839" s="6">
        <v>1551341.2800000003</v>
      </c>
      <c r="T839" s="6">
        <v>135925.84</v>
      </c>
      <c r="U839" s="6">
        <v>165128.29</v>
      </c>
      <c r="V839" s="6">
        <v>166811.64000000001</v>
      </c>
      <c r="W839" s="6">
        <v>167917.22</v>
      </c>
      <c r="X839" s="6">
        <v>147867.92000000001</v>
      </c>
      <c r="Y839" s="6">
        <v>152068.89000000001</v>
      </c>
      <c r="Z839" s="6">
        <v>142934.21</v>
      </c>
      <c r="AA839" s="6">
        <v>96708.02</v>
      </c>
      <c r="AB839" s="6">
        <v>119061.66</v>
      </c>
      <c r="AC839" s="6">
        <v>113191.13</v>
      </c>
      <c r="AD839" s="6">
        <v>155883.12</v>
      </c>
      <c r="AE839" s="6">
        <v>135776.79999999999</v>
      </c>
      <c r="AF839" s="6">
        <v>1699274.74</v>
      </c>
      <c r="AG839" s="6">
        <v>147933.45999999973</v>
      </c>
      <c r="AH839" s="6">
        <v>121678.98</v>
      </c>
      <c r="AI839" s="6">
        <v>133610.32999999999</v>
      </c>
      <c r="AJ839" s="6">
        <v>147605.42000000001</v>
      </c>
      <c r="AK839" s="6">
        <v>124249.45</v>
      </c>
      <c r="AL839" s="6">
        <v>126371.06</v>
      </c>
      <c r="AM839" s="6">
        <v>124022.47</v>
      </c>
      <c r="AN839" s="6">
        <v>115068.88</v>
      </c>
      <c r="AO839" s="6">
        <v>98940.73</v>
      </c>
      <c r="AP839" s="6">
        <v>95031.41</v>
      </c>
      <c r="AQ839" s="6">
        <v>103342.27</v>
      </c>
      <c r="AR839" s="6">
        <v>118019.92</v>
      </c>
      <c r="AS839" s="6">
        <v>131617.92000000001</v>
      </c>
      <c r="AT839" s="6">
        <v>1439558.8399999999</v>
      </c>
      <c r="AU839" s="6">
        <v>-259715.90000000014</v>
      </c>
      <c r="AV839" s="6">
        <v>106133.6</v>
      </c>
      <c r="AW839" s="6">
        <v>125985.47</v>
      </c>
      <c r="AX839" s="6">
        <v>153800.93</v>
      </c>
      <c r="AY839" s="6">
        <v>149558.97</v>
      </c>
      <c r="AZ839" s="6">
        <v>162006.45000000001</v>
      </c>
      <c r="BA839" s="6">
        <v>125485.5</v>
      </c>
      <c r="BB839" s="6">
        <v>110402.58</v>
      </c>
      <c r="BC839" s="6">
        <v>933373.49999999988</v>
      </c>
    </row>
    <row r="840" spans="1:55" x14ac:dyDescent="0.2">
      <c r="A840" s="5" t="s">
        <v>908</v>
      </c>
      <c r="B840" s="5" t="s">
        <v>909</v>
      </c>
      <c r="C840" s="5" t="s">
        <v>67</v>
      </c>
      <c r="D840" s="5" t="s">
        <v>341</v>
      </c>
      <c r="E840" s="5" t="s">
        <v>910</v>
      </c>
      <c r="F840" s="5" t="s">
        <v>70</v>
      </c>
      <c r="G840" s="6">
        <v>247.5</v>
      </c>
      <c r="H840" s="6">
        <v>445.52</v>
      </c>
      <c r="I840" s="6">
        <v>111.38</v>
      </c>
      <c r="J840" s="6">
        <v>875.26</v>
      </c>
      <c r="K840" s="6">
        <v>351</v>
      </c>
      <c r="L840" s="6"/>
      <c r="M840" s="6">
        <v>351.01</v>
      </c>
      <c r="N840" s="6"/>
      <c r="O840" s="6">
        <v>136.13</v>
      </c>
      <c r="P840" s="6"/>
      <c r="Q840" s="6"/>
      <c r="R840" s="6">
        <v>190.12</v>
      </c>
      <c r="S840" s="6">
        <v>2707.92</v>
      </c>
      <c r="T840" s="6">
        <v>250.87</v>
      </c>
      <c r="U840" s="6">
        <v>139.5</v>
      </c>
      <c r="V840" s="6"/>
      <c r="W840" s="6">
        <v>118.12</v>
      </c>
      <c r="X840" s="6">
        <v>559.16</v>
      </c>
      <c r="Y840" s="6">
        <v>190.12</v>
      </c>
      <c r="Z840" s="6">
        <v>118.12</v>
      </c>
      <c r="AA840" s="6"/>
      <c r="AB840" s="6">
        <v>902.25</v>
      </c>
      <c r="AC840" s="6">
        <v>523.12</v>
      </c>
      <c r="AD840" s="6">
        <v>142.87</v>
      </c>
      <c r="AE840" s="6">
        <v>333</v>
      </c>
      <c r="AF840" s="6">
        <v>3277.1299999999997</v>
      </c>
      <c r="AG840" s="6">
        <v>569.20999999999958</v>
      </c>
      <c r="AH840" s="6">
        <v>136.12</v>
      </c>
      <c r="AI840" s="6">
        <v>118.12</v>
      </c>
      <c r="AJ840" s="6">
        <v>111.41</v>
      </c>
      <c r="AK840" s="6">
        <v>270.44</v>
      </c>
      <c r="AL840" s="6">
        <v>363.82</v>
      </c>
      <c r="AM840" s="6">
        <v>739.83</v>
      </c>
      <c r="AN840" s="6">
        <v>352.57</v>
      </c>
      <c r="AO840" s="6"/>
      <c r="AP840" s="6">
        <v>464.62</v>
      </c>
      <c r="AQ840" s="6">
        <v>118.12</v>
      </c>
      <c r="AR840" s="6">
        <v>346.5</v>
      </c>
      <c r="AS840" s="6"/>
      <c r="AT840" s="6">
        <v>3021.5499999999997</v>
      </c>
      <c r="AU840" s="6">
        <v>-255.57999999999993</v>
      </c>
      <c r="AV840" s="6"/>
      <c r="AW840" s="6"/>
      <c r="AX840" s="6"/>
      <c r="AY840" s="6"/>
      <c r="AZ840" s="6"/>
      <c r="BA840" s="6">
        <v>499.5</v>
      </c>
      <c r="BB840" s="6">
        <v>651.82000000000005</v>
      </c>
      <c r="BC840" s="6">
        <v>1151.3200000000002</v>
      </c>
    </row>
    <row r="841" spans="1:55" x14ac:dyDescent="0.2">
      <c r="A841" s="5" t="s">
        <v>908</v>
      </c>
      <c r="B841" s="5" t="s">
        <v>909</v>
      </c>
      <c r="C841" s="5" t="s">
        <v>67</v>
      </c>
      <c r="D841" s="5" t="s">
        <v>341</v>
      </c>
      <c r="E841" s="5" t="s">
        <v>910</v>
      </c>
      <c r="F841" s="5" t="s">
        <v>14</v>
      </c>
      <c r="G841" s="6">
        <v>39110.160000000003</v>
      </c>
      <c r="H841" s="6">
        <v>47297.71</v>
      </c>
      <c r="I841" s="6">
        <v>58765.919999999998</v>
      </c>
      <c r="J841" s="6">
        <v>37952.449999999997</v>
      </c>
      <c r="K841" s="6">
        <v>42053.13</v>
      </c>
      <c r="L841" s="6">
        <v>44905.2</v>
      </c>
      <c r="M841" s="6">
        <v>49169.04</v>
      </c>
      <c r="N841" s="6">
        <v>33462.31</v>
      </c>
      <c r="O841" s="6">
        <v>34478</v>
      </c>
      <c r="P841" s="6">
        <v>34092.120000000003</v>
      </c>
      <c r="Q841" s="6">
        <v>35015.5</v>
      </c>
      <c r="R841" s="6">
        <v>58918</v>
      </c>
      <c r="S841" s="6">
        <v>515219.54</v>
      </c>
      <c r="T841" s="6">
        <v>38001.14</v>
      </c>
      <c r="U841" s="6">
        <v>41506.5</v>
      </c>
      <c r="V841" s="6">
        <v>65349.04</v>
      </c>
      <c r="W841" s="6">
        <v>58880.88</v>
      </c>
      <c r="X841" s="6">
        <v>40382.78</v>
      </c>
      <c r="Y841" s="6">
        <v>39238.019999999997</v>
      </c>
      <c r="Z841" s="6">
        <v>35698.75</v>
      </c>
      <c r="AA841" s="6">
        <v>51040.5</v>
      </c>
      <c r="AB841" s="6">
        <v>34990.35</v>
      </c>
      <c r="AC841" s="6">
        <v>42161.21</v>
      </c>
      <c r="AD841" s="6">
        <v>31964.52</v>
      </c>
      <c r="AE841" s="6">
        <v>47458.55</v>
      </c>
      <c r="AF841" s="6">
        <v>526672.24</v>
      </c>
      <c r="AG841" s="6">
        <v>11452.700000000012</v>
      </c>
      <c r="AH841" s="6">
        <v>34073.32</v>
      </c>
      <c r="AI841" s="6">
        <v>40716.81</v>
      </c>
      <c r="AJ841" s="6">
        <v>46681.18</v>
      </c>
      <c r="AK841" s="6">
        <v>38719.54</v>
      </c>
      <c r="AL841" s="6">
        <v>43825.61</v>
      </c>
      <c r="AM841" s="6">
        <v>27096.22</v>
      </c>
      <c r="AN841" s="6">
        <v>34710.04</v>
      </c>
      <c r="AO841" s="6">
        <v>33555.35</v>
      </c>
      <c r="AP841" s="6">
        <v>38616.1</v>
      </c>
      <c r="AQ841" s="6">
        <v>44939.58</v>
      </c>
      <c r="AR841" s="6">
        <v>37439.300000000003</v>
      </c>
      <c r="AS841" s="6">
        <v>48924.58</v>
      </c>
      <c r="AT841" s="6">
        <v>469297.63</v>
      </c>
      <c r="AU841" s="6">
        <v>-57374.609999999986</v>
      </c>
      <c r="AV841" s="6">
        <v>32689.68</v>
      </c>
      <c r="AW841" s="6">
        <v>35656.35</v>
      </c>
      <c r="AX841" s="6">
        <v>31830.6</v>
      </c>
      <c r="AY841" s="6">
        <v>30583.439999999999</v>
      </c>
      <c r="AZ841" s="6">
        <v>28851.759999999998</v>
      </c>
      <c r="BA841" s="6">
        <v>35397.07</v>
      </c>
      <c r="BB841" s="6">
        <v>29000.81</v>
      </c>
      <c r="BC841" s="6">
        <v>224009.71000000002</v>
      </c>
    </row>
    <row r="842" spans="1:55" x14ac:dyDescent="0.2">
      <c r="A842" s="5" t="s">
        <v>908</v>
      </c>
      <c r="B842" s="5" t="s">
        <v>909</v>
      </c>
      <c r="C842" s="5" t="s">
        <v>67</v>
      </c>
      <c r="D842" s="5" t="s">
        <v>341</v>
      </c>
      <c r="E842" s="5" t="s">
        <v>910</v>
      </c>
      <c r="F842" s="5" t="s">
        <v>64</v>
      </c>
      <c r="G842" s="6">
        <v>2860</v>
      </c>
      <c r="H842" s="6">
        <v>11436.35</v>
      </c>
      <c r="I842" s="6">
        <v>7558</v>
      </c>
      <c r="J842" s="6">
        <v>3678.75</v>
      </c>
      <c r="K842" s="6">
        <v>4499.25</v>
      </c>
      <c r="L842" s="6">
        <v>12751.2</v>
      </c>
      <c r="M842" s="6">
        <v>7684.7</v>
      </c>
      <c r="N842" s="6">
        <v>3487.95</v>
      </c>
      <c r="O842" s="6"/>
      <c r="P842" s="6">
        <v>19647.5</v>
      </c>
      <c r="Q842" s="6">
        <v>3568.75</v>
      </c>
      <c r="R842" s="6">
        <v>3670</v>
      </c>
      <c r="S842" s="6">
        <v>80842.45</v>
      </c>
      <c r="T842" s="6"/>
      <c r="U842" s="6">
        <v>6973</v>
      </c>
      <c r="V842" s="6">
        <v>3712.75</v>
      </c>
      <c r="W842" s="6">
        <v>6169.2</v>
      </c>
      <c r="X842" s="6"/>
      <c r="Y842" s="6">
        <v>2088</v>
      </c>
      <c r="Z842" s="6"/>
      <c r="AA842" s="6"/>
      <c r="AB842" s="6">
        <v>2088</v>
      </c>
      <c r="AC842" s="6">
        <v>1879.2</v>
      </c>
      <c r="AD842" s="6">
        <v>3696.75</v>
      </c>
      <c r="AE842" s="6"/>
      <c r="AF842" s="6">
        <v>26606.9</v>
      </c>
      <c r="AG842" s="6">
        <v>-54235.549999999996</v>
      </c>
      <c r="AH842" s="6">
        <v>3549.6</v>
      </c>
      <c r="AI842" s="6"/>
      <c r="AJ842" s="6">
        <v>2860</v>
      </c>
      <c r="AK842" s="6">
        <v>35403.949999999997</v>
      </c>
      <c r="AL842" s="6">
        <v>4684.5</v>
      </c>
      <c r="AM842" s="6"/>
      <c r="AN842" s="6">
        <v>5468</v>
      </c>
      <c r="AO842" s="6">
        <v>1251.25</v>
      </c>
      <c r="AP842" s="6">
        <v>5581</v>
      </c>
      <c r="AQ842" s="6"/>
      <c r="AR842" s="6">
        <v>1461.6</v>
      </c>
      <c r="AS842" s="6">
        <v>3070.35</v>
      </c>
      <c r="AT842" s="6">
        <v>63330.249999999993</v>
      </c>
      <c r="AU842" s="6">
        <v>36723.349999999991</v>
      </c>
      <c r="AV842" s="6">
        <v>987</v>
      </c>
      <c r="AW842" s="6"/>
      <c r="AX842" s="6">
        <v>4128.75</v>
      </c>
      <c r="AY842" s="6">
        <v>2088</v>
      </c>
      <c r="AZ842" s="6"/>
      <c r="BA842" s="6"/>
      <c r="BB842" s="6">
        <v>6416.55</v>
      </c>
      <c r="BC842" s="6">
        <v>13620.3</v>
      </c>
    </row>
    <row r="843" spans="1:55" x14ac:dyDescent="0.2">
      <c r="A843" s="5" t="s">
        <v>908</v>
      </c>
      <c r="B843" s="5" t="s">
        <v>909</v>
      </c>
      <c r="C843" s="5" t="s">
        <v>67</v>
      </c>
      <c r="D843" s="5" t="s">
        <v>341</v>
      </c>
      <c r="E843" s="5" t="s">
        <v>910</v>
      </c>
      <c r="F843" s="5" t="s">
        <v>71</v>
      </c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>
        <v>0</v>
      </c>
      <c r="T843" s="6"/>
      <c r="U843" s="6"/>
      <c r="V843" s="6"/>
      <c r="W843" s="6">
        <v>171</v>
      </c>
      <c r="X843" s="6">
        <v>423</v>
      </c>
      <c r="Y843" s="6">
        <v>1315</v>
      </c>
      <c r="Z843" s="6">
        <v>1436.5</v>
      </c>
      <c r="AA843" s="6">
        <v>1508.5</v>
      </c>
      <c r="AB843" s="6">
        <v>423</v>
      </c>
      <c r="AC843" s="6">
        <v>252</v>
      </c>
      <c r="AD843" s="6">
        <v>1497</v>
      </c>
      <c r="AE843" s="6">
        <v>391.5</v>
      </c>
      <c r="AF843" s="6">
        <v>7417.5</v>
      </c>
      <c r="AG843" s="6">
        <v>7417.5</v>
      </c>
      <c r="AH843" s="6">
        <v>855</v>
      </c>
      <c r="AI843" s="6">
        <v>559.9</v>
      </c>
      <c r="AJ843" s="6">
        <v>1535</v>
      </c>
      <c r="AK843" s="6">
        <v>1085</v>
      </c>
      <c r="AL843" s="6">
        <v>1723.5</v>
      </c>
      <c r="AM843" s="6">
        <v>1087</v>
      </c>
      <c r="AN843" s="6">
        <v>583.91999999999996</v>
      </c>
      <c r="AO843" s="6">
        <v>583.91999999999996</v>
      </c>
      <c r="AP843" s="6">
        <v>720.6</v>
      </c>
      <c r="AQ843" s="6">
        <v>896.32</v>
      </c>
      <c r="AR843" s="6">
        <v>868.32</v>
      </c>
      <c r="AS843" s="6">
        <v>555.91999999999996</v>
      </c>
      <c r="AT843" s="6">
        <v>11054.4</v>
      </c>
      <c r="AU843" s="6">
        <v>3636.8999999999996</v>
      </c>
      <c r="AV843" s="6">
        <v>880.65</v>
      </c>
      <c r="AW843" s="6">
        <v>609.6</v>
      </c>
      <c r="AX843" s="6">
        <v>476.25</v>
      </c>
      <c r="AY843" s="6">
        <v>323.85000000000002</v>
      </c>
      <c r="AZ843" s="6">
        <v>647.70000000000005</v>
      </c>
      <c r="BA843" s="6">
        <v>342.9</v>
      </c>
      <c r="BB843" s="6">
        <v>342.9</v>
      </c>
      <c r="BC843" s="6">
        <v>3623.8500000000004</v>
      </c>
    </row>
    <row r="844" spans="1:55" x14ac:dyDescent="0.2">
      <c r="A844" s="5" t="s">
        <v>911</v>
      </c>
      <c r="B844" s="5" t="s">
        <v>447</v>
      </c>
      <c r="C844" s="5" t="s">
        <v>11</v>
      </c>
      <c r="D844" s="5" t="s">
        <v>46</v>
      </c>
      <c r="E844" s="5" t="s">
        <v>912</v>
      </c>
      <c r="F844" s="5" t="s">
        <v>14</v>
      </c>
      <c r="G844" s="6">
        <v>67723.25</v>
      </c>
      <c r="H844" s="6">
        <v>162776.97</v>
      </c>
      <c r="I844" s="6">
        <v>262757.82</v>
      </c>
      <c r="J844" s="6">
        <v>143026.16</v>
      </c>
      <c r="K844" s="6">
        <v>140327.87</v>
      </c>
      <c r="L844" s="6">
        <v>163836.07</v>
      </c>
      <c r="M844" s="6">
        <v>175214.42</v>
      </c>
      <c r="N844" s="6">
        <v>94425.64</v>
      </c>
      <c r="O844" s="6">
        <v>133732.88</v>
      </c>
      <c r="P844" s="6">
        <v>121539.62</v>
      </c>
      <c r="Q844" s="6">
        <v>158693.13</v>
      </c>
      <c r="R844" s="6">
        <v>135587.35</v>
      </c>
      <c r="S844" s="6">
        <v>1759641.1800000002</v>
      </c>
      <c r="T844" s="6">
        <v>67476.429999999993</v>
      </c>
      <c r="U844" s="6">
        <v>132712.25</v>
      </c>
      <c r="V844" s="6">
        <v>151447.54999999999</v>
      </c>
      <c r="W844" s="6">
        <v>119071.61</v>
      </c>
      <c r="X844" s="6">
        <v>95328.07</v>
      </c>
      <c r="Y844" s="6">
        <v>123258.29</v>
      </c>
      <c r="Z844" s="6">
        <v>94291.67</v>
      </c>
      <c r="AA844" s="6">
        <v>88370.59</v>
      </c>
      <c r="AB844" s="6">
        <v>98334.2</v>
      </c>
      <c r="AC844" s="6">
        <v>135963.91</v>
      </c>
      <c r="AD844" s="6">
        <v>144843.9</v>
      </c>
      <c r="AE844" s="6">
        <v>136509.57999999999</v>
      </c>
      <c r="AF844" s="6">
        <v>1387608.0499999998</v>
      </c>
      <c r="AG844" s="6">
        <v>-372033.13000000035</v>
      </c>
      <c r="AH844" s="6">
        <v>110523.31</v>
      </c>
      <c r="AI844" s="6">
        <v>122139.84</v>
      </c>
      <c r="AJ844" s="6">
        <v>127171.06</v>
      </c>
      <c r="AK844" s="6">
        <v>140386.95000000001</v>
      </c>
      <c r="AL844" s="6">
        <v>146241.22</v>
      </c>
      <c r="AM844" s="6">
        <v>183924.34</v>
      </c>
      <c r="AN844" s="6">
        <v>167174.95000000001</v>
      </c>
      <c r="AO844" s="6">
        <v>66685.8</v>
      </c>
      <c r="AP844" s="6">
        <v>134815.31</v>
      </c>
      <c r="AQ844" s="6">
        <v>173774.19</v>
      </c>
      <c r="AR844" s="6">
        <v>159123.67000000001</v>
      </c>
      <c r="AS844" s="6">
        <v>127552.73</v>
      </c>
      <c r="AT844" s="6">
        <v>1659513.3699999999</v>
      </c>
      <c r="AU844" s="6">
        <v>271905.32000000007</v>
      </c>
      <c r="AV844" s="6">
        <v>66803.320000000007</v>
      </c>
      <c r="AW844" s="6">
        <v>170231.25</v>
      </c>
      <c r="AX844" s="6">
        <v>178924</v>
      </c>
      <c r="AY844" s="6">
        <v>135765.87</v>
      </c>
      <c r="AZ844" s="6">
        <v>184404.9</v>
      </c>
      <c r="BA844" s="6">
        <v>194064.93</v>
      </c>
      <c r="BB844" s="6">
        <v>139379.29999999999</v>
      </c>
      <c r="BC844" s="6">
        <v>1069573.57</v>
      </c>
    </row>
    <row r="845" spans="1:55" x14ac:dyDescent="0.2">
      <c r="A845" s="5" t="s">
        <v>911</v>
      </c>
      <c r="B845" s="5" t="s">
        <v>447</v>
      </c>
      <c r="C845" s="5" t="s">
        <v>67</v>
      </c>
      <c r="D845" s="5" t="s">
        <v>341</v>
      </c>
      <c r="E845" s="5" t="s">
        <v>913</v>
      </c>
      <c r="F845" s="5" t="s">
        <v>14</v>
      </c>
      <c r="G845" s="6"/>
      <c r="H845" s="6">
        <v>11453.75</v>
      </c>
      <c r="I845" s="6">
        <v>16458.75</v>
      </c>
      <c r="J845" s="6">
        <v>7656.25</v>
      </c>
      <c r="K845" s="6">
        <v>9432.15</v>
      </c>
      <c r="L845" s="6">
        <v>5880</v>
      </c>
      <c r="M845" s="6">
        <v>10473.75</v>
      </c>
      <c r="N845" s="6"/>
      <c r="O845" s="6">
        <v>37607.5</v>
      </c>
      <c r="P845" s="6">
        <v>68293.75</v>
      </c>
      <c r="Q845" s="6">
        <v>54267.5</v>
      </c>
      <c r="R845" s="6">
        <v>68721.42</v>
      </c>
      <c r="S845" s="6">
        <v>290244.82</v>
      </c>
      <c r="T845" s="6">
        <v>26647.5</v>
      </c>
      <c r="U845" s="6">
        <v>65518.75</v>
      </c>
      <c r="V845" s="6">
        <v>68611.25</v>
      </c>
      <c r="W845" s="6">
        <v>69505</v>
      </c>
      <c r="X845" s="6">
        <v>70537.5</v>
      </c>
      <c r="Y845" s="6">
        <v>89151.65</v>
      </c>
      <c r="Z845" s="6">
        <v>81100.149999999994</v>
      </c>
      <c r="AA845" s="6">
        <v>82944.75</v>
      </c>
      <c r="AB845" s="6">
        <v>75979.5</v>
      </c>
      <c r="AC845" s="6">
        <v>54390</v>
      </c>
      <c r="AD845" s="6">
        <v>60245</v>
      </c>
      <c r="AE845" s="6">
        <v>46331</v>
      </c>
      <c r="AF845" s="6">
        <v>790962.05</v>
      </c>
      <c r="AG845" s="6">
        <v>500717.23000000004</v>
      </c>
      <c r="AH845" s="6">
        <v>49688.75</v>
      </c>
      <c r="AI845" s="6">
        <v>61250</v>
      </c>
      <c r="AJ845" s="6">
        <v>67692.97</v>
      </c>
      <c r="AK845" s="6">
        <v>58607.5</v>
      </c>
      <c r="AL845" s="6">
        <v>65880.75</v>
      </c>
      <c r="AM845" s="6">
        <v>40386.25</v>
      </c>
      <c r="AN845" s="6">
        <v>73481.75</v>
      </c>
      <c r="AO845" s="6">
        <v>38733.75</v>
      </c>
      <c r="AP845" s="6">
        <v>58266.25</v>
      </c>
      <c r="AQ845" s="6">
        <v>87693.75</v>
      </c>
      <c r="AR845" s="6">
        <v>89950</v>
      </c>
      <c r="AS845" s="6">
        <v>82168.570000000007</v>
      </c>
      <c r="AT845" s="6">
        <v>773800.29</v>
      </c>
      <c r="AU845" s="6">
        <v>-17161.760000000009</v>
      </c>
      <c r="AV845" s="6">
        <v>69942.850000000006</v>
      </c>
      <c r="AW845" s="6">
        <v>77956.25</v>
      </c>
      <c r="AX845" s="6">
        <v>88465</v>
      </c>
      <c r="AY845" s="6">
        <v>88151.25</v>
      </c>
      <c r="AZ845" s="6">
        <v>98369.75</v>
      </c>
      <c r="BA845" s="6">
        <v>85383.75</v>
      </c>
      <c r="BB845" s="6">
        <v>59855</v>
      </c>
      <c r="BC845" s="6">
        <v>568123.85</v>
      </c>
    </row>
    <row r="846" spans="1:55" x14ac:dyDescent="0.2">
      <c r="A846" s="5" t="s">
        <v>911</v>
      </c>
      <c r="B846" s="5" t="s">
        <v>447</v>
      </c>
      <c r="C846" s="5" t="s">
        <v>92</v>
      </c>
      <c r="D846" s="5" t="s">
        <v>93</v>
      </c>
      <c r="E846" s="5" t="s">
        <v>914</v>
      </c>
      <c r="F846" s="5" t="s">
        <v>14</v>
      </c>
      <c r="G846" s="6">
        <v>14409.61</v>
      </c>
      <c r="H846" s="6">
        <v>14589.6</v>
      </c>
      <c r="I846" s="6">
        <v>20947.5</v>
      </c>
      <c r="J846" s="6">
        <v>23631.25</v>
      </c>
      <c r="K846" s="6">
        <v>7717.5</v>
      </c>
      <c r="L846" s="6">
        <v>20152.5</v>
      </c>
      <c r="M846" s="6">
        <v>20721.25</v>
      </c>
      <c r="N846" s="6"/>
      <c r="O846" s="6">
        <v>28352.25</v>
      </c>
      <c r="P846" s="6">
        <v>21562.5</v>
      </c>
      <c r="Q846" s="6">
        <v>15216.25</v>
      </c>
      <c r="R846" s="6">
        <v>11727.5</v>
      </c>
      <c r="S846" s="6">
        <v>199027.71</v>
      </c>
      <c r="T846" s="6">
        <v>4747.5</v>
      </c>
      <c r="U846" s="6">
        <v>8141.25</v>
      </c>
      <c r="V846" s="6">
        <v>17017.5</v>
      </c>
      <c r="W846" s="6">
        <v>16860</v>
      </c>
      <c r="X846" s="6">
        <v>17291.25</v>
      </c>
      <c r="Y846" s="6">
        <v>17306.25</v>
      </c>
      <c r="Z846" s="6">
        <v>7327.5</v>
      </c>
      <c r="AA846" s="6">
        <v>27056.25</v>
      </c>
      <c r="AB846" s="6">
        <v>19433.75</v>
      </c>
      <c r="AC846" s="6">
        <v>26065</v>
      </c>
      <c r="AD846" s="6">
        <v>20820</v>
      </c>
      <c r="AE846" s="6">
        <v>24327.97</v>
      </c>
      <c r="AF846" s="6">
        <v>206394.22</v>
      </c>
      <c r="AG846" s="6">
        <v>7366.5100000000093</v>
      </c>
      <c r="AH846" s="6">
        <v>22018.75</v>
      </c>
      <c r="AI846" s="6">
        <v>8332.9699999999993</v>
      </c>
      <c r="AJ846" s="6">
        <v>15746.25</v>
      </c>
      <c r="AK846" s="6">
        <v>22546.720000000001</v>
      </c>
      <c r="AL846" s="6">
        <v>14981.25</v>
      </c>
      <c r="AM846" s="6">
        <v>26546.720000000001</v>
      </c>
      <c r="AN846" s="6">
        <v>19102.5</v>
      </c>
      <c r="AO846" s="6"/>
      <c r="AP846" s="6">
        <v>25436.25</v>
      </c>
      <c r="AQ846" s="6">
        <v>18640</v>
      </c>
      <c r="AR846" s="6">
        <v>22204.22</v>
      </c>
      <c r="AS846" s="6">
        <v>22280.47</v>
      </c>
      <c r="AT846" s="6">
        <v>217836.1</v>
      </c>
      <c r="AU846" s="6">
        <v>11441.880000000005</v>
      </c>
      <c r="AV846" s="6">
        <v>15514.22</v>
      </c>
      <c r="AW846" s="6">
        <v>13363.75</v>
      </c>
      <c r="AX846" s="6">
        <v>19116.25</v>
      </c>
      <c r="AY846" s="6">
        <v>18012.5</v>
      </c>
      <c r="AZ846" s="6">
        <v>18365.349999999999</v>
      </c>
      <c r="BA846" s="6">
        <v>15476.25</v>
      </c>
      <c r="BB846" s="6">
        <v>16479.099999999999</v>
      </c>
      <c r="BC846" s="6">
        <v>116327.42000000001</v>
      </c>
    </row>
    <row r="847" spans="1:55" x14ac:dyDescent="0.2">
      <c r="A847" s="5" t="s">
        <v>911</v>
      </c>
      <c r="B847" s="5" t="s">
        <v>447</v>
      </c>
      <c r="C847" s="5" t="s">
        <v>2</v>
      </c>
      <c r="D847" s="5" t="s">
        <v>95</v>
      </c>
      <c r="E847" s="5" t="s">
        <v>915</v>
      </c>
      <c r="F847" s="5" t="s">
        <v>14</v>
      </c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>
        <v>0</v>
      </c>
      <c r="T847" s="6">
        <v>20852.5</v>
      </c>
      <c r="U847" s="6">
        <v>21711.25</v>
      </c>
      <c r="V847" s="6">
        <v>29552.5</v>
      </c>
      <c r="W847" s="6">
        <v>28432.5</v>
      </c>
      <c r="X847" s="6">
        <v>34361.25</v>
      </c>
      <c r="Y847" s="6">
        <v>15272.5</v>
      </c>
      <c r="Z847" s="6">
        <v>35111.25</v>
      </c>
      <c r="AA847" s="6">
        <v>12240</v>
      </c>
      <c r="AB847" s="6">
        <v>15363.75</v>
      </c>
      <c r="AC847" s="6">
        <v>28496.25</v>
      </c>
      <c r="AD847" s="6">
        <v>30791.25</v>
      </c>
      <c r="AE847" s="6"/>
      <c r="AF847" s="6">
        <v>272185</v>
      </c>
      <c r="AG847" s="6">
        <v>272185</v>
      </c>
      <c r="AH847" s="6">
        <v>11347.5</v>
      </c>
      <c r="AI847" s="6">
        <v>30965</v>
      </c>
      <c r="AJ847" s="6">
        <v>31576.25</v>
      </c>
      <c r="AK847" s="6">
        <v>34052.5</v>
      </c>
      <c r="AL847" s="6"/>
      <c r="AM847" s="6">
        <v>17931.25</v>
      </c>
      <c r="AN847" s="6"/>
      <c r="AO847" s="6"/>
      <c r="AP847" s="6"/>
      <c r="AQ847" s="6"/>
      <c r="AR847" s="6"/>
      <c r="AS847" s="6"/>
      <c r="AT847" s="6">
        <v>125872.5</v>
      </c>
      <c r="AU847" s="6">
        <v>-146312.5</v>
      </c>
      <c r="AV847" s="6"/>
      <c r="AW847" s="6"/>
      <c r="AX847" s="6"/>
      <c r="AY847" s="6"/>
      <c r="AZ847" s="6"/>
      <c r="BA847" s="6"/>
      <c r="BB847" s="6"/>
      <c r="BC847" s="6">
        <v>0</v>
      </c>
    </row>
    <row r="848" spans="1:55" x14ac:dyDescent="0.2">
      <c r="A848" s="5" t="s">
        <v>911</v>
      </c>
      <c r="B848" s="5" t="s">
        <v>447</v>
      </c>
      <c r="C848" s="5" t="s">
        <v>20</v>
      </c>
      <c r="D848" s="5" t="s">
        <v>21</v>
      </c>
      <c r="E848" s="5" t="s">
        <v>916</v>
      </c>
      <c r="F848" s="5" t="s">
        <v>14</v>
      </c>
      <c r="G848" s="6">
        <v>9626.36</v>
      </c>
      <c r="H848" s="6">
        <v>8727.14</v>
      </c>
      <c r="I848" s="6">
        <v>11747.51</v>
      </c>
      <c r="J848" s="6">
        <v>6553.75</v>
      </c>
      <c r="K848" s="6">
        <v>23389.3</v>
      </c>
      <c r="L848" s="6">
        <v>24666.25</v>
      </c>
      <c r="M848" s="6">
        <v>10228.75</v>
      </c>
      <c r="N848" s="6">
        <v>32343.75</v>
      </c>
      <c r="O848" s="6">
        <v>27988.25</v>
      </c>
      <c r="P848" s="6">
        <v>27569.5</v>
      </c>
      <c r="Q848" s="6">
        <v>56869.5</v>
      </c>
      <c r="R848" s="6">
        <v>41224.5</v>
      </c>
      <c r="S848" s="6">
        <v>280934.56</v>
      </c>
      <c r="T848" s="6">
        <v>12373.75</v>
      </c>
      <c r="U848" s="6">
        <v>24202.5</v>
      </c>
      <c r="V848" s="6">
        <v>45150</v>
      </c>
      <c r="W848" s="6">
        <v>37047</v>
      </c>
      <c r="X848" s="6">
        <v>9632.5</v>
      </c>
      <c r="Y848" s="6">
        <v>30775</v>
      </c>
      <c r="Z848" s="6">
        <v>48402.5</v>
      </c>
      <c r="AA848" s="6">
        <v>49592.74</v>
      </c>
      <c r="AB848" s="6">
        <v>39930</v>
      </c>
      <c r="AC848" s="6">
        <v>47205</v>
      </c>
      <c r="AD848" s="6">
        <v>52656.25</v>
      </c>
      <c r="AE848" s="6">
        <v>34206.25</v>
      </c>
      <c r="AF848" s="6">
        <v>431173.49</v>
      </c>
      <c r="AG848" s="6">
        <v>150238.93</v>
      </c>
      <c r="AH848" s="6">
        <v>42468.75</v>
      </c>
      <c r="AI848" s="6">
        <v>60188.75</v>
      </c>
      <c r="AJ848" s="6">
        <v>39415</v>
      </c>
      <c r="AK848" s="6">
        <v>35136.25</v>
      </c>
      <c r="AL848" s="6">
        <v>23500</v>
      </c>
      <c r="AM848" s="6">
        <v>90123.75</v>
      </c>
      <c r="AN848" s="6">
        <v>39870</v>
      </c>
      <c r="AO848" s="6">
        <v>21347.5</v>
      </c>
      <c r="AP848" s="6">
        <v>79792.5</v>
      </c>
      <c r="AQ848" s="6">
        <v>63071.25</v>
      </c>
      <c r="AR848" s="6">
        <v>54892.5</v>
      </c>
      <c r="AS848" s="6">
        <v>61265</v>
      </c>
      <c r="AT848" s="6">
        <v>611071.25</v>
      </c>
      <c r="AU848" s="6">
        <v>179897.76</v>
      </c>
      <c r="AV848" s="6">
        <v>52466.25</v>
      </c>
      <c r="AW848" s="6">
        <v>40955</v>
      </c>
      <c r="AX848" s="6">
        <v>73796</v>
      </c>
      <c r="AY848" s="6">
        <v>61985</v>
      </c>
      <c r="AZ848" s="6">
        <v>56003.75</v>
      </c>
      <c r="BA848" s="6">
        <v>63915</v>
      </c>
      <c r="BB848" s="6">
        <v>61321.25</v>
      </c>
      <c r="BC848" s="6">
        <v>410442.25</v>
      </c>
    </row>
    <row r="849" spans="1:55" x14ac:dyDescent="0.2">
      <c r="A849" s="5" t="s">
        <v>917</v>
      </c>
      <c r="B849" s="5" t="s">
        <v>918</v>
      </c>
      <c r="C849" s="5" t="s">
        <v>11</v>
      </c>
      <c r="D849" s="5" t="s">
        <v>80</v>
      </c>
      <c r="E849" s="5" t="s">
        <v>919</v>
      </c>
      <c r="F849" s="5" t="s">
        <v>5</v>
      </c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>
        <v>0</v>
      </c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>
        <v>0</v>
      </c>
      <c r="AG849" s="6">
        <v>0</v>
      </c>
      <c r="AH849" s="6"/>
      <c r="AI849" s="6"/>
      <c r="AJ849" s="6"/>
      <c r="AK849" s="6">
        <v>32137.96</v>
      </c>
      <c r="AL849" s="6">
        <v>75121.960000000006</v>
      </c>
      <c r="AM849" s="6">
        <v>77733.86</v>
      </c>
      <c r="AN849" s="6">
        <v>80269.259999999995</v>
      </c>
      <c r="AO849" s="6">
        <v>74200.94</v>
      </c>
      <c r="AP849" s="6">
        <v>87426.23</v>
      </c>
      <c r="AQ849" s="6">
        <v>79639</v>
      </c>
      <c r="AR849" s="6">
        <v>75770.28</v>
      </c>
      <c r="AS849" s="6">
        <v>74399.179999999993</v>
      </c>
      <c r="AT849" s="6">
        <v>656698.66999999993</v>
      </c>
      <c r="AU849" s="6">
        <v>656698.66999999993</v>
      </c>
      <c r="AV849" s="6">
        <v>72026.350000000006</v>
      </c>
      <c r="AW849" s="6">
        <v>74944.92</v>
      </c>
      <c r="AX849" s="6">
        <v>87864.06</v>
      </c>
      <c r="AY849" s="6">
        <v>89531.1</v>
      </c>
      <c r="AZ849" s="6">
        <v>98662.19</v>
      </c>
      <c r="BA849" s="6">
        <v>105029.11</v>
      </c>
      <c r="BB849" s="6">
        <v>105429.74</v>
      </c>
      <c r="BC849" s="6">
        <v>633487.47000000009</v>
      </c>
    </row>
    <row r="850" spans="1:55" x14ac:dyDescent="0.2">
      <c r="A850" s="5" t="s">
        <v>917</v>
      </c>
      <c r="B850" s="5" t="s">
        <v>918</v>
      </c>
      <c r="C850" s="5" t="s">
        <v>11</v>
      </c>
      <c r="D850" s="5" t="s">
        <v>80</v>
      </c>
      <c r="E850" s="5" t="s">
        <v>919</v>
      </c>
      <c r="F850" s="5" t="s">
        <v>55</v>
      </c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>
        <v>0</v>
      </c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>
        <v>0</v>
      </c>
      <c r="AG850" s="6">
        <v>0</v>
      </c>
      <c r="AH850" s="6"/>
      <c r="AI850" s="6"/>
      <c r="AJ850" s="6"/>
      <c r="AK850" s="6">
        <v>59536.92</v>
      </c>
      <c r="AL850" s="6">
        <v>348664.37</v>
      </c>
      <c r="AM850" s="6">
        <v>384409.63</v>
      </c>
      <c r="AN850" s="6">
        <v>320961.45</v>
      </c>
      <c r="AO850" s="6">
        <v>370951.49</v>
      </c>
      <c r="AP850" s="6">
        <v>459963.86</v>
      </c>
      <c r="AQ850" s="6">
        <v>500993.96</v>
      </c>
      <c r="AR850" s="6">
        <v>579259.41</v>
      </c>
      <c r="AS850" s="6">
        <v>660545.39</v>
      </c>
      <c r="AT850" s="6">
        <v>3685286.48</v>
      </c>
      <c r="AU850" s="6">
        <v>3685286.48</v>
      </c>
      <c r="AV850" s="6">
        <v>701991.17</v>
      </c>
      <c r="AW850" s="6">
        <v>712967.1</v>
      </c>
      <c r="AX850" s="6">
        <v>797530.63</v>
      </c>
      <c r="AY850" s="6">
        <v>653720.80000000005</v>
      </c>
      <c r="AZ850" s="6">
        <v>771986.55</v>
      </c>
      <c r="BA850" s="6">
        <v>706919.19</v>
      </c>
      <c r="BB850" s="6">
        <v>676818.62</v>
      </c>
      <c r="BC850" s="6">
        <v>5021934.0599999996</v>
      </c>
    </row>
    <row r="851" spans="1:55" x14ac:dyDescent="0.2">
      <c r="A851" s="5" t="s">
        <v>917</v>
      </c>
      <c r="B851" s="5" t="s">
        <v>918</v>
      </c>
      <c r="C851" s="5" t="s">
        <v>11</v>
      </c>
      <c r="D851" s="5" t="s">
        <v>80</v>
      </c>
      <c r="E851" s="5" t="s">
        <v>919</v>
      </c>
      <c r="F851" s="5" t="s">
        <v>14</v>
      </c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>
        <v>0</v>
      </c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>
        <v>0</v>
      </c>
      <c r="AG851" s="6">
        <v>0</v>
      </c>
      <c r="AH851" s="6"/>
      <c r="AI851" s="6"/>
      <c r="AJ851" s="6"/>
      <c r="AK851" s="6"/>
      <c r="AL851" s="6">
        <v>11645.16</v>
      </c>
      <c r="AM851" s="6">
        <v>18042.75</v>
      </c>
      <c r="AN851" s="6">
        <v>15044.77</v>
      </c>
      <c r="AO851" s="6">
        <v>12775.89</v>
      </c>
      <c r="AP851" s="6">
        <v>17350.45</v>
      </c>
      <c r="AQ851" s="6">
        <v>18287.87</v>
      </c>
      <c r="AR851" s="6">
        <v>14739.36</v>
      </c>
      <c r="AS851" s="6">
        <v>12307.85</v>
      </c>
      <c r="AT851" s="6">
        <v>120194.1</v>
      </c>
      <c r="AU851" s="6">
        <v>120194.1</v>
      </c>
      <c r="AV851" s="6">
        <v>9374.76</v>
      </c>
      <c r="AW851" s="6">
        <v>16708.919999999998</v>
      </c>
      <c r="AX851" s="6">
        <v>18907.009999999998</v>
      </c>
      <c r="AY851" s="6">
        <v>19095.919999999998</v>
      </c>
      <c r="AZ851" s="6">
        <v>38017.230000000003</v>
      </c>
      <c r="BA851" s="6">
        <v>21628.32</v>
      </c>
      <c r="BB851" s="6">
        <v>22572.93</v>
      </c>
      <c r="BC851" s="6">
        <v>146305.09</v>
      </c>
    </row>
    <row r="852" spans="1:55" x14ac:dyDescent="0.2">
      <c r="A852" s="5" t="s">
        <v>917</v>
      </c>
      <c r="B852" s="5" t="s">
        <v>918</v>
      </c>
      <c r="C852" s="5" t="s">
        <v>11</v>
      </c>
      <c r="D852" s="5" t="s">
        <v>80</v>
      </c>
      <c r="E852" s="5" t="s">
        <v>919</v>
      </c>
      <c r="F852" s="5" t="s">
        <v>64</v>
      </c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>
        <v>0</v>
      </c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>
        <v>0</v>
      </c>
      <c r="AG852" s="6">
        <v>0</v>
      </c>
      <c r="AH852" s="6"/>
      <c r="AI852" s="6"/>
      <c r="AJ852" s="6"/>
      <c r="AK852" s="6"/>
      <c r="AL852" s="6"/>
      <c r="AM852" s="6">
        <v>1879.2</v>
      </c>
      <c r="AN852" s="6">
        <v>3678.75</v>
      </c>
      <c r="AO852" s="6">
        <v>3340.8</v>
      </c>
      <c r="AP852" s="6">
        <v>1251.25</v>
      </c>
      <c r="AQ852" s="6">
        <v>2502.5</v>
      </c>
      <c r="AR852" s="6">
        <v>3038.75</v>
      </c>
      <c r="AS852" s="6"/>
      <c r="AT852" s="6">
        <v>15691.25</v>
      </c>
      <c r="AU852" s="6">
        <v>15691.25</v>
      </c>
      <c r="AV852" s="6">
        <v>1461.6</v>
      </c>
      <c r="AW852" s="6">
        <v>1699.25</v>
      </c>
      <c r="AX852" s="6">
        <v>14920.5</v>
      </c>
      <c r="AY852" s="6">
        <v>7965.5</v>
      </c>
      <c r="AZ852" s="6">
        <v>47639.1</v>
      </c>
      <c r="BA852" s="6">
        <v>9825</v>
      </c>
      <c r="BB852" s="6">
        <v>23117.87</v>
      </c>
      <c r="BC852" s="6">
        <v>106628.81999999999</v>
      </c>
    </row>
    <row r="853" spans="1:55" x14ac:dyDescent="0.2">
      <c r="A853" s="5" t="s">
        <v>917</v>
      </c>
      <c r="B853" s="5" t="s">
        <v>918</v>
      </c>
      <c r="C853" s="5" t="s">
        <v>11</v>
      </c>
      <c r="D853" s="5" t="s">
        <v>80</v>
      </c>
      <c r="E853" s="5" t="s">
        <v>919</v>
      </c>
      <c r="F853" s="5" t="s">
        <v>338</v>
      </c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>
        <v>0</v>
      </c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>
        <v>0</v>
      </c>
      <c r="AG853" s="6">
        <v>0</v>
      </c>
      <c r="AH853" s="6"/>
      <c r="AI853" s="6"/>
      <c r="AJ853" s="6"/>
      <c r="AK853" s="6"/>
      <c r="AL853" s="6">
        <v>2915.5</v>
      </c>
      <c r="AM853" s="6">
        <v>4266.2</v>
      </c>
      <c r="AN853" s="6">
        <v>5732.2</v>
      </c>
      <c r="AO853" s="6">
        <v>4848.7</v>
      </c>
      <c r="AP853" s="6">
        <v>6755.95</v>
      </c>
      <c r="AQ853" s="6">
        <v>3340.65</v>
      </c>
      <c r="AR853" s="6">
        <v>3923.75</v>
      </c>
      <c r="AS853" s="6">
        <v>583.1</v>
      </c>
      <c r="AT853" s="6">
        <v>32366.05</v>
      </c>
      <c r="AU853" s="6">
        <v>32366.05</v>
      </c>
      <c r="AV853" s="6">
        <v>833</v>
      </c>
      <c r="AW853" s="6">
        <v>1749.5</v>
      </c>
      <c r="AX853" s="6">
        <v>7139.45</v>
      </c>
      <c r="AY853" s="6">
        <v>7465</v>
      </c>
      <c r="AZ853" s="6">
        <v>8498.4</v>
      </c>
      <c r="BA853" s="6">
        <v>8464</v>
      </c>
      <c r="BB853" s="6"/>
      <c r="BC853" s="6">
        <v>34149.35</v>
      </c>
    </row>
    <row r="854" spans="1:55" x14ac:dyDescent="0.2">
      <c r="A854" s="5" t="s">
        <v>917</v>
      </c>
      <c r="B854" s="5" t="s">
        <v>918</v>
      </c>
      <c r="C854" s="5" t="s">
        <v>11</v>
      </c>
      <c r="D854" s="5" t="s">
        <v>80</v>
      </c>
      <c r="E854" s="5" t="s">
        <v>919</v>
      </c>
      <c r="F854" s="5" t="s">
        <v>127</v>
      </c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>
        <v>0</v>
      </c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>
        <v>0</v>
      </c>
      <c r="AG854" s="6">
        <v>0</v>
      </c>
      <c r="AH854" s="6"/>
      <c r="AI854" s="6"/>
      <c r="AJ854" s="6"/>
      <c r="AK854" s="6"/>
      <c r="AL854" s="6">
        <v>9300</v>
      </c>
      <c r="AM854" s="6">
        <v>16600</v>
      </c>
      <c r="AN854" s="6">
        <v>14200</v>
      </c>
      <c r="AO854" s="6">
        <v>11700</v>
      </c>
      <c r="AP854" s="6">
        <v>15700</v>
      </c>
      <c r="AQ854" s="6">
        <v>23000</v>
      </c>
      <c r="AR854" s="6">
        <v>13200</v>
      </c>
      <c r="AS854" s="6">
        <v>12400</v>
      </c>
      <c r="AT854" s="6">
        <v>116100</v>
      </c>
      <c r="AU854" s="6">
        <v>116100</v>
      </c>
      <c r="AV854" s="6">
        <v>14800</v>
      </c>
      <c r="AW854" s="6">
        <v>12800</v>
      </c>
      <c r="AX854" s="6">
        <v>13000</v>
      </c>
      <c r="AY854" s="6">
        <v>10700</v>
      </c>
      <c r="AZ854" s="6">
        <v>16500</v>
      </c>
      <c r="BA854" s="6">
        <v>13400</v>
      </c>
      <c r="BB854" s="6"/>
      <c r="BC854" s="6">
        <v>81200</v>
      </c>
    </row>
    <row r="855" spans="1:55" x14ac:dyDescent="0.2">
      <c r="A855" s="5" t="s">
        <v>920</v>
      </c>
      <c r="B855" s="5" t="s">
        <v>921</v>
      </c>
      <c r="C855" s="5" t="s">
        <v>20</v>
      </c>
      <c r="D855" s="5" t="s">
        <v>21</v>
      </c>
      <c r="E855" s="5" t="s">
        <v>922</v>
      </c>
      <c r="F855" s="5" t="s">
        <v>5</v>
      </c>
      <c r="G855" s="6">
        <v>1950.7</v>
      </c>
      <c r="H855" s="6">
        <v>3429.6</v>
      </c>
      <c r="I855" s="6">
        <v>4840.3</v>
      </c>
      <c r="J855" s="6">
        <v>4728.7</v>
      </c>
      <c r="K855" s="6">
        <v>5599.8</v>
      </c>
      <c r="L855" s="6">
        <v>6169.65</v>
      </c>
      <c r="M855" s="6">
        <v>6071.05</v>
      </c>
      <c r="N855" s="6">
        <v>6225.6</v>
      </c>
      <c r="O855" s="6">
        <v>5777.95</v>
      </c>
      <c r="P855" s="6">
        <v>4495.8999999999996</v>
      </c>
      <c r="Q855" s="6">
        <v>5189.1499999999996</v>
      </c>
      <c r="R855" s="6">
        <v>5021.1000000000004</v>
      </c>
      <c r="S855" s="6">
        <v>59499.5</v>
      </c>
      <c r="T855" s="6">
        <v>4007.7</v>
      </c>
      <c r="U855" s="6">
        <v>4262.3</v>
      </c>
      <c r="V855" s="6">
        <v>6224.2</v>
      </c>
      <c r="W855" s="6">
        <v>4217.8500000000004</v>
      </c>
      <c r="X855" s="6">
        <v>6530</v>
      </c>
      <c r="Y855" s="6">
        <v>7013.6</v>
      </c>
      <c r="Z855" s="6">
        <v>7133</v>
      </c>
      <c r="AA855" s="6">
        <v>8384.25</v>
      </c>
      <c r="AB855" s="6">
        <v>5388.25</v>
      </c>
      <c r="AC855" s="6">
        <v>6799.55</v>
      </c>
      <c r="AD855" s="6">
        <v>6387.5</v>
      </c>
      <c r="AE855" s="6">
        <v>5681.85</v>
      </c>
      <c r="AF855" s="6">
        <v>72030.050000000017</v>
      </c>
      <c r="AG855" s="6">
        <v>12530.550000000017</v>
      </c>
      <c r="AH855" s="6">
        <v>6005.1</v>
      </c>
      <c r="AI855" s="6">
        <v>5383.6</v>
      </c>
      <c r="AJ855" s="6">
        <v>6320.25</v>
      </c>
      <c r="AK855" s="6">
        <v>5546.4</v>
      </c>
      <c r="AL855" s="6">
        <v>5485.9</v>
      </c>
      <c r="AM855" s="6">
        <v>4584.55</v>
      </c>
      <c r="AN855" s="6">
        <v>5372.1</v>
      </c>
      <c r="AO855" s="6">
        <v>4327.6000000000004</v>
      </c>
      <c r="AP855" s="6">
        <v>3543.8</v>
      </c>
      <c r="AQ855" s="6">
        <v>3442.1</v>
      </c>
      <c r="AR855" s="6">
        <v>3929.2</v>
      </c>
      <c r="AS855" s="6">
        <v>3193.3</v>
      </c>
      <c r="AT855" s="6">
        <v>57133.9</v>
      </c>
      <c r="AU855" s="6">
        <v>-14896.150000000016</v>
      </c>
      <c r="AV855" s="6">
        <v>4057.7</v>
      </c>
      <c r="AW855" s="6">
        <v>4841.1499999999996</v>
      </c>
      <c r="AX855" s="6">
        <v>6902.1</v>
      </c>
      <c r="AY855" s="6">
        <v>5124.6000000000004</v>
      </c>
      <c r="AZ855" s="6">
        <v>5461.8</v>
      </c>
      <c r="BA855" s="6">
        <v>5972.3</v>
      </c>
      <c r="BB855" s="6">
        <v>5209.1000000000004</v>
      </c>
      <c r="BC855" s="6">
        <v>37568.75</v>
      </c>
    </row>
    <row r="856" spans="1:55" x14ac:dyDescent="0.2">
      <c r="A856" s="5" t="s">
        <v>920</v>
      </c>
      <c r="B856" s="5" t="s">
        <v>921</v>
      </c>
      <c r="C856" s="5" t="s">
        <v>20</v>
      </c>
      <c r="D856" s="5" t="s">
        <v>21</v>
      </c>
      <c r="E856" s="5" t="s">
        <v>922</v>
      </c>
      <c r="F856" s="5" t="s">
        <v>55</v>
      </c>
      <c r="G856" s="6">
        <v>7700</v>
      </c>
      <c r="H856" s="6">
        <v>11580</v>
      </c>
      <c r="I856" s="6">
        <v>11335</v>
      </c>
      <c r="J856" s="6">
        <v>15809.6</v>
      </c>
      <c r="K856" s="6">
        <v>14340</v>
      </c>
      <c r="L856" s="6">
        <v>8975</v>
      </c>
      <c r="M856" s="6">
        <v>18981.75</v>
      </c>
      <c r="N856" s="6">
        <v>12050</v>
      </c>
      <c r="O856" s="6">
        <v>17810</v>
      </c>
      <c r="P856" s="6">
        <v>28715</v>
      </c>
      <c r="Q856" s="6">
        <v>11470</v>
      </c>
      <c r="R856" s="6">
        <v>17240</v>
      </c>
      <c r="S856" s="6">
        <v>176006.35</v>
      </c>
      <c r="T856" s="6">
        <v>13385</v>
      </c>
      <c r="U856" s="6">
        <v>19335</v>
      </c>
      <c r="V856" s="6">
        <v>10940</v>
      </c>
      <c r="W856" s="6">
        <v>22866.62</v>
      </c>
      <c r="X856" s="6">
        <v>20796.37</v>
      </c>
      <c r="Y856" s="6">
        <v>19807.87</v>
      </c>
      <c r="Z856" s="6">
        <v>21181</v>
      </c>
      <c r="AA856" s="6">
        <v>12565</v>
      </c>
      <c r="AB856" s="6">
        <v>14784.75</v>
      </c>
      <c r="AC856" s="6">
        <v>9455</v>
      </c>
      <c r="AD856" s="6">
        <v>14345</v>
      </c>
      <c r="AE856" s="6">
        <v>19601</v>
      </c>
      <c r="AF856" s="6">
        <v>199062.61</v>
      </c>
      <c r="AG856" s="6">
        <v>23056.25999999998</v>
      </c>
      <c r="AH856" s="6">
        <v>11765.5</v>
      </c>
      <c r="AI856" s="6">
        <v>17360</v>
      </c>
      <c r="AJ856" s="6">
        <v>10445</v>
      </c>
      <c r="AK856" s="6">
        <v>16895.75</v>
      </c>
      <c r="AL856" s="6">
        <v>12570</v>
      </c>
      <c r="AM856" s="6">
        <v>9670</v>
      </c>
      <c r="AN856" s="6">
        <v>19295</v>
      </c>
      <c r="AO856" s="6">
        <v>4750</v>
      </c>
      <c r="AP856" s="6">
        <v>12215</v>
      </c>
      <c r="AQ856" s="6">
        <v>11895</v>
      </c>
      <c r="AR856" s="6">
        <v>13422</v>
      </c>
      <c r="AS856" s="6">
        <v>14775</v>
      </c>
      <c r="AT856" s="6">
        <v>155058.25</v>
      </c>
      <c r="AU856" s="6">
        <v>-44004.359999999986</v>
      </c>
      <c r="AV856" s="6">
        <v>16874</v>
      </c>
      <c r="AW856" s="6">
        <v>10792</v>
      </c>
      <c r="AX856" s="6">
        <v>12083</v>
      </c>
      <c r="AY856" s="6">
        <v>29543.24</v>
      </c>
      <c r="AZ856" s="6">
        <v>7076.75</v>
      </c>
      <c r="BA856" s="6">
        <v>11584</v>
      </c>
      <c r="BB856" s="6">
        <v>12165</v>
      </c>
      <c r="BC856" s="6">
        <v>100117.99</v>
      </c>
    </row>
    <row r="857" spans="1:55" x14ac:dyDescent="0.2">
      <c r="A857" s="5" t="s">
        <v>920</v>
      </c>
      <c r="B857" s="5" t="s">
        <v>921</v>
      </c>
      <c r="C857" s="5" t="s">
        <v>20</v>
      </c>
      <c r="D857" s="5" t="s">
        <v>21</v>
      </c>
      <c r="E857" s="5" t="s">
        <v>922</v>
      </c>
      <c r="F857" s="5" t="s">
        <v>14</v>
      </c>
      <c r="G857" s="6">
        <v>11095</v>
      </c>
      <c r="H857" s="6">
        <v>44457.5</v>
      </c>
      <c r="I857" s="6">
        <v>42227.01</v>
      </c>
      <c r="J857" s="6">
        <v>22553.5</v>
      </c>
      <c r="K857" s="6">
        <v>23795.79</v>
      </c>
      <c r="L857" s="6">
        <v>43746.42</v>
      </c>
      <c r="M857" s="6">
        <v>47534.65</v>
      </c>
      <c r="N857" s="6">
        <v>21971.59</v>
      </c>
      <c r="O857" s="6">
        <v>42109.75</v>
      </c>
      <c r="P857" s="6">
        <v>35058.629999999997</v>
      </c>
      <c r="Q857" s="6">
        <v>27600</v>
      </c>
      <c r="R857" s="6">
        <v>51967.5</v>
      </c>
      <c r="S857" s="6">
        <v>414117.34</v>
      </c>
      <c r="T857" s="6">
        <v>19795.38</v>
      </c>
      <c r="U857" s="6">
        <v>40524.5</v>
      </c>
      <c r="V857" s="6">
        <v>30662.5</v>
      </c>
      <c r="W857" s="6">
        <v>27200.880000000001</v>
      </c>
      <c r="X857" s="6">
        <v>17760.38</v>
      </c>
      <c r="Y857" s="6">
        <v>36546.379999999997</v>
      </c>
      <c r="Z857" s="6">
        <v>26741.58</v>
      </c>
      <c r="AA857" s="6">
        <v>20085</v>
      </c>
      <c r="AB857" s="6">
        <v>25783.84</v>
      </c>
      <c r="AC857" s="6">
        <v>23517.13</v>
      </c>
      <c r="AD857" s="6">
        <v>22074.95</v>
      </c>
      <c r="AE857" s="6">
        <v>24940</v>
      </c>
      <c r="AF857" s="6">
        <v>315632.52</v>
      </c>
      <c r="AG857" s="6">
        <v>-98484.82</v>
      </c>
      <c r="AH857" s="6">
        <v>20251.68</v>
      </c>
      <c r="AI857" s="6">
        <v>30460.34</v>
      </c>
      <c r="AJ857" s="6">
        <v>13400</v>
      </c>
      <c r="AK857" s="6">
        <v>29795</v>
      </c>
      <c r="AL857" s="6">
        <v>22235</v>
      </c>
      <c r="AM857" s="6">
        <v>16000</v>
      </c>
      <c r="AN857" s="6">
        <v>17282.27</v>
      </c>
      <c r="AO857" s="6">
        <v>6110</v>
      </c>
      <c r="AP857" s="6">
        <v>18716.25</v>
      </c>
      <c r="AQ857" s="6">
        <v>28342.5</v>
      </c>
      <c r="AR857" s="6">
        <v>11420</v>
      </c>
      <c r="AS857" s="6">
        <v>25036.25</v>
      </c>
      <c r="AT857" s="6">
        <v>239049.29</v>
      </c>
      <c r="AU857" s="6">
        <v>-76583.23000000001</v>
      </c>
      <c r="AV857" s="6">
        <v>9875</v>
      </c>
      <c r="AW857" s="6">
        <v>26260</v>
      </c>
      <c r="AX857" s="6">
        <v>16441</v>
      </c>
      <c r="AY857" s="6">
        <v>18955</v>
      </c>
      <c r="AZ857" s="6">
        <v>17874.71</v>
      </c>
      <c r="BA857" s="6">
        <v>22705</v>
      </c>
      <c r="BB857" s="6">
        <v>17838</v>
      </c>
      <c r="BC857" s="6">
        <v>129948.70999999999</v>
      </c>
    </row>
    <row r="858" spans="1:55" x14ac:dyDescent="0.2">
      <c r="A858" s="5" t="s">
        <v>923</v>
      </c>
      <c r="B858" s="5" t="s">
        <v>924</v>
      </c>
      <c r="C858" s="5" t="s">
        <v>11</v>
      </c>
      <c r="D858" s="5" t="s">
        <v>88</v>
      </c>
      <c r="E858" s="5" t="s">
        <v>925</v>
      </c>
      <c r="F858" s="5" t="s">
        <v>5</v>
      </c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>
        <v>0</v>
      </c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>
        <v>0</v>
      </c>
      <c r="AG858" s="6">
        <v>0</v>
      </c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>
        <v>0</v>
      </c>
      <c r="AU858" s="6">
        <v>0</v>
      </c>
      <c r="AV858" s="6"/>
      <c r="AW858" s="6"/>
      <c r="AX858" s="6">
        <v>51.15</v>
      </c>
      <c r="AY858" s="6"/>
      <c r="AZ858" s="6"/>
      <c r="BA858" s="6">
        <v>51.25</v>
      </c>
      <c r="BB858" s="6"/>
      <c r="BC858" s="6">
        <v>102.4</v>
      </c>
    </row>
    <row r="859" spans="1:55" x14ac:dyDescent="0.2">
      <c r="A859" s="5" t="s">
        <v>923</v>
      </c>
      <c r="B859" s="5" t="s">
        <v>924</v>
      </c>
      <c r="C859" s="5" t="s">
        <v>11</v>
      </c>
      <c r="D859" s="5" t="s">
        <v>88</v>
      </c>
      <c r="E859" s="5" t="s">
        <v>925</v>
      </c>
      <c r="F859" s="5" t="s">
        <v>55</v>
      </c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>
        <v>18426.05</v>
      </c>
      <c r="S859" s="6">
        <v>18426.05</v>
      </c>
      <c r="T859" s="6">
        <v>68657.5</v>
      </c>
      <c r="U859" s="6">
        <v>91060.06</v>
      </c>
      <c r="V859" s="6">
        <v>143155.07999999999</v>
      </c>
      <c r="W859" s="6">
        <v>64930.35</v>
      </c>
      <c r="X859" s="6">
        <v>41640.15</v>
      </c>
      <c r="Y859" s="6">
        <v>94197.92</v>
      </c>
      <c r="Z859" s="6">
        <v>63043.53</v>
      </c>
      <c r="AA859" s="6">
        <v>45971.29</v>
      </c>
      <c r="AB859" s="6">
        <v>34737.17</v>
      </c>
      <c r="AC859" s="6">
        <v>75584.23</v>
      </c>
      <c r="AD859" s="6">
        <v>42914.79</v>
      </c>
      <c r="AE859" s="6">
        <v>121133.97</v>
      </c>
      <c r="AF859" s="6">
        <v>887026.04</v>
      </c>
      <c r="AG859" s="6">
        <v>868599.99</v>
      </c>
      <c r="AH859" s="6">
        <v>69162.570000000007</v>
      </c>
      <c r="AI859" s="6">
        <v>114802.63</v>
      </c>
      <c r="AJ859" s="6">
        <v>112124.24</v>
      </c>
      <c r="AK859" s="6">
        <v>35246.53</v>
      </c>
      <c r="AL859" s="6">
        <v>33614.86</v>
      </c>
      <c r="AM859" s="6">
        <v>52489.17</v>
      </c>
      <c r="AN859" s="6">
        <v>73438.31</v>
      </c>
      <c r="AO859" s="6">
        <v>29606.97</v>
      </c>
      <c r="AP859" s="6">
        <v>70166.080000000002</v>
      </c>
      <c r="AQ859" s="6">
        <v>37566.230000000003</v>
      </c>
      <c r="AR859" s="6">
        <v>40740.22</v>
      </c>
      <c r="AS859" s="6">
        <v>45611.53</v>
      </c>
      <c r="AT859" s="6">
        <v>714569.33999999985</v>
      </c>
      <c r="AU859" s="6">
        <v>-172456.70000000019</v>
      </c>
      <c r="AV859" s="6">
        <v>23790</v>
      </c>
      <c r="AW859" s="6"/>
      <c r="AX859" s="6">
        <v>6139</v>
      </c>
      <c r="AY859" s="6">
        <v>50741.39</v>
      </c>
      <c r="AZ859" s="6">
        <v>23132.57</v>
      </c>
      <c r="BA859" s="6">
        <v>56389.43</v>
      </c>
      <c r="BB859" s="6">
        <v>38687.360000000001</v>
      </c>
      <c r="BC859" s="6">
        <v>198879.75</v>
      </c>
    </row>
    <row r="860" spans="1:55" x14ac:dyDescent="0.2">
      <c r="A860" s="5" t="s">
        <v>923</v>
      </c>
      <c r="B860" s="5" t="s">
        <v>924</v>
      </c>
      <c r="C860" s="5" t="s">
        <v>11</v>
      </c>
      <c r="D860" s="5" t="s">
        <v>88</v>
      </c>
      <c r="E860" s="5" t="s">
        <v>925</v>
      </c>
      <c r="F860" s="5" t="s">
        <v>14</v>
      </c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>
        <v>163547.67000000001</v>
      </c>
      <c r="S860" s="6">
        <v>163547.67000000001</v>
      </c>
      <c r="T860" s="6">
        <v>187273.69</v>
      </c>
      <c r="U860" s="6">
        <v>316323.62</v>
      </c>
      <c r="V860" s="6">
        <v>285381.42</v>
      </c>
      <c r="W860" s="6">
        <v>296964.06</v>
      </c>
      <c r="X860" s="6">
        <v>295006.18</v>
      </c>
      <c r="Y860" s="6">
        <v>291062.95</v>
      </c>
      <c r="Z860" s="6">
        <v>367191.57</v>
      </c>
      <c r="AA860" s="6">
        <v>231162.6</v>
      </c>
      <c r="AB860" s="6">
        <v>180168.82</v>
      </c>
      <c r="AC860" s="6">
        <v>338176.52</v>
      </c>
      <c r="AD860" s="6">
        <v>302831.03000000003</v>
      </c>
      <c r="AE860" s="6">
        <v>386918.34</v>
      </c>
      <c r="AF860" s="6">
        <v>3478460.8</v>
      </c>
      <c r="AG860" s="6">
        <v>3314913.13</v>
      </c>
      <c r="AH860" s="6">
        <v>253407.62</v>
      </c>
      <c r="AI860" s="6">
        <v>400145.23</v>
      </c>
      <c r="AJ860" s="6">
        <v>419257.23</v>
      </c>
      <c r="AK860" s="6">
        <v>377105.53</v>
      </c>
      <c r="AL860" s="6">
        <v>401381.9</v>
      </c>
      <c r="AM860" s="6">
        <v>347723.04</v>
      </c>
      <c r="AN860" s="6">
        <v>386216.02</v>
      </c>
      <c r="AO860" s="6">
        <v>281900.5</v>
      </c>
      <c r="AP860" s="6">
        <v>276190.32</v>
      </c>
      <c r="AQ860" s="6">
        <v>421042.03</v>
      </c>
      <c r="AR860" s="6">
        <v>398068.8</v>
      </c>
      <c r="AS860" s="6">
        <v>445389.34</v>
      </c>
      <c r="AT860" s="6">
        <v>4407827.5599999996</v>
      </c>
      <c r="AU860" s="6">
        <v>929366.75999999978</v>
      </c>
      <c r="AV860" s="6">
        <v>215813.89</v>
      </c>
      <c r="AW860" s="6">
        <v>379318.75</v>
      </c>
      <c r="AX860" s="6">
        <v>559621.47</v>
      </c>
      <c r="AY860" s="6">
        <v>390453.29</v>
      </c>
      <c r="AZ860" s="6">
        <v>477416.67</v>
      </c>
      <c r="BA860" s="6">
        <v>466657.83</v>
      </c>
      <c r="BB860" s="6">
        <v>384110.14</v>
      </c>
      <c r="BC860" s="6">
        <v>2873392.04</v>
      </c>
    </row>
    <row r="861" spans="1:55" x14ac:dyDescent="0.2">
      <c r="A861" s="5" t="s">
        <v>923</v>
      </c>
      <c r="B861" s="5" t="s">
        <v>924</v>
      </c>
      <c r="C861" s="5" t="s">
        <v>11</v>
      </c>
      <c r="D861" s="5" t="s">
        <v>88</v>
      </c>
      <c r="E861" s="5" t="s">
        <v>925</v>
      </c>
      <c r="F861" s="5" t="s">
        <v>112</v>
      </c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>
        <v>0</v>
      </c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>
        <v>0</v>
      </c>
      <c r="AG861" s="6">
        <v>0</v>
      </c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>
        <v>10486.87</v>
      </c>
      <c r="AT861" s="6">
        <v>10486.87</v>
      </c>
      <c r="AU861" s="6">
        <v>10486.87</v>
      </c>
      <c r="AV861" s="6"/>
      <c r="AW861" s="6"/>
      <c r="AX861" s="6"/>
      <c r="AY861" s="6">
        <v>10935.07</v>
      </c>
      <c r="AZ861" s="6">
        <v>6625.63</v>
      </c>
      <c r="BA861" s="6">
        <v>4936.01</v>
      </c>
      <c r="BB861" s="6"/>
      <c r="BC861" s="6">
        <v>22496.71</v>
      </c>
    </row>
    <row r="862" spans="1:55" x14ac:dyDescent="0.2">
      <c r="A862" s="5" t="s">
        <v>923</v>
      </c>
      <c r="B862" s="5" t="s">
        <v>924</v>
      </c>
      <c r="C862" s="5" t="s">
        <v>11</v>
      </c>
      <c r="D862" s="5" t="s">
        <v>88</v>
      </c>
      <c r="E862" s="5" t="s">
        <v>925</v>
      </c>
      <c r="F862" s="5" t="s">
        <v>71</v>
      </c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>
        <v>0</v>
      </c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>
        <v>0</v>
      </c>
      <c r="AG862" s="6">
        <v>0</v>
      </c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>
        <v>156.19999999999999</v>
      </c>
      <c r="AT862" s="6">
        <v>156.19999999999999</v>
      </c>
      <c r="AU862" s="6">
        <v>156.19999999999999</v>
      </c>
      <c r="AV862" s="6">
        <v>152.4</v>
      </c>
      <c r="AW862" s="6">
        <v>152.4</v>
      </c>
      <c r="AX862" s="6">
        <v>914.4</v>
      </c>
      <c r="AY862" s="6">
        <v>304.8</v>
      </c>
      <c r="AZ862" s="6">
        <v>152.4</v>
      </c>
      <c r="BA862" s="6">
        <v>457.2</v>
      </c>
      <c r="BB862" s="6">
        <v>152.4</v>
      </c>
      <c r="BC862" s="6">
        <v>2286</v>
      </c>
    </row>
    <row r="863" spans="1:55" x14ac:dyDescent="0.2">
      <c r="A863" s="5" t="s">
        <v>926</v>
      </c>
      <c r="B863" s="5" t="s">
        <v>927</v>
      </c>
      <c r="C863" s="5" t="s">
        <v>11</v>
      </c>
      <c r="D863" s="5" t="s">
        <v>84</v>
      </c>
      <c r="E863" s="5" t="s">
        <v>928</v>
      </c>
      <c r="F863" s="5" t="s">
        <v>70</v>
      </c>
      <c r="G863" s="6"/>
      <c r="H863" s="6"/>
      <c r="I863" s="6"/>
      <c r="J863" s="6"/>
      <c r="K863" s="6"/>
      <c r="L863" s="6"/>
      <c r="M863" s="6"/>
      <c r="N863" s="6"/>
      <c r="O863" s="6"/>
      <c r="P863" s="6">
        <v>229.5</v>
      </c>
      <c r="Q863" s="6"/>
      <c r="R863" s="6"/>
      <c r="S863" s="6">
        <v>229.5</v>
      </c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>
        <v>0</v>
      </c>
      <c r="AG863" s="6">
        <v>-229.5</v>
      </c>
      <c r="AH863" s="6"/>
      <c r="AI863" s="6"/>
      <c r="AJ863" s="6"/>
      <c r="AK863" s="6"/>
      <c r="AL863" s="6"/>
      <c r="AM863" s="6"/>
      <c r="AN863" s="6"/>
      <c r="AO863" s="6"/>
      <c r="AP863" s="6"/>
      <c r="AQ863" s="6">
        <v>76.5</v>
      </c>
      <c r="AR863" s="6"/>
      <c r="AS863" s="6"/>
      <c r="AT863" s="6">
        <v>76.5</v>
      </c>
      <c r="AU863" s="6">
        <v>76.5</v>
      </c>
      <c r="AV863" s="6"/>
      <c r="AW863" s="6"/>
      <c r="AX863" s="6"/>
      <c r="AY863" s="6"/>
      <c r="AZ863" s="6"/>
      <c r="BA863" s="6"/>
      <c r="BB863" s="6"/>
      <c r="BC863" s="6">
        <v>0</v>
      </c>
    </row>
    <row r="864" spans="1:55" x14ac:dyDescent="0.2">
      <c r="A864" s="5" t="s">
        <v>926</v>
      </c>
      <c r="B864" s="5" t="s">
        <v>927</v>
      </c>
      <c r="C864" s="5" t="s">
        <v>11</v>
      </c>
      <c r="D864" s="5" t="s">
        <v>84</v>
      </c>
      <c r="E864" s="5" t="s">
        <v>928</v>
      </c>
      <c r="F864" s="5" t="s">
        <v>14</v>
      </c>
      <c r="G864" s="6">
        <v>22767.31</v>
      </c>
      <c r="H864" s="6">
        <v>28501.86</v>
      </c>
      <c r="I864" s="6">
        <v>32230.29</v>
      </c>
      <c r="J864" s="6">
        <v>21105.25</v>
      </c>
      <c r="K864" s="6">
        <v>71758.64</v>
      </c>
      <c r="L864" s="6">
        <v>104553.37</v>
      </c>
      <c r="M864" s="6">
        <v>130950.72</v>
      </c>
      <c r="N864" s="6">
        <v>96978.33</v>
      </c>
      <c r="O864" s="6">
        <v>94386.46</v>
      </c>
      <c r="P864" s="6">
        <v>126103.98</v>
      </c>
      <c r="Q864" s="6">
        <v>137389.97</v>
      </c>
      <c r="R864" s="6">
        <v>150973.10999999999</v>
      </c>
      <c r="S864" s="6">
        <v>1017699.2899999999</v>
      </c>
      <c r="T864" s="6">
        <v>60989.9</v>
      </c>
      <c r="U864" s="6">
        <v>90909.09</v>
      </c>
      <c r="V864" s="6">
        <v>174357.21</v>
      </c>
      <c r="W864" s="6">
        <v>142809.88</v>
      </c>
      <c r="X864" s="6">
        <v>154693.18</v>
      </c>
      <c r="Y864" s="6">
        <v>170594.61</v>
      </c>
      <c r="Z864" s="6">
        <v>157673.75</v>
      </c>
      <c r="AA864" s="6">
        <v>95403.75</v>
      </c>
      <c r="AB864" s="6">
        <v>86153.919999999998</v>
      </c>
      <c r="AC864" s="6">
        <v>187763.18</v>
      </c>
      <c r="AD864" s="6">
        <v>159571.32999999999</v>
      </c>
      <c r="AE864" s="6">
        <v>164734.54</v>
      </c>
      <c r="AF864" s="6">
        <v>1645654.34</v>
      </c>
      <c r="AG864" s="6">
        <v>627955.05000000016</v>
      </c>
      <c r="AH864" s="6">
        <v>116152</v>
      </c>
      <c r="AI864" s="6">
        <v>166734.63</v>
      </c>
      <c r="AJ864" s="6">
        <v>141442.85</v>
      </c>
      <c r="AK864" s="6">
        <v>113630.24</v>
      </c>
      <c r="AL864" s="6">
        <v>136567.82</v>
      </c>
      <c r="AM864" s="6">
        <v>133355.57999999999</v>
      </c>
      <c r="AN864" s="6">
        <v>118611.54</v>
      </c>
      <c r="AO864" s="6">
        <v>75987.42</v>
      </c>
      <c r="AP864" s="6">
        <v>60895.31</v>
      </c>
      <c r="AQ864" s="6">
        <v>141685.48000000001</v>
      </c>
      <c r="AR864" s="6">
        <v>116965.34</v>
      </c>
      <c r="AS864" s="6">
        <v>102427.29</v>
      </c>
      <c r="AT864" s="6">
        <v>1424455.5000000002</v>
      </c>
      <c r="AU864" s="6">
        <v>-221198.83999999985</v>
      </c>
      <c r="AV864" s="6">
        <v>34580.82</v>
      </c>
      <c r="AW864" s="6">
        <v>100644.43</v>
      </c>
      <c r="AX864" s="6">
        <v>137733.18</v>
      </c>
      <c r="AY864" s="6">
        <v>57107.44</v>
      </c>
      <c r="AZ864" s="6">
        <v>121516.23</v>
      </c>
      <c r="BA864" s="6">
        <v>154169.89000000001</v>
      </c>
      <c r="BB864" s="6">
        <v>153884.65</v>
      </c>
      <c r="BC864" s="6">
        <v>759636.64</v>
      </c>
    </row>
    <row r="865" spans="1:55" x14ac:dyDescent="0.2">
      <c r="A865" s="5" t="s">
        <v>926</v>
      </c>
      <c r="B865" s="5" t="s">
        <v>927</v>
      </c>
      <c r="C865" s="5" t="s">
        <v>11</v>
      </c>
      <c r="D865" s="5" t="s">
        <v>84</v>
      </c>
      <c r="E865" s="5" t="s">
        <v>928</v>
      </c>
      <c r="F865" s="5" t="s">
        <v>64</v>
      </c>
      <c r="G865" s="6"/>
      <c r="H865" s="6"/>
      <c r="I865" s="6"/>
      <c r="J865" s="6"/>
      <c r="K865" s="6">
        <v>1699.25</v>
      </c>
      <c r="L865" s="6"/>
      <c r="M865" s="6"/>
      <c r="N865" s="6">
        <v>1787.5</v>
      </c>
      <c r="O865" s="6">
        <v>1787.5</v>
      </c>
      <c r="P865" s="6">
        <v>1251.25</v>
      </c>
      <c r="Q865" s="6">
        <v>1608.75</v>
      </c>
      <c r="R865" s="6"/>
      <c r="S865" s="6">
        <v>8134.25</v>
      </c>
      <c r="T865" s="6">
        <v>1461.6</v>
      </c>
      <c r="U865" s="6"/>
      <c r="V865" s="6"/>
      <c r="W865" s="6">
        <v>3217.5</v>
      </c>
      <c r="X865" s="6">
        <v>1608.75</v>
      </c>
      <c r="Y865" s="6"/>
      <c r="Z865" s="6">
        <v>1787.5</v>
      </c>
      <c r="AA865" s="6"/>
      <c r="AB865" s="6">
        <v>1879.2</v>
      </c>
      <c r="AC865" s="6">
        <v>2427.5</v>
      </c>
      <c r="AD865" s="6"/>
      <c r="AE865" s="6"/>
      <c r="AF865" s="6">
        <v>12382.050000000001</v>
      </c>
      <c r="AG865" s="6">
        <v>4247.8000000000011</v>
      </c>
      <c r="AH865" s="6">
        <v>1461.6</v>
      </c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>
        <v>1461.6</v>
      </c>
      <c r="AU865" s="6">
        <v>-10920.45</v>
      </c>
      <c r="AV865" s="6"/>
      <c r="AW865" s="6"/>
      <c r="AX865" s="6"/>
      <c r="AY865" s="6"/>
      <c r="AZ865" s="6"/>
      <c r="BA865" s="6"/>
      <c r="BB865" s="6"/>
      <c r="BC865" s="6">
        <v>0</v>
      </c>
    </row>
    <row r="866" spans="1:55" x14ac:dyDescent="0.2">
      <c r="A866" s="5" t="s">
        <v>926</v>
      </c>
      <c r="B866" s="5" t="s">
        <v>927</v>
      </c>
      <c r="C866" s="5" t="s">
        <v>11</v>
      </c>
      <c r="D866" s="5" t="s">
        <v>84</v>
      </c>
      <c r="E866" s="5" t="s">
        <v>928</v>
      </c>
      <c r="F866" s="5" t="s">
        <v>71</v>
      </c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>
        <v>0</v>
      </c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>
        <v>0</v>
      </c>
      <c r="AG866" s="6">
        <v>0</v>
      </c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>
        <v>265</v>
      </c>
      <c r="AT866" s="6">
        <v>265</v>
      </c>
      <c r="AU866" s="6">
        <v>265</v>
      </c>
      <c r="AV866" s="6">
        <v>265</v>
      </c>
      <c r="AW866" s="6"/>
      <c r="AX866" s="6">
        <v>246.25</v>
      </c>
      <c r="AY866" s="6"/>
      <c r="AZ866" s="6"/>
      <c r="BA866" s="6"/>
      <c r="BB866" s="6"/>
      <c r="BC866" s="6">
        <v>511.25</v>
      </c>
    </row>
    <row r="867" spans="1:55" x14ac:dyDescent="0.2">
      <c r="A867" s="5" t="s">
        <v>929</v>
      </c>
      <c r="B867" s="5" t="s">
        <v>930</v>
      </c>
      <c r="C867" s="5" t="s">
        <v>11</v>
      </c>
      <c r="D867" s="5" t="s">
        <v>88</v>
      </c>
      <c r="E867" s="5" t="s">
        <v>931</v>
      </c>
      <c r="F867" s="5" t="s">
        <v>14</v>
      </c>
      <c r="G867" s="6">
        <v>85409.98</v>
      </c>
      <c r="H867" s="6">
        <v>124439.56</v>
      </c>
      <c r="I867" s="6">
        <v>162532.51999999999</v>
      </c>
      <c r="J867" s="6">
        <v>20383.009999999998</v>
      </c>
      <c r="K867" s="6"/>
      <c r="L867" s="6"/>
      <c r="M867" s="6"/>
      <c r="N867" s="6"/>
      <c r="O867" s="6"/>
      <c r="P867" s="6"/>
      <c r="Q867" s="6"/>
      <c r="R867" s="6"/>
      <c r="S867" s="6">
        <v>392765.06999999995</v>
      </c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>
        <v>0</v>
      </c>
      <c r="AG867" s="6">
        <v>-392765.06999999995</v>
      </c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>
        <v>0</v>
      </c>
      <c r="AU867" s="6">
        <v>0</v>
      </c>
      <c r="AV867" s="6"/>
      <c r="AW867" s="6"/>
      <c r="AX867" s="6"/>
      <c r="AY867" s="6"/>
      <c r="AZ867" s="6"/>
      <c r="BA867" s="6"/>
      <c r="BB867" s="6"/>
      <c r="BC867" s="6">
        <v>0</v>
      </c>
    </row>
    <row r="868" spans="1:55" x14ac:dyDescent="0.2">
      <c r="A868" s="5" t="s">
        <v>929</v>
      </c>
      <c r="B868" s="5" t="s">
        <v>930</v>
      </c>
      <c r="C868" s="5" t="s">
        <v>11</v>
      </c>
      <c r="D868" s="5" t="s">
        <v>88</v>
      </c>
      <c r="E868" s="5" t="s">
        <v>931</v>
      </c>
      <c r="F868" s="5" t="s">
        <v>71</v>
      </c>
      <c r="G868" s="6">
        <v>2800</v>
      </c>
      <c r="H868" s="6">
        <v>3780</v>
      </c>
      <c r="I868" s="6">
        <v>3000</v>
      </c>
      <c r="J868" s="6"/>
      <c r="K868" s="6"/>
      <c r="L868" s="6"/>
      <c r="M868" s="6"/>
      <c r="N868" s="6"/>
      <c r="O868" s="6"/>
      <c r="P868" s="6"/>
      <c r="Q868" s="6"/>
      <c r="R868" s="6"/>
      <c r="S868" s="6">
        <v>9580</v>
      </c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>
        <v>0</v>
      </c>
      <c r="AG868" s="6">
        <v>-9580</v>
      </c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>
        <v>0</v>
      </c>
      <c r="AU868" s="6">
        <v>0</v>
      </c>
      <c r="AV868" s="6"/>
      <c r="AW868" s="6"/>
      <c r="AX868" s="6"/>
      <c r="AY868" s="6"/>
      <c r="AZ868" s="6"/>
      <c r="BA868" s="6"/>
      <c r="BB868" s="6"/>
      <c r="BC868" s="6">
        <v>0</v>
      </c>
    </row>
    <row r="869" spans="1:55" x14ac:dyDescent="0.2">
      <c r="A869" s="5" t="s">
        <v>932</v>
      </c>
      <c r="B869" s="5" t="s">
        <v>933</v>
      </c>
      <c r="C869" s="5" t="s">
        <v>11</v>
      </c>
      <c r="D869" s="5" t="s">
        <v>84</v>
      </c>
      <c r="E869" s="5" t="s">
        <v>827</v>
      </c>
      <c r="F869" s="5" t="s">
        <v>5</v>
      </c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>
        <v>0</v>
      </c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>
        <v>0</v>
      </c>
      <c r="AG869" s="6">
        <v>0</v>
      </c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>
        <v>0</v>
      </c>
      <c r="AU869" s="6">
        <v>0</v>
      </c>
      <c r="AV869" s="6">
        <v>1361.66</v>
      </c>
      <c r="AW869" s="6">
        <v>2540.61</v>
      </c>
      <c r="AX869" s="6">
        <v>4114.05</v>
      </c>
      <c r="AY869" s="6">
        <v>3324</v>
      </c>
      <c r="AZ869" s="6">
        <v>3024.3</v>
      </c>
      <c r="BA869" s="6">
        <v>3814.75</v>
      </c>
      <c r="BB869" s="6">
        <v>2696.4</v>
      </c>
      <c r="BC869" s="6">
        <v>20875.77</v>
      </c>
    </row>
    <row r="870" spans="1:55" x14ac:dyDescent="0.2">
      <c r="A870" s="5" t="s">
        <v>932</v>
      </c>
      <c r="B870" s="5" t="s">
        <v>933</v>
      </c>
      <c r="C870" s="5" t="s">
        <v>11</v>
      </c>
      <c r="D870" s="5" t="s">
        <v>84</v>
      </c>
      <c r="E870" s="5" t="s">
        <v>827</v>
      </c>
      <c r="F870" s="5" t="s">
        <v>55</v>
      </c>
      <c r="G870" s="6">
        <v>118763.37</v>
      </c>
      <c r="H870" s="6">
        <v>119859.9</v>
      </c>
      <c r="I870" s="6">
        <v>127093.62</v>
      </c>
      <c r="J870" s="6">
        <v>98580.3</v>
      </c>
      <c r="K870" s="6">
        <v>134702.84</v>
      </c>
      <c r="L870" s="6">
        <v>100232.31</v>
      </c>
      <c r="M870" s="6">
        <v>74780.41</v>
      </c>
      <c r="N870" s="6">
        <v>67229.91</v>
      </c>
      <c r="O870" s="6">
        <v>74761.100000000006</v>
      </c>
      <c r="P870" s="6">
        <v>137662.82</v>
      </c>
      <c r="Q870" s="6">
        <v>133136.78</v>
      </c>
      <c r="R870" s="6">
        <v>107800.92</v>
      </c>
      <c r="S870" s="6">
        <v>1294604.28</v>
      </c>
      <c r="T870" s="6">
        <v>115895.12</v>
      </c>
      <c r="U870" s="6">
        <v>174602.44</v>
      </c>
      <c r="V870" s="6">
        <v>172755.47</v>
      </c>
      <c r="W870" s="6">
        <v>132967.51999999999</v>
      </c>
      <c r="X870" s="6">
        <v>127889.65</v>
      </c>
      <c r="Y870" s="6">
        <v>97094.64</v>
      </c>
      <c r="Z870" s="6">
        <v>100747.19</v>
      </c>
      <c r="AA870" s="6">
        <v>70501.350000000006</v>
      </c>
      <c r="AB870" s="6">
        <v>93321.72</v>
      </c>
      <c r="AC870" s="6">
        <v>122740.2</v>
      </c>
      <c r="AD870" s="6">
        <v>145625.1</v>
      </c>
      <c r="AE870" s="6">
        <v>117984.68</v>
      </c>
      <c r="AF870" s="6">
        <v>1472125.08</v>
      </c>
      <c r="AG870" s="6">
        <v>177520.80000000005</v>
      </c>
      <c r="AH870" s="6">
        <v>122627.4</v>
      </c>
      <c r="AI870" s="6">
        <v>109329.21</v>
      </c>
      <c r="AJ870" s="6">
        <v>123246.74</v>
      </c>
      <c r="AK870" s="6">
        <v>102707.09</v>
      </c>
      <c r="AL870" s="6">
        <v>100740.46</v>
      </c>
      <c r="AM870" s="6">
        <v>88335.4</v>
      </c>
      <c r="AN870" s="6">
        <v>83141.56</v>
      </c>
      <c r="AO870" s="6">
        <v>58038.82</v>
      </c>
      <c r="AP870" s="6">
        <v>78860.740000000005</v>
      </c>
      <c r="AQ870" s="6">
        <v>91746.36</v>
      </c>
      <c r="AR870" s="6">
        <v>114558.22</v>
      </c>
      <c r="AS870" s="6">
        <v>117950.6</v>
      </c>
      <c r="AT870" s="6">
        <v>1191282.5999999999</v>
      </c>
      <c r="AU870" s="6">
        <v>-280842.48000000021</v>
      </c>
      <c r="AV870" s="6">
        <v>67385.88</v>
      </c>
      <c r="AW870" s="6">
        <v>107830.54</v>
      </c>
      <c r="AX870" s="6">
        <v>118384.36</v>
      </c>
      <c r="AY870" s="6">
        <v>89203</v>
      </c>
      <c r="AZ870" s="6">
        <v>113388.24</v>
      </c>
      <c r="BA870" s="6">
        <v>106225.64</v>
      </c>
      <c r="BB870" s="6">
        <v>93401.57</v>
      </c>
      <c r="BC870" s="6">
        <v>695819.23</v>
      </c>
    </row>
    <row r="871" spans="1:55" x14ac:dyDescent="0.2">
      <c r="A871" s="5" t="s">
        <v>932</v>
      </c>
      <c r="B871" s="5" t="s">
        <v>933</v>
      </c>
      <c r="C871" s="5" t="s">
        <v>11</v>
      </c>
      <c r="D871" s="5" t="s">
        <v>84</v>
      </c>
      <c r="E871" s="5" t="s">
        <v>827</v>
      </c>
      <c r="F871" s="5" t="s">
        <v>64</v>
      </c>
      <c r="G871" s="6">
        <v>24669.5</v>
      </c>
      <c r="H871" s="6">
        <v>66510</v>
      </c>
      <c r="I871" s="6">
        <v>28840</v>
      </c>
      <c r="J871" s="6">
        <v>41213.75</v>
      </c>
      <c r="K871" s="6">
        <v>25195.75</v>
      </c>
      <c r="L871" s="6">
        <v>74306.75</v>
      </c>
      <c r="M871" s="6">
        <v>35710.75</v>
      </c>
      <c r="N871" s="6">
        <v>47520</v>
      </c>
      <c r="O871" s="6">
        <v>24793</v>
      </c>
      <c r="P871" s="6">
        <v>32127.5</v>
      </c>
      <c r="Q871" s="6">
        <v>52835.75</v>
      </c>
      <c r="R871" s="6">
        <v>56701.25</v>
      </c>
      <c r="S871" s="6">
        <v>510424</v>
      </c>
      <c r="T871" s="6">
        <v>23097.5</v>
      </c>
      <c r="U871" s="6">
        <v>34035.75</v>
      </c>
      <c r="V871" s="6">
        <v>41867.25</v>
      </c>
      <c r="W871" s="6">
        <v>58257.5</v>
      </c>
      <c r="X871" s="6">
        <v>65231.5</v>
      </c>
      <c r="Y871" s="6">
        <v>28115.75</v>
      </c>
      <c r="Z871" s="6">
        <v>55311.5</v>
      </c>
      <c r="AA871" s="6">
        <v>40393.25</v>
      </c>
      <c r="AB871" s="6">
        <v>16595.75</v>
      </c>
      <c r="AC871" s="6">
        <v>36375.75</v>
      </c>
      <c r="AD871" s="6">
        <v>51320</v>
      </c>
      <c r="AE871" s="6">
        <v>53170.75</v>
      </c>
      <c r="AF871" s="6">
        <v>503772.25</v>
      </c>
      <c r="AG871" s="6">
        <v>-6651.75</v>
      </c>
      <c r="AH871" s="6">
        <v>43031.5</v>
      </c>
      <c r="AI871" s="6">
        <v>38548</v>
      </c>
      <c r="AJ871" s="6">
        <v>18995.75</v>
      </c>
      <c r="AK871" s="6">
        <v>24771.5</v>
      </c>
      <c r="AL871" s="6">
        <v>26555.75</v>
      </c>
      <c r="AM871" s="6">
        <v>42280</v>
      </c>
      <c r="AN871" s="6">
        <v>38326.25</v>
      </c>
      <c r="AO871" s="6">
        <v>21517.5</v>
      </c>
      <c r="AP871" s="6">
        <v>15335.75</v>
      </c>
      <c r="AQ871" s="6">
        <v>25455.75</v>
      </c>
      <c r="AR871" s="6">
        <v>45169</v>
      </c>
      <c r="AS871" s="6">
        <v>50037.5</v>
      </c>
      <c r="AT871" s="6">
        <v>390024.25</v>
      </c>
      <c r="AU871" s="6">
        <v>-113748</v>
      </c>
      <c r="AV871" s="6">
        <v>23475.75</v>
      </c>
      <c r="AW871" s="6">
        <v>45827.25</v>
      </c>
      <c r="AX871" s="6">
        <v>64053.25</v>
      </c>
      <c r="AY871" s="6">
        <v>35385.75</v>
      </c>
      <c r="AZ871" s="6">
        <v>27568.25</v>
      </c>
      <c r="BA871" s="6">
        <v>24108.75</v>
      </c>
      <c r="BB871" s="6">
        <v>23978.75</v>
      </c>
      <c r="BC871" s="6">
        <v>244397.75</v>
      </c>
    </row>
    <row r="872" spans="1:55" x14ac:dyDescent="0.2">
      <c r="A872" s="5" t="s">
        <v>932</v>
      </c>
      <c r="B872" s="5" t="s">
        <v>933</v>
      </c>
      <c r="C872" s="5" t="s">
        <v>92</v>
      </c>
      <c r="D872" s="5" t="s">
        <v>93</v>
      </c>
      <c r="E872" s="5" t="s">
        <v>934</v>
      </c>
      <c r="F872" s="5" t="s">
        <v>55</v>
      </c>
      <c r="G872" s="6">
        <v>22895.89</v>
      </c>
      <c r="H872" s="6">
        <v>11307.86</v>
      </c>
      <c r="I872" s="6">
        <v>33356.69</v>
      </c>
      <c r="J872" s="6">
        <v>26848.18</v>
      </c>
      <c r="K872" s="6">
        <v>15122.21</v>
      </c>
      <c r="L872" s="6">
        <v>22758.05</v>
      </c>
      <c r="M872" s="6">
        <v>25589.119999999999</v>
      </c>
      <c r="N872" s="6">
        <v>25830.2</v>
      </c>
      <c r="O872" s="6">
        <v>21350.29</v>
      </c>
      <c r="P872" s="6">
        <v>23706.06</v>
      </c>
      <c r="Q872" s="6">
        <v>40131.019999999997</v>
      </c>
      <c r="R872" s="6">
        <v>27049.91</v>
      </c>
      <c r="S872" s="6">
        <v>295945.48</v>
      </c>
      <c r="T872" s="6">
        <v>26265.279999999999</v>
      </c>
      <c r="U872" s="6">
        <v>28672</v>
      </c>
      <c r="V872" s="6">
        <v>31744.78</v>
      </c>
      <c r="W872" s="6">
        <v>42377.68</v>
      </c>
      <c r="X872" s="6">
        <v>23958.21</v>
      </c>
      <c r="Y872" s="6">
        <v>25200.1</v>
      </c>
      <c r="Z872" s="6">
        <v>29486.48</v>
      </c>
      <c r="AA872" s="6">
        <v>6566.06</v>
      </c>
      <c r="AB872" s="6">
        <v>840</v>
      </c>
      <c r="AC872" s="6">
        <v>35141.279999999999</v>
      </c>
      <c r="AD872" s="6">
        <v>29740.61</v>
      </c>
      <c r="AE872" s="6">
        <v>30823.78</v>
      </c>
      <c r="AF872" s="6">
        <v>310816.26</v>
      </c>
      <c r="AG872" s="6">
        <v>14870.780000000028</v>
      </c>
      <c r="AH872" s="6">
        <v>53286.89</v>
      </c>
      <c r="AI872" s="6">
        <v>29971.599999999999</v>
      </c>
      <c r="AJ872" s="6">
        <v>28562.01</v>
      </c>
      <c r="AK872" s="6">
        <v>34395.269999999997</v>
      </c>
      <c r="AL872" s="6">
        <v>35215.980000000003</v>
      </c>
      <c r="AM872" s="6">
        <v>22397.64</v>
      </c>
      <c r="AN872" s="6">
        <v>13263.69</v>
      </c>
      <c r="AO872" s="6">
        <v>22635.47</v>
      </c>
      <c r="AP872" s="6">
        <v>24951.91</v>
      </c>
      <c r="AQ872" s="6">
        <v>18163.310000000001</v>
      </c>
      <c r="AR872" s="6">
        <v>17028.43</v>
      </c>
      <c r="AS872" s="6">
        <v>13870.1</v>
      </c>
      <c r="AT872" s="6">
        <v>313742.3</v>
      </c>
      <c r="AU872" s="6">
        <v>2926.039999999979</v>
      </c>
      <c r="AV872" s="6">
        <v>12727.37</v>
      </c>
      <c r="AW872" s="6">
        <v>13938.73</v>
      </c>
      <c r="AX872" s="6">
        <v>26521.43</v>
      </c>
      <c r="AY872" s="6">
        <v>17508.73</v>
      </c>
      <c r="AZ872" s="6">
        <v>18676.41</v>
      </c>
      <c r="BA872" s="6">
        <v>22252.94</v>
      </c>
      <c r="BB872" s="6">
        <v>33834.03</v>
      </c>
      <c r="BC872" s="6">
        <v>145459.64000000001</v>
      </c>
    </row>
    <row r="873" spans="1:55" x14ac:dyDescent="0.2">
      <c r="A873" s="5" t="s">
        <v>932</v>
      </c>
      <c r="B873" s="5" t="s">
        <v>933</v>
      </c>
      <c r="C873" s="5" t="s">
        <v>92</v>
      </c>
      <c r="D873" s="5" t="s">
        <v>93</v>
      </c>
      <c r="E873" s="5" t="s">
        <v>934</v>
      </c>
      <c r="F873" s="5" t="s">
        <v>70</v>
      </c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>
        <v>244.12</v>
      </c>
      <c r="R873" s="6"/>
      <c r="S873" s="6">
        <v>244.12</v>
      </c>
      <c r="T873" s="6">
        <v>229.53</v>
      </c>
      <c r="U873" s="6">
        <v>222.78</v>
      </c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>
        <v>452.31</v>
      </c>
      <c r="AG873" s="6">
        <v>208.19</v>
      </c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>
        <v>0</v>
      </c>
      <c r="AU873" s="6">
        <v>-452.31</v>
      </c>
      <c r="AV873" s="6"/>
      <c r="AW873" s="6"/>
      <c r="AX873" s="6"/>
      <c r="AY873" s="6"/>
      <c r="AZ873" s="6"/>
      <c r="BA873" s="6"/>
      <c r="BB873" s="6"/>
      <c r="BC873" s="6">
        <v>0</v>
      </c>
    </row>
    <row r="874" spans="1:55" x14ac:dyDescent="0.2">
      <c r="A874" s="5" t="s">
        <v>932</v>
      </c>
      <c r="B874" s="5" t="s">
        <v>933</v>
      </c>
      <c r="C874" s="5" t="s">
        <v>92</v>
      </c>
      <c r="D874" s="5" t="s">
        <v>93</v>
      </c>
      <c r="E874" s="5" t="s">
        <v>934</v>
      </c>
      <c r="F874" s="5" t="s">
        <v>64</v>
      </c>
      <c r="G874" s="6">
        <v>3975.75</v>
      </c>
      <c r="H874" s="6">
        <v>3920</v>
      </c>
      <c r="I874" s="6">
        <v>17888.25</v>
      </c>
      <c r="J874" s="6">
        <v>7520</v>
      </c>
      <c r="K874" s="6">
        <v>8840</v>
      </c>
      <c r="L874" s="6">
        <v>3040</v>
      </c>
      <c r="M874" s="6">
        <v>1400</v>
      </c>
      <c r="N874" s="6">
        <v>6480</v>
      </c>
      <c r="O874" s="6">
        <v>2920</v>
      </c>
      <c r="P874" s="6">
        <v>6840</v>
      </c>
      <c r="Q874" s="6">
        <v>5855</v>
      </c>
      <c r="R874" s="6">
        <v>8200</v>
      </c>
      <c r="S874" s="6">
        <v>76879</v>
      </c>
      <c r="T874" s="6"/>
      <c r="U874" s="6">
        <v>4520</v>
      </c>
      <c r="V874" s="6">
        <v>5680</v>
      </c>
      <c r="W874" s="6">
        <v>2560</v>
      </c>
      <c r="X874" s="6">
        <v>2520</v>
      </c>
      <c r="Y874" s="6">
        <v>3520</v>
      </c>
      <c r="Z874" s="6">
        <v>4880</v>
      </c>
      <c r="AA874" s="6"/>
      <c r="AB874" s="6"/>
      <c r="AC874" s="6">
        <v>1440</v>
      </c>
      <c r="AD874" s="6">
        <v>3920</v>
      </c>
      <c r="AE874" s="6">
        <v>4560</v>
      </c>
      <c r="AF874" s="6">
        <v>33600</v>
      </c>
      <c r="AG874" s="6">
        <v>-43279</v>
      </c>
      <c r="AH874" s="6">
        <v>1600</v>
      </c>
      <c r="AI874" s="6">
        <v>4520</v>
      </c>
      <c r="AJ874" s="6">
        <v>4960</v>
      </c>
      <c r="AK874" s="6">
        <v>1440</v>
      </c>
      <c r="AL874" s="6">
        <v>4540</v>
      </c>
      <c r="AM874" s="6">
        <v>3840</v>
      </c>
      <c r="AN874" s="6">
        <v>2540</v>
      </c>
      <c r="AO874" s="6">
        <v>7720</v>
      </c>
      <c r="AP874" s="6">
        <v>2461.5</v>
      </c>
      <c r="AQ874" s="6"/>
      <c r="AR874" s="6">
        <v>3040</v>
      </c>
      <c r="AS874" s="6">
        <v>3200</v>
      </c>
      <c r="AT874" s="6">
        <v>39861.5</v>
      </c>
      <c r="AU874" s="6">
        <v>6261.5</v>
      </c>
      <c r="AV874" s="6"/>
      <c r="AW874" s="6"/>
      <c r="AX874" s="6"/>
      <c r="AY874" s="6"/>
      <c r="AZ874" s="6"/>
      <c r="BA874" s="6"/>
      <c r="BB874" s="6"/>
      <c r="BC874" s="6">
        <v>0</v>
      </c>
    </row>
    <row r="875" spans="1:55" x14ac:dyDescent="0.2">
      <c r="A875" s="5" t="s">
        <v>932</v>
      </c>
      <c r="B875" s="5" t="s">
        <v>933</v>
      </c>
      <c r="C875" s="5" t="s">
        <v>92</v>
      </c>
      <c r="D875" s="5" t="s">
        <v>93</v>
      </c>
      <c r="E875" s="5" t="s">
        <v>934</v>
      </c>
      <c r="F875" s="5" t="s">
        <v>71</v>
      </c>
      <c r="G875" s="6">
        <v>2405.5</v>
      </c>
      <c r="H875" s="6">
        <v>2465</v>
      </c>
      <c r="I875" s="6">
        <v>1943.5</v>
      </c>
      <c r="J875" s="6">
        <v>2683</v>
      </c>
      <c r="K875" s="6">
        <v>2313</v>
      </c>
      <c r="L875" s="6">
        <v>2931.5</v>
      </c>
      <c r="M875" s="6">
        <v>2753.5</v>
      </c>
      <c r="N875" s="6">
        <v>3015</v>
      </c>
      <c r="O875" s="6">
        <v>2279</v>
      </c>
      <c r="P875" s="6">
        <v>2303.5</v>
      </c>
      <c r="Q875" s="6">
        <v>1853.5</v>
      </c>
      <c r="R875" s="6">
        <v>2602</v>
      </c>
      <c r="S875" s="6">
        <v>29548</v>
      </c>
      <c r="T875" s="6">
        <v>1109.5</v>
      </c>
      <c r="U875" s="6">
        <v>2029.5</v>
      </c>
      <c r="V875" s="6">
        <v>1367.5</v>
      </c>
      <c r="W875" s="6">
        <v>2246</v>
      </c>
      <c r="X875" s="6">
        <v>2080.5</v>
      </c>
      <c r="Y875" s="6">
        <v>3032.5</v>
      </c>
      <c r="Z875" s="6">
        <v>2745</v>
      </c>
      <c r="AA875" s="6">
        <v>2387.5</v>
      </c>
      <c r="AB875" s="6">
        <v>2282.5</v>
      </c>
      <c r="AC875" s="6">
        <v>2882</v>
      </c>
      <c r="AD875" s="6">
        <v>2226</v>
      </c>
      <c r="AE875" s="6">
        <v>2917</v>
      </c>
      <c r="AF875" s="6">
        <v>27305.5</v>
      </c>
      <c r="AG875" s="6">
        <v>-2242.5</v>
      </c>
      <c r="AH875" s="6">
        <v>2110.9</v>
      </c>
      <c r="AI875" s="6">
        <v>2646.5</v>
      </c>
      <c r="AJ875" s="6">
        <v>2808.5</v>
      </c>
      <c r="AK875" s="6">
        <v>2475.5</v>
      </c>
      <c r="AL875" s="6">
        <v>1529.5</v>
      </c>
      <c r="AM875" s="6">
        <v>1709.5</v>
      </c>
      <c r="AN875" s="6">
        <v>346.5</v>
      </c>
      <c r="AO875" s="6">
        <v>1563.64</v>
      </c>
      <c r="AP875" s="6">
        <v>1035.92</v>
      </c>
      <c r="AQ875" s="6">
        <v>1661.22</v>
      </c>
      <c r="AR875" s="6">
        <v>1611.24</v>
      </c>
      <c r="AS875" s="6">
        <v>1722.03</v>
      </c>
      <c r="AT875" s="6">
        <v>21220.95</v>
      </c>
      <c r="AU875" s="6">
        <v>-6084.5499999999993</v>
      </c>
      <c r="AV875" s="6">
        <v>2321.84</v>
      </c>
      <c r="AW875" s="6">
        <v>2073.98</v>
      </c>
      <c r="AX875" s="6">
        <v>3285.46</v>
      </c>
      <c r="AY875" s="6">
        <v>3131.71</v>
      </c>
      <c r="AZ875" s="6">
        <v>2761.47</v>
      </c>
      <c r="BA875" s="6">
        <v>3616.71</v>
      </c>
      <c r="BB875" s="6">
        <v>3938.98</v>
      </c>
      <c r="BC875" s="6">
        <v>21130.149999999998</v>
      </c>
    </row>
    <row r="876" spans="1:55" x14ac:dyDescent="0.2">
      <c r="A876" s="5" t="s">
        <v>935</v>
      </c>
      <c r="B876" s="5" t="s">
        <v>936</v>
      </c>
      <c r="C876" s="5" t="s">
        <v>11</v>
      </c>
      <c r="D876" s="5" t="s">
        <v>216</v>
      </c>
      <c r="E876" s="5" t="s">
        <v>937</v>
      </c>
      <c r="F876" s="5" t="s">
        <v>5</v>
      </c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>
        <v>0</v>
      </c>
      <c r="T876" s="6"/>
      <c r="U876" s="6"/>
      <c r="V876" s="6"/>
      <c r="W876" s="6"/>
      <c r="X876" s="6">
        <v>126.3</v>
      </c>
      <c r="Y876" s="6">
        <v>513.9</v>
      </c>
      <c r="Z876" s="6">
        <v>363.6</v>
      </c>
      <c r="AA876" s="6">
        <v>357.7</v>
      </c>
      <c r="AB876" s="6">
        <v>676.2</v>
      </c>
      <c r="AC876" s="6">
        <v>956.5</v>
      </c>
      <c r="AD876" s="6">
        <v>1065.0999999999999</v>
      </c>
      <c r="AE876" s="6">
        <v>460.5</v>
      </c>
      <c r="AF876" s="6">
        <v>4519.7999999999993</v>
      </c>
      <c r="AG876" s="6">
        <v>4519.7999999999993</v>
      </c>
      <c r="AH876" s="6">
        <v>1153.3</v>
      </c>
      <c r="AI876" s="6">
        <v>568.6</v>
      </c>
      <c r="AJ876" s="6">
        <v>730.3</v>
      </c>
      <c r="AK876" s="6">
        <v>228.8</v>
      </c>
      <c r="AL876" s="6">
        <v>442.05</v>
      </c>
      <c r="AM876" s="6">
        <v>892.6</v>
      </c>
      <c r="AN876" s="6">
        <v>457.25</v>
      </c>
      <c r="AO876" s="6">
        <v>442.3</v>
      </c>
      <c r="AP876" s="6">
        <v>102.5</v>
      </c>
      <c r="AQ876" s="6">
        <v>378.9</v>
      </c>
      <c r="AR876" s="6">
        <v>405.85</v>
      </c>
      <c r="AS876" s="6">
        <v>61.3</v>
      </c>
      <c r="AT876" s="6">
        <v>5863.75</v>
      </c>
      <c r="AU876" s="6">
        <v>1343.9500000000007</v>
      </c>
      <c r="AV876" s="6"/>
      <c r="AW876" s="6"/>
      <c r="AX876" s="6"/>
      <c r="AY876" s="6"/>
      <c r="AZ876" s="6"/>
      <c r="BA876" s="6"/>
      <c r="BB876" s="6"/>
      <c r="BC876" s="6">
        <v>0</v>
      </c>
    </row>
    <row r="877" spans="1:55" x14ac:dyDescent="0.2">
      <c r="A877" s="5" t="s">
        <v>935</v>
      </c>
      <c r="B877" s="5" t="s">
        <v>936</v>
      </c>
      <c r="C877" s="5" t="s">
        <v>11</v>
      </c>
      <c r="D877" s="5" t="s">
        <v>216</v>
      </c>
      <c r="E877" s="5" t="s">
        <v>937</v>
      </c>
      <c r="F877" s="5" t="s">
        <v>55</v>
      </c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>
        <v>0</v>
      </c>
      <c r="T877" s="6"/>
      <c r="U877" s="6"/>
      <c r="V877" s="6"/>
      <c r="W877" s="6"/>
      <c r="X877" s="6">
        <v>28833.360000000001</v>
      </c>
      <c r="Y877" s="6">
        <v>62665.37</v>
      </c>
      <c r="Z877" s="6">
        <v>55363.06</v>
      </c>
      <c r="AA877" s="6">
        <v>60666.79</v>
      </c>
      <c r="AB877" s="6">
        <v>93759.22</v>
      </c>
      <c r="AC877" s="6">
        <v>88899.66</v>
      </c>
      <c r="AD877" s="6">
        <v>129043.72</v>
      </c>
      <c r="AE877" s="6">
        <v>111643.61</v>
      </c>
      <c r="AF877" s="6">
        <v>630874.79</v>
      </c>
      <c r="AG877" s="6">
        <v>630874.79</v>
      </c>
      <c r="AH877" s="6">
        <v>91573.62</v>
      </c>
      <c r="AI877" s="6">
        <v>82113.14</v>
      </c>
      <c r="AJ877" s="6">
        <v>80597.350000000006</v>
      </c>
      <c r="AK877" s="6">
        <v>72311.28</v>
      </c>
      <c r="AL877" s="6">
        <v>77684.320000000007</v>
      </c>
      <c r="AM877" s="6">
        <v>75914.34</v>
      </c>
      <c r="AN877" s="6">
        <v>71347.75</v>
      </c>
      <c r="AO877" s="6">
        <v>61580.45</v>
      </c>
      <c r="AP877" s="6">
        <v>76230.3</v>
      </c>
      <c r="AQ877" s="6">
        <v>78239.320000000007</v>
      </c>
      <c r="AR877" s="6">
        <v>54666.34</v>
      </c>
      <c r="AS877" s="6">
        <v>50418.400000000001</v>
      </c>
      <c r="AT877" s="6">
        <v>872676.6100000001</v>
      </c>
      <c r="AU877" s="6">
        <v>241801.82000000007</v>
      </c>
      <c r="AV877" s="6"/>
      <c r="AW877" s="6"/>
      <c r="AX877" s="6"/>
      <c r="AY877" s="6"/>
      <c r="AZ877" s="6"/>
      <c r="BA877" s="6"/>
      <c r="BB877" s="6"/>
      <c r="BC877" s="6">
        <v>0</v>
      </c>
    </row>
    <row r="878" spans="1:55" x14ac:dyDescent="0.2">
      <c r="A878" s="5" t="s">
        <v>935</v>
      </c>
      <c r="B878" s="5" t="s">
        <v>936</v>
      </c>
      <c r="C878" s="5" t="s">
        <v>11</v>
      </c>
      <c r="D878" s="5" t="s">
        <v>216</v>
      </c>
      <c r="E878" s="5" t="s">
        <v>937</v>
      </c>
      <c r="F878" s="5" t="s">
        <v>14</v>
      </c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>
        <v>0</v>
      </c>
      <c r="T878" s="6"/>
      <c r="U878" s="6"/>
      <c r="V878" s="6"/>
      <c r="W878" s="6"/>
      <c r="X878" s="6"/>
      <c r="Y878" s="6">
        <v>5095</v>
      </c>
      <c r="Z878" s="6">
        <v>5386.5</v>
      </c>
      <c r="AA878" s="6"/>
      <c r="AB878" s="6"/>
      <c r="AC878" s="6"/>
      <c r="AD878" s="6"/>
      <c r="AE878" s="6">
        <v>3712.5</v>
      </c>
      <c r="AF878" s="6">
        <v>14194</v>
      </c>
      <c r="AG878" s="6">
        <v>14194</v>
      </c>
      <c r="AH878" s="6"/>
      <c r="AI878" s="6">
        <v>4356</v>
      </c>
      <c r="AJ878" s="6"/>
      <c r="AK878" s="6"/>
      <c r="AL878" s="6"/>
      <c r="AM878" s="6"/>
      <c r="AN878" s="6"/>
      <c r="AO878" s="6"/>
      <c r="AP878" s="6"/>
      <c r="AQ878" s="6"/>
      <c r="AR878" s="6">
        <v>1260</v>
      </c>
      <c r="AS878" s="6">
        <v>974.25</v>
      </c>
      <c r="AT878" s="6">
        <v>6590.25</v>
      </c>
      <c r="AU878" s="6">
        <v>-7603.75</v>
      </c>
      <c r="AV878" s="6"/>
      <c r="AW878" s="6"/>
      <c r="AX878" s="6"/>
      <c r="AY878" s="6"/>
      <c r="AZ878" s="6"/>
      <c r="BA878" s="6"/>
      <c r="BB878" s="6"/>
      <c r="BC878" s="6">
        <v>0</v>
      </c>
    </row>
    <row r="879" spans="1:55" x14ac:dyDescent="0.2">
      <c r="A879" s="5" t="s">
        <v>935</v>
      </c>
      <c r="B879" s="5" t="s">
        <v>936</v>
      </c>
      <c r="C879" s="5" t="s">
        <v>11</v>
      </c>
      <c r="D879" s="5" t="s">
        <v>216</v>
      </c>
      <c r="E879" s="5" t="s">
        <v>937</v>
      </c>
      <c r="F879" s="5" t="s">
        <v>64</v>
      </c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>
        <v>0</v>
      </c>
      <c r="T879" s="6"/>
      <c r="U879" s="6"/>
      <c r="V879" s="6"/>
      <c r="W879" s="6"/>
      <c r="X879" s="6"/>
      <c r="Y879" s="6">
        <v>6914.25</v>
      </c>
      <c r="Z879" s="6">
        <v>1251.25</v>
      </c>
      <c r="AA879" s="6">
        <v>6976.45</v>
      </c>
      <c r="AB879" s="6">
        <v>18070.349999999999</v>
      </c>
      <c r="AC879" s="6">
        <v>11297.5</v>
      </c>
      <c r="AD879" s="6">
        <v>12055</v>
      </c>
      <c r="AE879" s="6">
        <v>9834.0499999999993</v>
      </c>
      <c r="AF879" s="6">
        <v>66398.850000000006</v>
      </c>
      <c r="AG879" s="6">
        <v>66398.850000000006</v>
      </c>
      <c r="AH879" s="6">
        <v>9548.2000000000007</v>
      </c>
      <c r="AI879" s="6">
        <v>13545.45</v>
      </c>
      <c r="AJ879" s="6">
        <v>11857.95</v>
      </c>
      <c r="AK879" s="6">
        <v>5260.5</v>
      </c>
      <c r="AL879" s="6"/>
      <c r="AM879" s="6">
        <v>23638.75</v>
      </c>
      <c r="AN879" s="6">
        <v>1608.75</v>
      </c>
      <c r="AO879" s="6">
        <v>1461.6</v>
      </c>
      <c r="AP879" s="6">
        <v>1608.75</v>
      </c>
      <c r="AQ879" s="6"/>
      <c r="AR879" s="6"/>
      <c r="AS879" s="6">
        <v>16926.75</v>
      </c>
      <c r="AT879" s="6">
        <v>85456.700000000012</v>
      </c>
      <c r="AU879" s="6">
        <v>19057.850000000006</v>
      </c>
      <c r="AV879" s="6">
        <v>6622.25</v>
      </c>
      <c r="AW879" s="6">
        <v>1608.75</v>
      </c>
      <c r="AX879" s="6">
        <v>2088</v>
      </c>
      <c r="AY879" s="6"/>
      <c r="AZ879" s="6"/>
      <c r="BA879" s="6"/>
      <c r="BB879" s="6"/>
      <c r="BC879" s="6">
        <v>10319</v>
      </c>
    </row>
    <row r="880" spans="1:55" x14ac:dyDescent="0.2">
      <c r="A880" s="5" t="s">
        <v>938</v>
      </c>
      <c r="B880" s="5" t="s">
        <v>939</v>
      </c>
      <c r="C880" s="5" t="s">
        <v>67</v>
      </c>
      <c r="D880" s="5" t="s">
        <v>649</v>
      </c>
      <c r="E880" s="5" t="s">
        <v>940</v>
      </c>
      <c r="F880" s="5" t="s">
        <v>5</v>
      </c>
      <c r="G880" s="6">
        <v>1221.7</v>
      </c>
      <c r="H880" s="6">
        <v>2049.5</v>
      </c>
      <c r="I880" s="6">
        <v>1673.8</v>
      </c>
      <c r="J880" s="6">
        <v>1306.8</v>
      </c>
      <c r="K880" s="6">
        <v>1869.1</v>
      </c>
      <c r="L880" s="6">
        <v>2951.8</v>
      </c>
      <c r="M880" s="6">
        <v>3037.4</v>
      </c>
      <c r="N880" s="6">
        <v>2080.5</v>
      </c>
      <c r="O880" s="6">
        <v>2411.1999999999998</v>
      </c>
      <c r="P880" s="6">
        <v>2260.6999999999998</v>
      </c>
      <c r="Q880" s="6">
        <v>1469.4</v>
      </c>
      <c r="R880" s="6">
        <v>1457.4</v>
      </c>
      <c r="S880" s="6">
        <v>23789.300000000003</v>
      </c>
      <c r="T880" s="6">
        <v>1657.8</v>
      </c>
      <c r="U880" s="6">
        <v>2299.1999999999998</v>
      </c>
      <c r="V880" s="6">
        <v>1900.6</v>
      </c>
      <c r="W880" s="6">
        <v>1442</v>
      </c>
      <c r="X880" s="6">
        <v>1327.9</v>
      </c>
      <c r="Y880" s="6">
        <v>2395.3000000000002</v>
      </c>
      <c r="Z880" s="6">
        <v>2545</v>
      </c>
      <c r="AA880" s="6">
        <v>2572.6999999999998</v>
      </c>
      <c r="AB880" s="6">
        <v>1991.6</v>
      </c>
      <c r="AC880" s="6">
        <v>1502.9</v>
      </c>
      <c r="AD880" s="6">
        <v>1736</v>
      </c>
      <c r="AE880" s="6">
        <v>3302</v>
      </c>
      <c r="AF880" s="6">
        <v>24673</v>
      </c>
      <c r="AG880" s="6">
        <v>883.69999999999709</v>
      </c>
      <c r="AH880" s="6">
        <v>2525.9</v>
      </c>
      <c r="AI880" s="6">
        <v>1524.9</v>
      </c>
      <c r="AJ880" s="6">
        <v>2732.1</v>
      </c>
      <c r="AK880" s="6">
        <v>1998.8</v>
      </c>
      <c r="AL880" s="6">
        <v>1343.9</v>
      </c>
      <c r="AM880" s="6">
        <v>1440.9</v>
      </c>
      <c r="AN880" s="6">
        <v>2404.9499999999998</v>
      </c>
      <c r="AO880" s="6">
        <v>1794.45</v>
      </c>
      <c r="AP880" s="6">
        <v>1322.5</v>
      </c>
      <c r="AQ880" s="6">
        <v>633.79999999999995</v>
      </c>
      <c r="AR880" s="6">
        <v>728.35</v>
      </c>
      <c r="AS880" s="6">
        <v>1051.45</v>
      </c>
      <c r="AT880" s="6">
        <v>19501.999999999996</v>
      </c>
      <c r="AU880" s="6">
        <v>-5171.0000000000036</v>
      </c>
      <c r="AV880" s="6">
        <v>1191.6500000000001</v>
      </c>
      <c r="AW880" s="6">
        <v>798.65</v>
      </c>
      <c r="AX880" s="6">
        <v>1575.05</v>
      </c>
      <c r="AY880" s="6">
        <v>743.05</v>
      </c>
      <c r="AZ880" s="6">
        <v>1635.5</v>
      </c>
      <c r="BA880" s="6">
        <v>1868.65</v>
      </c>
      <c r="BB880" s="6">
        <v>1653.85</v>
      </c>
      <c r="BC880" s="6">
        <v>9466.4000000000015</v>
      </c>
    </row>
    <row r="881" spans="1:55" x14ac:dyDescent="0.2">
      <c r="A881" s="5" t="s">
        <v>938</v>
      </c>
      <c r="B881" s="5" t="s">
        <v>939</v>
      </c>
      <c r="C881" s="5" t="s">
        <v>67</v>
      </c>
      <c r="D881" s="5" t="s">
        <v>649</v>
      </c>
      <c r="E881" s="5" t="s">
        <v>940</v>
      </c>
      <c r="F881" s="5" t="s">
        <v>55</v>
      </c>
      <c r="G881" s="6">
        <v>10240</v>
      </c>
      <c r="H881" s="6">
        <v>6580</v>
      </c>
      <c r="I881" s="6">
        <v>6520</v>
      </c>
      <c r="J881" s="6">
        <v>9999.3700000000008</v>
      </c>
      <c r="K881" s="6">
        <v>6260</v>
      </c>
      <c r="L881" s="6">
        <v>13059.63</v>
      </c>
      <c r="M881" s="6">
        <v>10988.59</v>
      </c>
      <c r="N881" s="6">
        <v>7480</v>
      </c>
      <c r="O881" s="6">
        <v>5110</v>
      </c>
      <c r="P881" s="6">
        <v>8240</v>
      </c>
      <c r="Q881" s="6">
        <v>6670</v>
      </c>
      <c r="R881" s="6">
        <v>3846.5</v>
      </c>
      <c r="S881" s="6">
        <v>94994.09</v>
      </c>
      <c r="T881" s="6">
        <v>8560</v>
      </c>
      <c r="U881" s="6">
        <v>6840</v>
      </c>
      <c r="V881" s="6">
        <v>7260</v>
      </c>
      <c r="W881" s="6">
        <v>13941.5</v>
      </c>
      <c r="X881" s="6">
        <v>4040.25</v>
      </c>
      <c r="Y881" s="6">
        <v>8590</v>
      </c>
      <c r="Z881" s="6">
        <v>11580</v>
      </c>
      <c r="AA881" s="6">
        <v>16116.5</v>
      </c>
      <c r="AB881" s="6">
        <v>4980</v>
      </c>
      <c r="AC881" s="6">
        <v>13162.5</v>
      </c>
      <c r="AD881" s="6">
        <v>8775</v>
      </c>
      <c r="AE881" s="6">
        <v>15377.5</v>
      </c>
      <c r="AF881" s="6">
        <v>119223.25</v>
      </c>
      <c r="AG881" s="6">
        <v>24229.160000000003</v>
      </c>
      <c r="AH881" s="6">
        <v>7155.5</v>
      </c>
      <c r="AI881" s="6">
        <v>8636.5</v>
      </c>
      <c r="AJ881" s="6">
        <v>8661.5</v>
      </c>
      <c r="AK881" s="6">
        <v>14061</v>
      </c>
      <c r="AL881" s="6">
        <v>10505.6</v>
      </c>
      <c r="AM881" s="6">
        <v>9423.8700000000008</v>
      </c>
      <c r="AN881" s="6">
        <v>10772.12</v>
      </c>
      <c r="AO881" s="6">
        <v>15984</v>
      </c>
      <c r="AP881" s="6">
        <v>8595</v>
      </c>
      <c r="AQ881" s="6">
        <v>12345</v>
      </c>
      <c r="AR881" s="6">
        <v>8505</v>
      </c>
      <c r="AS881" s="6">
        <v>3387.5</v>
      </c>
      <c r="AT881" s="6">
        <v>118032.59</v>
      </c>
      <c r="AU881" s="6">
        <v>-1190.6600000000035</v>
      </c>
      <c r="AV881" s="6">
        <v>8423.82</v>
      </c>
      <c r="AW881" s="6">
        <v>4620</v>
      </c>
      <c r="AX881" s="6">
        <v>18293</v>
      </c>
      <c r="AY881" s="6">
        <v>13270.5</v>
      </c>
      <c r="AZ881" s="6">
        <v>17545</v>
      </c>
      <c r="BA881" s="6">
        <v>8362.1299999999992</v>
      </c>
      <c r="BB881" s="6">
        <v>11500</v>
      </c>
      <c r="BC881" s="6">
        <v>82014.45</v>
      </c>
    </row>
    <row r="882" spans="1:55" x14ac:dyDescent="0.2">
      <c r="A882" s="5" t="s">
        <v>938</v>
      </c>
      <c r="B882" s="5" t="s">
        <v>939</v>
      </c>
      <c r="C882" s="5" t="s">
        <v>67</v>
      </c>
      <c r="D882" s="5" t="s">
        <v>649</v>
      </c>
      <c r="E882" s="5" t="s">
        <v>940</v>
      </c>
      <c r="F882" s="5" t="s">
        <v>14</v>
      </c>
      <c r="G882" s="6">
        <v>20497.11</v>
      </c>
      <c r="H882" s="6">
        <v>23292.720000000001</v>
      </c>
      <c r="I882" s="6">
        <v>19748.75</v>
      </c>
      <c r="J882" s="6">
        <v>17362.5</v>
      </c>
      <c r="K882" s="6">
        <v>16859.669999999998</v>
      </c>
      <c r="L882" s="6">
        <v>25995.16</v>
      </c>
      <c r="M882" s="6">
        <v>28235.69</v>
      </c>
      <c r="N882" s="6">
        <v>30713.599999999999</v>
      </c>
      <c r="O882" s="6">
        <v>26350.26</v>
      </c>
      <c r="P882" s="6">
        <v>26430.04</v>
      </c>
      <c r="Q882" s="6">
        <v>17684.34</v>
      </c>
      <c r="R882" s="6">
        <v>30954.53</v>
      </c>
      <c r="S882" s="6">
        <v>284124.37</v>
      </c>
      <c r="T882" s="6">
        <v>25920</v>
      </c>
      <c r="U882" s="6">
        <v>24415.5</v>
      </c>
      <c r="V882" s="6">
        <v>22380.5</v>
      </c>
      <c r="W882" s="6">
        <v>28762.06</v>
      </c>
      <c r="X882" s="6">
        <v>20250.669999999998</v>
      </c>
      <c r="Y882" s="6">
        <v>23676.7</v>
      </c>
      <c r="Z882" s="6">
        <v>29804.5</v>
      </c>
      <c r="AA882" s="6">
        <v>22388.75</v>
      </c>
      <c r="AB882" s="6">
        <v>29747.15</v>
      </c>
      <c r="AC882" s="6">
        <v>33841.5</v>
      </c>
      <c r="AD882" s="6">
        <v>15056.62</v>
      </c>
      <c r="AE882" s="6">
        <v>29921.75</v>
      </c>
      <c r="AF882" s="6">
        <v>306165.7</v>
      </c>
      <c r="AG882" s="6">
        <v>22041.330000000016</v>
      </c>
      <c r="AH882" s="6">
        <v>27624</v>
      </c>
      <c r="AI882" s="6">
        <v>32773.07</v>
      </c>
      <c r="AJ882" s="6">
        <v>28404.6</v>
      </c>
      <c r="AK882" s="6">
        <v>24291</v>
      </c>
      <c r="AL882" s="6">
        <v>18976.62</v>
      </c>
      <c r="AM882" s="6">
        <v>19272</v>
      </c>
      <c r="AN882" s="6">
        <v>17631</v>
      </c>
      <c r="AO882" s="6">
        <v>21315.25</v>
      </c>
      <c r="AP882" s="6">
        <v>28707.37</v>
      </c>
      <c r="AQ882" s="6">
        <v>23635</v>
      </c>
      <c r="AR882" s="6">
        <v>21025</v>
      </c>
      <c r="AS882" s="6">
        <v>26483.599999999999</v>
      </c>
      <c r="AT882" s="6">
        <v>290138.51</v>
      </c>
      <c r="AU882" s="6">
        <v>-16027.190000000002</v>
      </c>
      <c r="AV882" s="6">
        <v>19434.5</v>
      </c>
      <c r="AW882" s="6">
        <v>25263.75</v>
      </c>
      <c r="AX882" s="6">
        <v>21347.5</v>
      </c>
      <c r="AY882" s="6">
        <v>20658.57</v>
      </c>
      <c r="AZ882" s="6">
        <v>14378.12</v>
      </c>
      <c r="BA882" s="6">
        <v>18520.25</v>
      </c>
      <c r="BB882" s="6">
        <v>18180</v>
      </c>
      <c r="BC882" s="6">
        <v>137782.69</v>
      </c>
    </row>
    <row r="883" spans="1:55" x14ac:dyDescent="0.2">
      <c r="A883" s="5" t="s">
        <v>941</v>
      </c>
      <c r="B883" s="5" t="s">
        <v>942</v>
      </c>
      <c r="C883" s="5" t="s">
        <v>548</v>
      </c>
      <c r="D883" s="5" t="s">
        <v>943</v>
      </c>
      <c r="E883" s="5" t="s">
        <v>944</v>
      </c>
      <c r="F883" s="5" t="s">
        <v>14</v>
      </c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>
        <v>0</v>
      </c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>
        <v>0</v>
      </c>
      <c r="AG883" s="6">
        <v>0</v>
      </c>
      <c r="AH883" s="6"/>
      <c r="AI883" s="6"/>
      <c r="AJ883" s="6">
        <v>504</v>
      </c>
      <c r="AK883" s="6"/>
      <c r="AL883" s="6">
        <v>3561.25</v>
      </c>
      <c r="AM883" s="6">
        <v>306.25</v>
      </c>
      <c r="AN883" s="6"/>
      <c r="AO883" s="6">
        <v>1662.5</v>
      </c>
      <c r="AP883" s="6">
        <v>2100</v>
      </c>
      <c r="AQ883" s="6">
        <v>3662.75</v>
      </c>
      <c r="AR883" s="6">
        <v>3402</v>
      </c>
      <c r="AS883" s="6">
        <v>2910.25</v>
      </c>
      <c r="AT883" s="6">
        <v>18109</v>
      </c>
      <c r="AU883" s="6">
        <v>18109</v>
      </c>
      <c r="AV883" s="6">
        <v>792</v>
      </c>
      <c r="AW883" s="6"/>
      <c r="AX883" s="6">
        <v>1181.25</v>
      </c>
      <c r="AY883" s="6">
        <v>2406.25</v>
      </c>
      <c r="AZ883" s="6">
        <v>3458</v>
      </c>
      <c r="BA883" s="6">
        <v>2406.25</v>
      </c>
      <c r="BB883" s="6">
        <v>1968.75</v>
      </c>
      <c r="BC883" s="6">
        <v>12212.5</v>
      </c>
    </row>
    <row r="884" spans="1:55" x14ac:dyDescent="0.2">
      <c r="A884" s="5" t="s">
        <v>945</v>
      </c>
      <c r="B884" s="5" t="s">
        <v>946</v>
      </c>
      <c r="C884" s="5" t="s">
        <v>67</v>
      </c>
      <c r="D884" s="5" t="s">
        <v>947</v>
      </c>
      <c r="E884" s="5" t="s">
        <v>948</v>
      </c>
      <c r="F884" s="5" t="s">
        <v>55</v>
      </c>
      <c r="G884" s="6"/>
      <c r="H884" s="6"/>
      <c r="I884" s="6"/>
      <c r="J884" s="6"/>
      <c r="K884" s="6">
        <v>1900</v>
      </c>
      <c r="L884" s="6"/>
      <c r="M884" s="6">
        <v>950</v>
      </c>
      <c r="N884" s="6"/>
      <c r="O884" s="6"/>
      <c r="P884" s="6">
        <v>950</v>
      </c>
      <c r="Q884" s="6">
        <v>950</v>
      </c>
      <c r="R884" s="6">
        <v>950</v>
      </c>
      <c r="S884" s="6">
        <v>5700</v>
      </c>
      <c r="T884" s="6"/>
      <c r="U884" s="6"/>
      <c r="V884" s="6"/>
      <c r="W884" s="6"/>
      <c r="X884" s="6"/>
      <c r="Y884" s="6">
        <v>231</v>
      </c>
      <c r="Z884" s="6">
        <v>136.5</v>
      </c>
      <c r="AA884" s="6"/>
      <c r="AB884" s="6"/>
      <c r="AC884" s="6"/>
      <c r="AD884" s="6"/>
      <c r="AE884" s="6"/>
      <c r="AF884" s="6">
        <v>367.5</v>
      </c>
      <c r="AG884" s="6">
        <v>-5332.5</v>
      </c>
      <c r="AH884" s="6"/>
      <c r="AI884" s="6"/>
      <c r="AJ884" s="6"/>
      <c r="AK884" s="6">
        <v>950</v>
      </c>
      <c r="AL884" s="6">
        <v>950</v>
      </c>
      <c r="AM884" s="6"/>
      <c r="AN884" s="6"/>
      <c r="AO884" s="6"/>
      <c r="AP884" s="6"/>
      <c r="AQ884" s="6"/>
      <c r="AR884" s="6"/>
      <c r="AS884" s="6"/>
      <c r="AT884" s="6">
        <v>1900</v>
      </c>
      <c r="AU884" s="6">
        <v>1532.5</v>
      </c>
      <c r="AV884" s="6"/>
      <c r="AW884" s="6"/>
      <c r="AX884" s="6"/>
      <c r="AY884" s="6"/>
      <c r="AZ884" s="6"/>
      <c r="BA884" s="6"/>
      <c r="BB884" s="6"/>
      <c r="BC884" s="6">
        <v>0</v>
      </c>
    </row>
    <row r="885" spans="1:55" x14ac:dyDescent="0.2">
      <c r="A885" s="5" t="s">
        <v>945</v>
      </c>
      <c r="B885" s="5" t="s">
        <v>946</v>
      </c>
      <c r="C885" s="5" t="s">
        <v>67</v>
      </c>
      <c r="D885" s="5" t="s">
        <v>947</v>
      </c>
      <c r="E885" s="5" t="s">
        <v>948</v>
      </c>
      <c r="F885" s="5" t="s">
        <v>14</v>
      </c>
      <c r="G885" s="6">
        <v>2446.25</v>
      </c>
      <c r="H885" s="6">
        <v>3465</v>
      </c>
      <c r="I885" s="6">
        <v>2854.05</v>
      </c>
      <c r="J885" s="6">
        <v>1719.29</v>
      </c>
      <c r="K885" s="6">
        <v>3095.5</v>
      </c>
      <c r="L885" s="6">
        <v>4005.97</v>
      </c>
      <c r="M885" s="6">
        <v>2775.5</v>
      </c>
      <c r="N885" s="6">
        <v>2978.5</v>
      </c>
      <c r="O885" s="6"/>
      <c r="P885" s="6"/>
      <c r="Q885" s="6">
        <v>926.25</v>
      </c>
      <c r="R885" s="6">
        <v>2170</v>
      </c>
      <c r="S885" s="6">
        <v>26436.31</v>
      </c>
      <c r="T885" s="6"/>
      <c r="U885" s="6">
        <v>2205</v>
      </c>
      <c r="V885" s="6">
        <v>1505</v>
      </c>
      <c r="W885" s="6"/>
      <c r="X885" s="6"/>
      <c r="Y885" s="6">
        <v>770</v>
      </c>
      <c r="Z885" s="6"/>
      <c r="AA885" s="6"/>
      <c r="AB885" s="6"/>
      <c r="AC885" s="6"/>
      <c r="AD885" s="6"/>
      <c r="AE885" s="6"/>
      <c r="AF885" s="6">
        <v>4480</v>
      </c>
      <c r="AG885" s="6">
        <v>-21956.31</v>
      </c>
      <c r="AH885" s="6"/>
      <c r="AI885" s="6">
        <v>700</v>
      </c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>
        <v>700</v>
      </c>
      <c r="AU885" s="6">
        <v>-3780</v>
      </c>
      <c r="AV885" s="6"/>
      <c r="AW885" s="6"/>
      <c r="AX885" s="6"/>
      <c r="AY885" s="6"/>
      <c r="AZ885" s="6"/>
      <c r="BA885" s="6"/>
      <c r="BB885" s="6"/>
      <c r="BC885" s="6">
        <v>0</v>
      </c>
    </row>
    <row r="886" spans="1:55" x14ac:dyDescent="0.2">
      <c r="A886" s="5" t="s">
        <v>945</v>
      </c>
      <c r="B886" s="5" t="s">
        <v>946</v>
      </c>
      <c r="C886" s="5" t="s">
        <v>67</v>
      </c>
      <c r="D886" s="5" t="s">
        <v>947</v>
      </c>
      <c r="E886" s="5" t="s">
        <v>948</v>
      </c>
      <c r="F886" s="5" t="s">
        <v>127</v>
      </c>
      <c r="G886" s="6">
        <v>8100</v>
      </c>
      <c r="H886" s="6">
        <v>13140</v>
      </c>
      <c r="I886" s="6">
        <v>8440</v>
      </c>
      <c r="J886" s="6">
        <v>7400</v>
      </c>
      <c r="K886" s="6">
        <v>5100</v>
      </c>
      <c r="L886" s="6">
        <v>4100</v>
      </c>
      <c r="M886" s="6">
        <v>5040</v>
      </c>
      <c r="N886" s="6">
        <v>7800</v>
      </c>
      <c r="O886" s="6">
        <v>5100</v>
      </c>
      <c r="P886" s="6">
        <v>9100</v>
      </c>
      <c r="Q886" s="6">
        <v>8700</v>
      </c>
      <c r="R886" s="6">
        <v>4600</v>
      </c>
      <c r="S886" s="6">
        <v>86620</v>
      </c>
      <c r="T886" s="6">
        <v>12100</v>
      </c>
      <c r="U886" s="6">
        <v>10700</v>
      </c>
      <c r="V886" s="6">
        <v>8600</v>
      </c>
      <c r="W886" s="6">
        <v>6400</v>
      </c>
      <c r="X886" s="6">
        <v>7800</v>
      </c>
      <c r="Y886" s="6">
        <v>7600</v>
      </c>
      <c r="Z886" s="6">
        <v>8800</v>
      </c>
      <c r="AA886" s="6">
        <v>12700</v>
      </c>
      <c r="AB886" s="6">
        <v>8700</v>
      </c>
      <c r="AC886" s="6">
        <v>1500</v>
      </c>
      <c r="AD886" s="6">
        <v>4900</v>
      </c>
      <c r="AE886" s="6">
        <v>3100</v>
      </c>
      <c r="AF886" s="6">
        <v>92900</v>
      </c>
      <c r="AG886" s="6">
        <v>6280</v>
      </c>
      <c r="AH886" s="6">
        <v>1500</v>
      </c>
      <c r="AI886" s="6">
        <v>4000</v>
      </c>
      <c r="AJ886" s="6">
        <v>3600</v>
      </c>
      <c r="AK886" s="6">
        <v>5600</v>
      </c>
      <c r="AL886" s="6">
        <v>2000</v>
      </c>
      <c r="AM886" s="6">
        <v>4600</v>
      </c>
      <c r="AN886" s="6">
        <v>3100</v>
      </c>
      <c r="AO886" s="6"/>
      <c r="AP886" s="6"/>
      <c r="AQ886" s="6"/>
      <c r="AR886" s="6"/>
      <c r="AS886" s="6"/>
      <c r="AT886" s="6">
        <v>24400</v>
      </c>
      <c r="AU886" s="6">
        <v>-68500</v>
      </c>
      <c r="AV886" s="6"/>
      <c r="AW886" s="6"/>
      <c r="AX886" s="6"/>
      <c r="AY886" s="6"/>
      <c r="AZ886" s="6"/>
      <c r="BA886" s="6"/>
      <c r="BB886" s="6"/>
      <c r="BC886" s="6">
        <v>0</v>
      </c>
    </row>
    <row r="887" spans="1:55" x14ac:dyDescent="0.2">
      <c r="A887" s="5" t="s">
        <v>949</v>
      </c>
      <c r="B887" s="5" t="s">
        <v>950</v>
      </c>
      <c r="C887" s="5" t="s">
        <v>104</v>
      </c>
      <c r="D887" s="5" t="s">
        <v>105</v>
      </c>
      <c r="E887" s="5" t="s">
        <v>951</v>
      </c>
      <c r="F887" s="5" t="s">
        <v>5</v>
      </c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>
        <v>0</v>
      </c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>
        <v>0</v>
      </c>
      <c r="AG887" s="6">
        <v>0</v>
      </c>
      <c r="AH887" s="6"/>
      <c r="AI887" s="6"/>
      <c r="AJ887" s="6"/>
      <c r="AK887" s="6"/>
      <c r="AL887" s="6"/>
      <c r="AM887" s="6"/>
      <c r="AN887" s="6"/>
      <c r="AO887" s="6"/>
      <c r="AP887" s="6"/>
      <c r="AQ887" s="6">
        <v>9439.73</v>
      </c>
      <c r="AR887" s="6">
        <v>6356.15</v>
      </c>
      <c r="AS887" s="6">
        <v>8828.5</v>
      </c>
      <c r="AT887" s="6">
        <v>24624.379999999997</v>
      </c>
      <c r="AU887" s="6">
        <v>24624.379999999997</v>
      </c>
      <c r="AV887" s="6">
        <v>7874.9</v>
      </c>
      <c r="AW887" s="6">
        <v>7304.2</v>
      </c>
      <c r="AX887" s="6">
        <v>6125.08</v>
      </c>
      <c r="AY887" s="6">
        <v>7895.65</v>
      </c>
      <c r="AZ887" s="6">
        <v>8617.7099999999991</v>
      </c>
      <c r="BA887" s="6">
        <v>5696.08</v>
      </c>
      <c r="BB887" s="6">
        <v>7345.83</v>
      </c>
      <c r="BC887" s="6">
        <v>50859.450000000004</v>
      </c>
    </row>
    <row r="888" spans="1:55" x14ac:dyDescent="0.2">
      <c r="A888" s="5" t="s">
        <v>949</v>
      </c>
      <c r="B888" s="5" t="s">
        <v>950</v>
      </c>
      <c r="C888" s="5" t="s">
        <v>104</v>
      </c>
      <c r="D888" s="5" t="s">
        <v>105</v>
      </c>
      <c r="E888" s="5" t="s">
        <v>951</v>
      </c>
      <c r="F888" s="5" t="s">
        <v>55</v>
      </c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>
        <v>0</v>
      </c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>
        <v>0</v>
      </c>
      <c r="AG888" s="6">
        <v>0</v>
      </c>
      <c r="AH888" s="6"/>
      <c r="AI888" s="6"/>
      <c r="AJ888" s="6"/>
      <c r="AK888" s="6"/>
      <c r="AL888" s="6"/>
      <c r="AM888" s="6"/>
      <c r="AN888" s="6"/>
      <c r="AO888" s="6"/>
      <c r="AP888" s="6"/>
      <c r="AQ888" s="6">
        <v>92587.57</v>
      </c>
      <c r="AR888" s="6">
        <v>196243.67</v>
      </c>
      <c r="AS888" s="6">
        <v>241823.21</v>
      </c>
      <c r="AT888" s="6">
        <v>530654.44999999995</v>
      </c>
      <c r="AU888" s="6">
        <v>530654.44999999995</v>
      </c>
      <c r="AV888" s="6">
        <v>290931.52</v>
      </c>
      <c r="AW888" s="6">
        <v>313519.89</v>
      </c>
      <c r="AX888" s="6">
        <v>303978.08</v>
      </c>
      <c r="AY888" s="6">
        <v>318946.28000000003</v>
      </c>
      <c r="AZ888" s="6">
        <v>324334.32</v>
      </c>
      <c r="BA888" s="6">
        <v>253368.49</v>
      </c>
      <c r="BB888" s="6">
        <v>262447.19</v>
      </c>
      <c r="BC888" s="6">
        <v>2067525.77</v>
      </c>
    </row>
    <row r="889" spans="1:55" x14ac:dyDescent="0.2">
      <c r="A889" s="5" t="s">
        <v>949</v>
      </c>
      <c r="B889" s="5" t="s">
        <v>950</v>
      </c>
      <c r="C889" s="5" t="s">
        <v>104</v>
      </c>
      <c r="D889" s="5" t="s">
        <v>105</v>
      </c>
      <c r="E889" s="5" t="s">
        <v>951</v>
      </c>
      <c r="F889" s="5" t="s">
        <v>14</v>
      </c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>
        <v>0</v>
      </c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>
        <v>0</v>
      </c>
      <c r="AG889" s="6">
        <v>0</v>
      </c>
      <c r="AH889" s="6"/>
      <c r="AI889" s="6"/>
      <c r="AJ889" s="6"/>
      <c r="AK889" s="6"/>
      <c r="AL889" s="6"/>
      <c r="AM889" s="6"/>
      <c r="AN889" s="6"/>
      <c r="AO889" s="6"/>
      <c r="AP889" s="6"/>
      <c r="AQ889" s="6">
        <v>573.75</v>
      </c>
      <c r="AR889" s="6">
        <v>40964.699999999997</v>
      </c>
      <c r="AS889" s="6">
        <v>49397.38</v>
      </c>
      <c r="AT889" s="6">
        <v>90935.829999999987</v>
      </c>
      <c r="AU889" s="6">
        <v>90935.829999999987</v>
      </c>
      <c r="AV889" s="6">
        <v>18555.490000000002</v>
      </c>
      <c r="AW889" s="6">
        <v>42669.66</v>
      </c>
      <c r="AX889" s="6">
        <v>58664.94</v>
      </c>
      <c r="AY889" s="6">
        <v>39236.78</v>
      </c>
      <c r="AZ889" s="6">
        <v>42438.559999999998</v>
      </c>
      <c r="BA889" s="6">
        <v>43169.39</v>
      </c>
      <c r="BB889" s="6">
        <v>40975.72</v>
      </c>
      <c r="BC889" s="6">
        <v>285710.54000000004</v>
      </c>
    </row>
    <row r="890" spans="1:55" x14ac:dyDescent="0.2">
      <c r="A890" s="5" t="s">
        <v>949</v>
      </c>
      <c r="B890" s="5" t="s">
        <v>950</v>
      </c>
      <c r="C890" s="5" t="s">
        <v>104</v>
      </c>
      <c r="D890" s="5" t="s">
        <v>105</v>
      </c>
      <c r="E890" s="5" t="s">
        <v>951</v>
      </c>
      <c r="F890" s="5" t="s">
        <v>127</v>
      </c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>
        <v>0</v>
      </c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>
        <v>0</v>
      </c>
      <c r="AG890" s="6">
        <v>0</v>
      </c>
      <c r="AH890" s="6"/>
      <c r="AI890" s="6"/>
      <c r="AJ890" s="6"/>
      <c r="AK890" s="6"/>
      <c r="AL890" s="6"/>
      <c r="AM890" s="6"/>
      <c r="AN890" s="6"/>
      <c r="AO890" s="6"/>
      <c r="AP890" s="6"/>
      <c r="AQ890" s="6">
        <v>34040</v>
      </c>
      <c r="AR890" s="6">
        <v>46300</v>
      </c>
      <c r="AS890" s="6">
        <v>35600</v>
      </c>
      <c r="AT890" s="6">
        <v>115940</v>
      </c>
      <c r="AU890" s="6">
        <v>115940</v>
      </c>
      <c r="AV890" s="6">
        <v>41500</v>
      </c>
      <c r="AW890" s="6">
        <v>41340</v>
      </c>
      <c r="AX890" s="6">
        <v>38300</v>
      </c>
      <c r="AY890" s="6">
        <v>29800</v>
      </c>
      <c r="AZ890" s="6">
        <v>21800</v>
      </c>
      <c r="BA890" s="6">
        <v>35900</v>
      </c>
      <c r="BB890" s="6">
        <v>43500</v>
      </c>
      <c r="BC890" s="6">
        <v>252140</v>
      </c>
    </row>
    <row r="891" spans="1:55" x14ac:dyDescent="0.2">
      <c r="A891" s="5" t="s">
        <v>952</v>
      </c>
      <c r="B891" s="5" t="s">
        <v>953</v>
      </c>
      <c r="C891" s="5" t="s">
        <v>104</v>
      </c>
      <c r="D891" s="5" t="s">
        <v>302</v>
      </c>
      <c r="E891" s="5" t="s">
        <v>954</v>
      </c>
      <c r="F891" s="5" t="s">
        <v>55</v>
      </c>
      <c r="G891" s="6">
        <v>2493</v>
      </c>
      <c r="H891" s="6">
        <v>4630</v>
      </c>
      <c r="I891" s="6">
        <v>2613</v>
      </c>
      <c r="J891" s="6">
        <v>890</v>
      </c>
      <c r="K891" s="6">
        <v>3634</v>
      </c>
      <c r="L891" s="6">
        <v>890</v>
      </c>
      <c r="M891" s="6">
        <v>2850</v>
      </c>
      <c r="N891" s="6">
        <v>980</v>
      </c>
      <c r="O891" s="6">
        <v>1870</v>
      </c>
      <c r="P891" s="6">
        <v>980</v>
      </c>
      <c r="Q891" s="6">
        <v>890</v>
      </c>
      <c r="R891" s="6">
        <v>1870</v>
      </c>
      <c r="S891" s="6">
        <v>24590</v>
      </c>
      <c r="T891" s="6">
        <v>712</v>
      </c>
      <c r="U891" s="6">
        <v>2670</v>
      </c>
      <c r="V891" s="6">
        <v>3650</v>
      </c>
      <c r="W891" s="6">
        <v>2760</v>
      </c>
      <c r="X891" s="6"/>
      <c r="Y891" s="6">
        <v>3471</v>
      </c>
      <c r="Z891" s="6">
        <v>1780</v>
      </c>
      <c r="AA891" s="6">
        <v>890</v>
      </c>
      <c r="AB891" s="6">
        <v>2670</v>
      </c>
      <c r="AC891" s="6">
        <v>1780</v>
      </c>
      <c r="AD891" s="6">
        <v>890</v>
      </c>
      <c r="AE891" s="6"/>
      <c r="AF891" s="6">
        <v>21273</v>
      </c>
      <c r="AG891" s="6">
        <v>-3317</v>
      </c>
      <c r="AH891" s="6">
        <v>2860</v>
      </c>
      <c r="AI891" s="6">
        <v>890</v>
      </c>
      <c r="AJ891" s="6">
        <v>1870</v>
      </c>
      <c r="AK891" s="6">
        <v>890</v>
      </c>
      <c r="AL891" s="6">
        <v>1772</v>
      </c>
      <c r="AM891" s="6"/>
      <c r="AN891" s="6">
        <v>1870</v>
      </c>
      <c r="AO891" s="6">
        <v>1880</v>
      </c>
      <c r="AP891" s="6">
        <v>890</v>
      </c>
      <c r="AQ891" s="6"/>
      <c r="AR891" s="6">
        <v>100</v>
      </c>
      <c r="AS891" s="6">
        <v>1870</v>
      </c>
      <c r="AT891" s="6">
        <v>14892</v>
      </c>
      <c r="AU891" s="6">
        <v>-6381</v>
      </c>
      <c r="AV891" s="6">
        <v>2940</v>
      </c>
      <c r="AW891" s="6">
        <v>980</v>
      </c>
      <c r="AX891" s="6">
        <v>890</v>
      </c>
      <c r="AY891" s="6">
        <v>1870</v>
      </c>
      <c r="AZ891" s="6">
        <v>1580</v>
      </c>
      <c r="BA891" s="6">
        <v>1870</v>
      </c>
      <c r="BB891" s="6">
        <v>1870</v>
      </c>
      <c r="BC891" s="6">
        <v>12000</v>
      </c>
    </row>
    <row r="892" spans="1:55" x14ac:dyDescent="0.2">
      <c r="A892" s="5" t="s">
        <v>952</v>
      </c>
      <c r="B892" s="5" t="s">
        <v>953</v>
      </c>
      <c r="C892" s="5" t="s">
        <v>104</v>
      </c>
      <c r="D892" s="5" t="s">
        <v>302</v>
      </c>
      <c r="E892" s="5" t="s">
        <v>954</v>
      </c>
      <c r="F892" s="5" t="s">
        <v>14</v>
      </c>
      <c r="G892" s="6">
        <v>17366.849999999999</v>
      </c>
      <c r="H892" s="6">
        <v>20073.740000000002</v>
      </c>
      <c r="I892" s="6">
        <v>34097.360000000001</v>
      </c>
      <c r="J892" s="6">
        <v>31501.14</v>
      </c>
      <c r="K892" s="6">
        <v>20255.38</v>
      </c>
      <c r="L892" s="6">
        <v>20988.76</v>
      </c>
      <c r="M892" s="6">
        <v>23495.119999999999</v>
      </c>
      <c r="N892" s="6">
        <v>11560.88</v>
      </c>
      <c r="O892" s="6">
        <v>29058.23</v>
      </c>
      <c r="P892" s="6">
        <v>21814.73</v>
      </c>
      <c r="Q892" s="6">
        <v>21228.5</v>
      </c>
      <c r="R892" s="6">
        <v>18491.689999999999</v>
      </c>
      <c r="S892" s="6">
        <v>269932.38</v>
      </c>
      <c r="T892" s="6">
        <v>27697.16</v>
      </c>
      <c r="U892" s="6">
        <v>36833.69</v>
      </c>
      <c r="V892" s="6">
        <v>35731.65</v>
      </c>
      <c r="W892" s="6">
        <v>30706.639999999999</v>
      </c>
      <c r="X892" s="6">
        <v>33292.17</v>
      </c>
      <c r="Y892" s="6">
        <v>40873.81</v>
      </c>
      <c r="Z892" s="6">
        <v>37037.51</v>
      </c>
      <c r="AA892" s="6">
        <v>23364.86</v>
      </c>
      <c r="AB892" s="6">
        <v>28840.9</v>
      </c>
      <c r="AC892" s="6">
        <v>23854.76</v>
      </c>
      <c r="AD892" s="6">
        <v>34199.839999999997</v>
      </c>
      <c r="AE892" s="6">
        <v>27487.11</v>
      </c>
      <c r="AF892" s="6">
        <v>379920.1</v>
      </c>
      <c r="AG892" s="6">
        <v>109987.71999999997</v>
      </c>
      <c r="AH892" s="6">
        <v>37658.65</v>
      </c>
      <c r="AI892" s="6">
        <v>31034.71</v>
      </c>
      <c r="AJ892" s="6">
        <v>37931.339999999997</v>
      </c>
      <c r="AK892" s="6">
        <v>28881.77</v>
      </c>
      <c r="AL892" s="6">
        <v>36011.019999999997</v>
      </c>
      <c r="AM892" s="6">
        <v>34329.599999999999</v>
      </c>
      <c r="AN892" s="6">
        <v>33147.18</v>
      </c>
      <c r="AO892" s="6">
        <v>19069.509999999998</v>
      </c>
      <c r="AP892" s="6">
        <v>26774.16</v>
      </c>
      <c r="AQ892" s="6">
        <v>25036.38</v>
      </c>
      <c r="AR892" s="6">
        <v>22293.77</v>
      </c>
      <c r="AS892" s="6">
        <v>12254.85</v>
      </c>
      <c r="AT892" s="6">
        <v>344422.94</v>
      </c>
      <c r="AU892" s="6">
        <v>-35497.159999999974</v>
      </c>
      <c r="AV892" s="6">
        <v>23206.71</v>
      </c>
      <c r="AW892" s="6">
        <v>35951.53</v>
      </c>
      <c r="AX892" s="6">
        <v>39996.54</v>
      </c>
      <c r="AY892" s="6">
        <v>32110.080000000002</v>
      </c>
      <c r="AZ892" s="6">
        <v>24532.75</v>
      </c>
      <c r="BA892" s="6">
        <v>45123.31</v>
      </c>
      <c r="BB892" s="6">
        <v>31974.39</v>
      </c>
      <c r="BC892" s="6">
        <v>232895.31</v>
      </c>
    </row>
    <row r="893" spans="1:55" x14ac:dyDescent="0.2">
      <c r="A893" s="5" t="s">
        <v>952</v>
      </c>
      <c r="B893" s="5" t="s">
        <v>953</v>
      </c>
      <c r="C893" s="5" t="s">
        <v>104</v>
      </c>
      <c r="D893" s="5" t="s">
        <v>302</v>
      </c>
      <c r="E893" s="5" t="s">
        <v>954</v>
      </c>
      <c r="F893" s="5" t="s">
        <v>127</v>
      </c>
      <c r="G893" s="6">
        <v>21000</v>
      </c>
      <c r="H893" s="6">
        <v>18000</v>
      </c>
      <c r="I893" s="6">
        <v>24320</v>
      </c>
      <c r="J893" s="6">
        <v>24040</v>
      </c>
      <c r="K893" s="6">
        <v>28180</v>
      </c>
      <c r="L893" s="6">
        <v>24100</v>
      </c>
      <c r="M893" s="6">
        <v>24600</v>
      </c>
      <c r="N893" s="6">
        <v>26300</v>
      </c>
      <c r="O893" s="6">
        <v>25200</v>
      </c>
      <c r="P893" s="6">
        <v>23840</v>
      </c>
      <c r="Q893" s="6">
        <v>25540</v>
      </c>
      <c r="R893" s="6">
        <v>20700</v>
      </c>
      <c r="S893" s="6">
        <v>285820</v>
      </c>
      <c r="T893" s="6">
        <v>22900</v>
      </c>
      <c r="U893" s="6">
        <v>22700</v>
      </c>
      <c r="V893" s="6">
        <v>24900</v>
      </c>
      <c r="W893" s="6">
        <v>25400</v>
      </c>
      <c r="X893" s="6">
        <v>22100</v>
      </c>
      <c r="Y893" s="6">
        <v>25700</v>
      </c>
      <c r="Z893" s="6">
        <v>25000</v>
      </c>
      <c r="AA893" s="6">
        <v>20900</v>
      </c>
      <c r="AB893" s="6">
        <v>20900</v>
      </c>
      <c r="AC893" s="6">
        <v>18100</v>
      </c>
      <c r="AD893" s="6">
        <v>20300</v>
      </c>
      <c r="AE893" s="6">
        <v>22900</v>
      </c>
      <c r="AF893" s="6">
        <v>271800</v>
      </c>
      <c r="AG893" s="6">
        <v>-14020</v>
      </c>
      <c r="AH893" s="6">
        <v>14300</v>
      </c>
      <c r="AI893" s="6">
        <v>15600</v>
      </c>
      <c r="AJ893" s="6">
        <v>20300</v>
      </c>
      <c r="AK893" s="6">
        <v>13700</v>
      </c>
      <c r="AL893" s="6">
        <v>19800</v>
      </c>
      <c r="AM893" s="6">
        <v>24700</v>
      </c>
      <c r="AN893" s="6">
        <v>28200</v>
      </c>
      <c r="AO893" s="6">
        <v>28000</v>
      </c>
      <c r="AP893" s="6">
        <v>22900</v>
      </c>
      <c r="AQ893" s="6">
        <v>24000</v>
      </c>
      <c r="AR893" s="6">
        <v>23600</v>
      </c>
      <c r="AS893" s="6">
        <v>19700</v>
      </c>
      <c r="AT893" s="6">
        <v>254800</v>
      </c>
      <c r="AU893" s="6">
        <v>-17000</v>
      </c>
      <c r="AV893" s="6">
        <v>23600</v>
      </c>
      <c r="AW893" s="6">
        <v>18600</v>
      </c>
      <c r="AX893" s="6">
        <v>20100</v>
      </c>
      <c r="AY893" s="6">
        <v>17700</v>
      </c>
      <c r="AZ893" s="6">
        <v>15800</v>
      </c>
      <c r="BA893" s="6">
        <v>25200</v>
      </c>
      <c r="BB893" s="6">
        <v>21800</v>
      </c>
      <c r="BC893" s="6">
        <v>142800</v>
      </c>
    </row>
    <row r="894" spans="1:55" x14ac:dyDescent="0.2">
      <c r="A894" s="5" t="s">
        <v>955</v>
      </c>
      <c r="B894" s="5" t="s">
        <v>956</v>
      </c>
      <c r="C894" s="5" t="s">
        <v>11</v>
      </c>
      <c r="D894" s="5" t="s">
        <v>206</v>
      </c>
      <c r="E894" s="5" t="s">
        <v>957</v>
      </c>
      <c r="F894" s="5" t="s">
        <v>5</v>
      </c>
      <c r="G894" s="6">
        <v>1000</v>
      </c>
      <c r="H894" s="6">
        <v>1304.4000000000001</v>
      </c>
      <c r="I894" s="6">
        <v>1438.7</v>
      </c>
      <c r="J894" s="6">
        <v>1833.4</v>
      </c>
      <c r="K894" s="6">
        <v>1140.2</v>
      </c>
      <c r="L894" s="6">
        <v>640</v>
      </c>
      <c r="M894" s="6">
        <v>2878.4</v>
      </c>
      <c r="N894" s="6">
        <v>499.6</v>
      </c>
      <c r="O894" s="6">
        <v>1537</v>
      </c>
      <c r="P894" s="6">
        <v>659.8</v>
      </c>
      <c r="Q894" s="6">
        <v>1110.4000000000001</v>
      </c>
      <c r="R894" s="6">
        <v>896.1</v>
      </c>
      <c r="S894" s="6">
        <v>14938</v>
      </c>
      <c r="T894" s="6">
        <v>60</v>
      </c>
      <c r="U894" s="6">
        <v>808.7</v>
      </c>
      <c r="V894" s="6">
        <v>1011.25</v>
      </c>
      <c r="W894" s="6">
        <v>738.8</v>
      </c>
      <c r="X894" s="6">
        <v>350</v>
      </c>
      <c r="Y894" s="6">
        <v>1265</v>
      </c>
      <c r="Z894" s="6">
        <v>543.79999999999995</v>
      </c>
      <c r="AA894" s="6">
        <v>575</v>
      </c>
      <c r="AB894" s="6">
        <v>570</v>
      </c>
      <c r="AC894" s="6"/>
      <c r="AD894" s="6"/>
      <c r="AE894" s="6"/>
      <c r="AF894" s="6">
        <v>5922.55</v>
      </c>
      <c r="AG894" s="6">
        <v>-9015.4500000000007</v>
      </c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>
        <v>0</v>
      </c>
      <c r="AU894" s="6">
        <v>-5922.55</v>
      </c>
      <c r="AV894" s="6"/>
      <c r="AW894" s="6"/>
      <c r="AX894" s="6"/>
      <c r="AY894" s="6"/>
      <c r="AZ894" s="6"/>
      <c r="BA894" s="6"/>
      <c r="BB894" s="6"/>
      <c r="BC894" s="6">
        <v>0</v>
      </c>
    </row>
    <row r="895" spans="1:55" x14ac:dyDescent="0.2">
      <c r="A895" s="5" t="s">
        <v>958</v>
      </c>
      <c r="B895" s="5" t="s">
        <v>959</v>
      </c>
      <c r="C895" s="5" t="s">
        <v>104</v>
      </c>
      <c r="D895" s="5" t="s">
        <v>105</v>
      </c>
      <c r="E895" s="5" t="s">
        <v>960</v>
      </c>
      <c r="F895" s="5" t="s">
        <v>5</v>
      </c>
      <c r="G895" s="6">
        <v>1661</v>
      </c>
      <c r="H895" s="6">
        <v>1979.8</v>
      </c>
      <c r="I895" s="6">
        <v>4627.3</v>
      </c>
      <c r="J895" s="6">
        <v>2294.6999999999998</v>
      </c>
      <c r="K895" s="6">
        <v>3979.7</v>
      </c>
      <c r="L895" s="6">
        <v>3549.95</v>
      </c>
      <c r="M895" s="6">
        <v>2598.6999999999998</v>
      </c>
      <c r="N895" s="6">
        <v>2558.1</v>
      </c>
      <c r="O895" s="6">
        <v>3291.3</v>
      </c>
      <c r="P895" s="6">
        <v>3273.7</v>
      </c>
      <c r="Q895" s="6">
        <v>2167.4</v>
      </c>
      <c r="R895" s="6">
        <v>3408.6</v>
      </c>
      <c r="S895" s="6">
        <v>35390.25</v>
      </c>
      <c r="T895" s="6">
        <v>3729.9</v>
      </c>
      <c r="U895" s="6">
        <v>2680.9</v>
      </c>
      <c r="V895" s="6">
        <v>2457.6999999999998</v>
      </c>
      <c r="W895" s="6">
        <v>3135.8</v>
      </c>
      <c r="X895" s="6">
        <v>2973.9</v>
      </c>
      <c r="Y895" s="6">
        <v>2283.8000000000002</v>
      </c>
      <c r="Z895" s="6">
        <v>2606.1</v>
      </c>
      <c r="AA895" s="6">
        <v>2957.6</v>
      </c>
      <c r="AB895" s="6">
        <v>2182.1999999999998</v>
      </c>
      <c r="AC895" s="6">
        <v>2815.9</v>
      </c>
      <c r="AD895" s="6">
        <v>1970.2</v>
      </c>
      <c r="AE895" s="6">
        <v>2376.4</v>
      </c>
      <c r="AF895" s="6">
        <v>32170.400000000001</v>
      </c>
      <c r="AG895" s="6">
        <v>-3219.8499999999985</v>
      </c>
      <c r="AH895" s="6">
        <v>1928.5</v>
      </c>
      <c r="AI895" s="6">
        <v>1743.3</v>
      </c>
      <c r="AJ895" s="6">
        <v>1574.8</v>
      </c>
      <c r="AK895" s="6">
        <v>1945.3</v>
      </c>
      <c r="AL895" s="6">
        <v>1511.2</v>
      </c>
      <c r="AM895" s="6">
        <v>1378.15</v>
      </c>
      <c r="AN895" s="6">
        <v>1132.3499999999999</v>
      </c>
      <c r="AO895" s="6">
        <v>1637.75</v>
      </c>
      <c r="AP895" s="6">
        <v>1263.0999999999999</v>
      </c>
      <c r="AQ895" s="6">
        <v>826</v>
      </c>
      <c r="AR895" s="6">
        <v>928.75</v>
      </c>
      <c r="AS895" s="6">
        <v>1400.05</v>
      </c>
      <c r="AT895" s="6">
        <v>17269.25</v>
      </c>
      <c r="AU895" s="6">
        <v>-14901.150000000001</v>
      </c>
      <c r="AV895" s="6">
        <v>891.3</v>
      </c>
      <c r="AW895" s="6">
        <v>1637.2</v>
      </c>
      <c r="AX895" s="6">
        <v>2984.2</v>
      </c>
      <c r="AY895" s="6">
        <v>1282.6500000000001</v>
      </c>
      <c r="AZ895" s="6">
        <v>1487.75</v>
      </c>
      <c r="BA895" s="6">
        <v>1849.45</v>
      </c>
      <c r="BB895" s="6">
        <v>1583.75</v>
      </c>
      <c r="BC895" s="6">
        <v>11716.300000000001</v>
      </c>
    </row>
    <row r="896" spans="1:55" x14ac:dyDescent="0.2">
      <c r="A896" s="5" t="s">
        <v>958</v>
      </c>
      <c r="B896" s="5" t="s">
        <v>959</v>
      </c>
      <c r="C896" s="5" t="s">
        <v>104</v>
      </c>
      <c r="D896" s="5" t="s">
        <v>105</v>
      </c>
      <c r="E896" s="5" t="s">
        <v>960</v>
      </c>
      <c r="F896" s="5" t="s">
        <v>55</v>
      </c>
      <c r="G896" s="6">
        <v>186367.4</v>
      </c>
      <c r="H896" s="6">
        <v>239428.74</v>
      </c>
      <c r="I896" s="6">
        <v>250405.48</v>
      </c>
      <c r="J896" s="6">
        <v>256936.11</v>
      </c>
      <c r="K896" s="6">
        <v>238510.79</v>
      </c>
      <c r="L896" s="6">
        <v>193783.26</v>
      </c>
      <c r="M896" s="6">
        <v>223685.33</v>
      </c>
      <c r="N896" s="6">
        <v>196080.32</v>
      </c>
      <c r="O896" s="6">
        <v>196101.02</v>
      </c>
      <c r="P896" s="6">
        <v>225575.58</v>
      </c>
      <c r="Q896" s="6">
        <v>223881.22</v>
      </c>
      <c r="R896" s="6">
        <v>233740.82</v>
      </c>
      <c r="S896" s="6">
        <v>2664496.0700000003</v>
      </c>
      <c r="T896" s="6">
        <v>203388.55</v>
      </c>
      <c r="U896" s="6">
        <v>267377.65999999997</v>
      </c>
      <c r="V896" s="6">
        <v>319489.36</v>
      </c>
      <c r="W896" s="6">
        <v>301776.37</v>
      </c>
      <c r="X896" s="6">
        <v>268402.21000000002</v>
      </c>
      <c r="Y896" s="6">
        <v>204135.97</v>
      </c>
      <c r="Z896" s="6">
        <v>201854.97</v>
      </c>
      <c r="AA896" s="6">
        <v>171257.91</v>
      </c>
      <c r="AB896" s="6">
        <v>235958.12</v>
      </c>
      <c r="AC896" s="6">
        <v>227299.17</v>
      </c>
      <c r="AD896" s="6">
        <v>200807.53</v>
      </c>
      <c r="AE896" s="6">
        <v>220405.15</v>
      </c>
      <c r="AF896" s="6">
        <v>2822152.9699999993</v>
      </c>
      <c r="AG896" s="6">
        <v>157656.89999999898</v>
      </c>
      <c r="AH896" s="6">
        <v>228072.02</v>
      </c>
      <c r="AI896" s="6">
        <v>203305.48</v>
      </c>
      <c r="AJ896" s="6">
        <v>237988.89</v>
      </c>
      <c r="AK896" s="6">
        <v>246473.12</v>
      </c>
      <c r="AL896" s="6">
        <v>219260.21</v>
      </c>
      <c r="AM896" s="6">
        <v>244214.87</v>
      </c>
      <c r="AN896" s="6">
        <v>224603.83</v>
      </c>
      <c r="AO896" s="6">
        <v>204836.6</v>
      </c>
      <c r="AP896" s="6">
        <v>199740.67</v>
      </c>
      <c r="AQ896" s="6">
        <v>166126.66</v>
      </c>
      <c r="AR896" s="6">
        <v>244421.83</v>
      </c>
      <c r="AS896" s="6">
        <v>247132.97</v>
      </c>
      <c r="AT896" s="6">
        <v>2666177.1500000004</v>
      </c>
      <c r="AU896" s="6">
        <v>-155975.8199999989</v>
      </c>
      <c r="AV896" s="6">
        <v>270696.12</v>
      </c>
      <c r="AW896" s="6">
        <v>295671.31</v>
      </c>
      <c r="AX896" s="6">
        <v>304387.67</v>
      </c>
      <c r="AY896" s="6">
        <v>292870.21999999997</v>
      </c>
      <c r="AZ896" s="6">
        <v>201463.34</v>
      </c>
      <c r="BA896" s="6">
        <v>244809.7</v>
      </c>
      <c r="BB896" s="6">
        <v>251811.33</v>
      </c>
      <c r="BC896" s="6">
        <v>1861709.69</v>
      </c>
    </row>
    <row r="897" spans="1:55" x14ac:dyDescent="0.2">
      <c r="A897" s="5" t="s">
        <v>958</v>
      </c>
      <c r="B897" s="5" t="s">
        <v>959</v>
      </c>
      <c r="C897" s="5" t="s">
        <v>104</v>
      </c>
      <c r="D897" s="5" t="s">
        <v>105</v>
      </c>
      <c r="E897" s="5" t="s">
        <v>960</v>
      </c>
      <c r="F897" s="5" t="s">
        <v>70</v>
      </c>
      <c r="G897" s="6">
        <v>553.5</v>
      </c>
      <c r="H897" s="6">
        <v>692.02</v>
      </c>
      <c r="I897" s="6">
        <v>1903.54</v>
      </c>
      <c r="J897" s="6">
        <v>1084.6400000000001</v>
      </c>
      <c r="K897" s="6">
        <v>3458.96</v>
      </c>
      <c r="L897" s="6">
        <v>3127.4</v>
      </c>
      <c r="M897" s="6">
        <v>1194.29</v>
      </c>
      <c r="N897" s="6">
        <v>1969.89</v>
      </c>
      <c r="O897" s="6">
        <v>992.26</v>
      </c>
      <c r="P897" s="6">
        <v>1885.96</v>
      </c>
      <c r="Q897" s="6">
        <v>1549.51</v>
      </c>
      <c r="R897" s="6">
        <v>1544.62</v>
      </c>
      <c r="S897" s="6">
        <v>19956.589999999997</v>
      </c>
      <c r="T897" s="6">
        <v>846.42</v>
      </c>
      <c r="U897" s="6">
        <v>1424.78</v>
      </c>
      <c r="V897" s="6">
        <v>1421.15</v>
      </c>
      <c r="W897" s="6">
        <v>1806.09</v>
      </c>
      <c r="X897" s="6">
        <v>786.56</v>
      </c>
      <c r="Y897" s="6">
        <v>1678.95</v>
      </c>
      <c r="Z897" s="6">
        <v>1932.02</v>
      </c>
      <c r="AA897" s="6">
        <v>2514.48</v>
      </c>
      <c r="AB897" s="6">
        <v>1354.58</v>
      </c>
      <c r="AC897" s="6">
        <v>1785.61</v>
      </c>
      <c r="AD897" s="6">
        <v>1580.8</v>
      </c>
      <c r="AE897" s="6">
        <v>1818.6</v>
      </c>
      <c r="AF897" s="6">
        <v>18950.039999999997</v>
      </c>
      <c r="AG897" s="6">
        <v>-1006.5499999999993</v>
      </c>
      <c r="AH897" s="6">
        <v>1051.01</v>
      </c>
      <c r="AI897" s="6">
        <v>1189.26</v>
      </c>
      <c r="AJ897" s="6">
        <v>979.61</v>
      </c>
      <c r="AK897" s="6">
        <v>1194.79</v>
      </c>
      <c r="AL897" s="6">
        <v>1258.7</v>
      </c>
      <c r="AM897" s="6">
        <v>764.19</v>
      </c>
      <c r="AN897" s="6">
        <v>1213.6600000000001</v>
      </c>
      <c r="AO897" s="6">
        <v>1858.02</v>
      </c>
      <c r="AP897" s="6">
        <v>1735.01</v>
      </c>
      <c r="AQ897" s="6">
        <v>968.81</v>
      </c>
      <c r="AR897" s="6">
        <v>1227.69</v>
      </c>
      <c r="AS897" s="6">
        <v>765.55</v>
      </c>
      <c r="AT897" s="6">
        <v>14206.3</v>
      </c>
      <c r="AU897" s="6">
        <v>-4743.739999999998</v>
      </c>
      <c r="AV897" s="6">
        <v>516.41999999999996</v>
      </c>
      <c r="AW897" s="6">
        <v>1531.22</v>
      </c>
      <c r="AX897" s="6">
        <v>942.18</v>
      </c>
      <c r="AY897" s="6">
        <v>822.38</v>
      </c>
      <c r="AZ897" s="6">
        <v>1275.3599999999999</v>
      </c>
      <c r="BA897" s="6">
        <v>1615.65</v>
      </c>
      <c r="BB897" s="6"/>
      <c r="BC897" s="6">
        <v>6703.2099999999991</v>
      </c>
    </row>
    <row r="898" spans="1:55" x14ac:dyDescent="0.2">
      <c r="A898" s="5" t="s">
        <v>958</v>
      </c>
      <c r="B898" s="5" t="s">
        <v>959</v>
      </c>
      <c r="C898" s="5" t="s">
        <v>104</v>
      </c>
      <c r="D898" s="5" t="s">
        <v>105</v>
      </c>
      <c r="E898" s="5" t="s">
        <v>960</v>
      </c>
      <c r="F898" s="5" t="s">
        <v>14</v>
      </c>
      <c r="G898" s="6">
        <v>76664.09</v>
      </c>
      <c r="H898" s="6">
        <v>96735.82</v>
      </c>
      <c r="I898" s="6">
        <v>83432.179999999993</v>
      </c>
      <c r="J898" s="6">
        <v>94908.29</v>
      </c>
      <c r="K898" s="6">
        <v>124994.66</v>
      </c>
      <c r="L898" s="6">
        <v>179950.51</v>
      </c>
      <c r="M898" s="6">
        <v>187800.06</v>
      </c>
      <c r="N898" s="6">
        <v>157383.76999999999</v>
      </c>
      <c r="O898" s="6">
        <v>128474.6</v>
      </c>
      <c r="P898" s="6">
        <v>211441.33</v>
      </c>
      <c r="Q898" s="6">
        <v>192910.69</v>
      </c>
      <c r="R898" s="6">
        <v>165220.96</v>
      </c>
      <c r="S898" s="6">
        <v>1699916.9600000002</v>
      </c>
      <c r="T898" s="6">
        <v>156486.59</v>
      </c>
      <c r="U898" s="6">
        <v>185081.42</v>
      </c>
      <c r="V898" s="6">
        <v>145906.32</v>
      </c>
      <c r="W898" s="6">
        <v>163309.25</v>
      </c>
      <c r="X898" s="6">
        <v>168163.36</v>
      </c>
      <c r="Y898" s="6">
        <v>191736.17</v>
      </c>
      <c r="Z898" s="6">
        <v>189983.82</v>
      </c>
      <c r="AA898" s="6">
        <v>182544.2</v>
      </c>
      <c r="AB898" s="6">
        <v>125185.41</v>
      </c>
      <c r="AC898" s="6">
        <v>166235.69</v>
      </c>
      <c r="AD898" s="6">
        <v>152272.92000000001</v>
      </c>
      <c r="AE898" s="6">
        <v>173677.4</v>
      </c>
      <c r="AF898" s="6">
        <v>2000582.5499999998</v>
      </c>
      <c r="AG898" s="6">
        <v>300665.58999999962</v>
      </c>
      <c r="AH898" s="6">
        <v>103861</v>
      </c>
      <c r="AI898" s="6">
        <v>133632.01999999999</v>
      </c>
      <c r="AJ898" s="6">
        <v>155482.35999999999</v>
      </c>
      <c r="AK898" s="6">
        <v>148617.89000000001</v>
      </c>
      <c r="AL898" s="6">
        <v>125919.16</v>
      </c>
      <c r="AM898" s="6">
        <v>163712.04999999999</v>
      </c>
      <c r="AN898" s="6">
        <v>142016.45000000001</v>
      </c>
      <c r="AO898" s="6">
        <v>196209.29</v>
      </c>
      <c r="AP898" s="6">
        <v>145288.84</v>
      </c>
      <c r="AQ898" s="6">
        <v>131289.23000000001</v>
      </c>
      <c r="AR898" s="6">
        <v>152754.94</v>
      </c>
      <c r="AS898" s="6">
        <v>166826.53</v>
      </c>
      <c r="AT898" s="6">
        <v>1765609.76</v>
      </c>
      <c r="AU898" s="6">
        <v>-234972.7899999998</v>
      </c>
      <c r="AV898" s="6">
        <v>134407.15</v>
      </c>
      <c r="AW898" s="6">
        <v>152643.93</v>
      </c>
      <c r="AX898" s="6">
        <v>166878.82999999999</v>
      </c>
      <c r="AY898" s="6">
        <v>101084.69</v>
      </c>
      <c r="AZ898" s="6">
        <v>174323.39</v>
      </c>
      <c r="BA898" s="6">
        <v>138395.82999999999</v>
      </c>
      <c r="BB898" s="6">
        <v>145090.63</v>
      </c>
      <c r="BC898" s="6">
        <v>1012824.4499999998</v>
      </c>
    </row>
    <row r="899" spans="1:55" x14ac:dyDescent="0.2">
      <c r="A899" s="5" t="s">
        <v>958</v>
      </c>
      <c r="B899" s="5" t="s">
        <v>959</v>
      </c>
      <c r="C899" s="5" t="s">
        <v>104</v>
      </c>
      <c r="D899" s="5" t="s">
        <v>105</v>
      </c>
      <c r="E899" s="5" t="s">
        <v>960</v>
      </c>
      <c r="F899" s="5" t="s">
        <v>64</v>
      </c>
      <c r="G899" s="6"/>
      <c r="H899" s="6"/>
      <c r="I899" s="6"/>
      <c r="J899" s="6">
        <v>1461.6</v>
      </c>
      <c r="K899" s="6"/>
      <c r="L899" s="6"/>
      <c r="M899" s="6"/>
      <c r="N899" s="6"/>
      <c r="O899" s="6"/>
      <c r="P899" s="6"/>
      <c r="Q899" s="6"/>
      <c r="R899" s="6"/>
      <c r="S899" s="6">
        <v>1461.6</v>
      </c>
      <c r="T899" s="6">
        <v>1608.75</v>
      </c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>
        <v>1608.75</v>
      </c>
      <c r="AG899" s="6">
        <v>147.15000000000009</v>
      </c>
      <c r="AH899" s="6"/>
      <c r="AI899" s="6"/>
      <c r="AJ899" s="6"/>
      <c r="AK899" s="6"/>
      <c r="AL899" s="6">
        <v>2184.75</v>
      </c>
      <c r="AM899" s="6"/>
      <c r="AN899" s="6"/>
      <c r="AO899" s="6"/>
      <c r="AP899" s="6"/>
      <c r="AQ899" s="6"/>
      <c r="AR899" s="6">
        <v>22597.5</v>
      </c>
      <c r="AS899" s="6">
        <v>50208.44</v>
      </c>
      <c r="AT899" s="6">
        <v>74990.69</v>
      </c>
      <c r="AU899" s="6">
        <v>73381.94</v>
      </c>
      <c r="AV899" s="6">
        <v>54256.57</v>
      </c>
      <c r="AW899" s="6">
        <v>46536.37</v>
      </c>
      <c r="AX899" s="6">
        <v>19125</v>
      </c>
      <c r="AY899" s="6"/>
      <c r="AZ899" s="6">
        <v>31965.24</v>
      </c>
      <c r="BA899" s="6">
        <v>56096.97</v>
      </c>
      <c r="BB899" s="6">
        <v>23842.5</v>
      </c>
      <c r="BC899" s="6">
        <v>231822.65</v>
      </c>
    </row>
    <row r="900" spans="1:55" x14ac:dyDescent="0.2">
      <c r="A900" s="5" t="s">
        <v>958</v>
      </c>
      <c r="B900" s="5" t="s">
        <v>959</v>
      </c>
      <c r="C900" s="5" t="s">
        <v>104</v>
      </c>
      <c r="D900" s="5" t="s">
        <v>105</v>
      </c>
      <c r="E900" s="5" t="s">
        <v>960</v>
      </c>
      <c r="F900" s="5" t="s">
        <v>71</v>
      </c>
      <c r="G900" s="6">
        <v>1295.28</v>
      </c>
      <c r="H900" s="6">
        <v>2023.97</v>
      </c>
      <c r="I900" s="6">
        <v>2491.7600000000002</v>
      </c>
      <c r="J900" s="6">
        <v>2811</v>
      </c>
      <c r="K900" s="6">
        <v>2498.0700000000002</v>
      </c>
      <c r="L900" s="6">
        <v>2031.75</v>
      </c>
      <c r="M900" s="6">
        <v>2603.9699999999998</v>
      </c>
      <c r="N900" s="6">
        <v>389.48</v>
      </c>
      <c r="O900" s="6">
        <v>1402.77</v>
      </c>
      <c r="P900" s="6">
        <v>1455.13</v>
      </c>
      <c r="Q900" s="6">
        <v>2448.9</v>
      </c>
      <c r="R900" s="6">
        <v>1125.52</v>
      </c>
      <c r="S900" s="6">
        <v>22577.600000000002</v>
      </c>
      <c r="T900" s="6">
        <v>1228.3800000000001</v>
      </c>
      <c r="U900" s="6">
        <v>669.62</v>
      </c>
      <c r="V900" s="6">
        <v>2331.96</v>
      </c>
      <c r="W900" s="6">
        <v>1054.6199999999999</v>
      </c>
      <c r="X900" s="6">
        <v>1723.14</v>
      </c>
      <c r="Y900" s="6">
        <v>2005.47</v>
      </c>
      <c r="Z900" s="6">
        <v>966.41</v>
      </c>
      <c r="AA900" s="6">
        <v>2009.58</v>
      </c>
      <c r="AB900" s="6">
        <v>1691.7</v>
      </c>
      <c r="AC900" s="6">
        <v>1257.43</v>
      </c>
      <c r="AD900" s="6">
        <v>2453.33</v>
      </c>
      <c r="AE900" s="6">
        <v>2452.5500000000002</v>
      </c>
      <c r="AF900" s="6">
        <v>19844.189999999999</v>
      </c>
      <c r="AG900" s="6">
        <v>-2733.4100000000035</v>
      </c>
      <c r="AH900" s="6">
        <v>3850.67</v>
      </c>
      <c r="AI900" s="6">
        <v>2020.56</v>
      </c>
      <c r="AJ900" s="6">
        <v>2924.61</v>
      </c>
      <c r="AK900" s="6">
        <v>1708.78</v>
      </c>
      <c r="AL900" s="6">
        <v>2864.46</v>
      </c>
      <c r="AM900" s="6">
        <v>1909.62</v>
      </c>
      <c r="AN900" s="6">
        <v>1158.44</v>
      </c>
      <c r="AO900" s="6">
        <v>1005.72</v>
      </c>
      <c r="AP900" s="6">
        <v>1778.05</v>
      </c>
      <c r="AQ900" s="6">
        <v>2200.5500000000002</v>
      </c>
      <c r="AR900" s="6">
        <v>2546.9699999999998</v>
      </c>
      <c r="AS900" s="6">
        <v>3076.13</v>
      </c>
      <c r="AT900" s="6">
        <v>27044.560000000001</v>
      </c>
      <c r="AU900" s="6">
        <v>7200.3700000000026</v>
      </c>
      <c r="AV900" s="6">
        <v>2717.07</v>
      </c>
      <c r="AW900" s="6">
        <v>2404.29</v>
      </c>
      <c r="AX900" s="6">
        <v>2545.34</v>
      </c>
      <c r="AY900" s="6">
        <v>2773.69</v>
      </c>
      <c r="AZ900" s="6">
        <v>1729.34</v>
      </c>
      <c r="BA900" s="6">
        <v>1861.8</v>
      </c>
      <c r="BB900" s="6">
        <v>1012.6</v>
      </c>
      <c r="BC900" s="6">
        <v>15044.130000000001</v>
      </c>
    </row>
    <row r="901" spans="1:55" x14ac:dyDescent="0.2">
      <c r="A901" s="5" t="s">
        <v>961</v>
      </c>
      <c r="B901" s="5" t="s">
        <v>962</v>
      </c>
      <c r="C901" s="5" t="s">
        <v>92</v>
      </c>
      <c r="D901" s="5" t="s">
        <v>173</v>
      </c>
      <c r="E901" s="5" t="s">
        <v>963</v>
      </c>
      <c r="F901" s="5" t="s">
        <v>5</v>
      </c>
      <c r="G901" s="6">
        <v>748.8</v>
      </c>
      <c r="H901" s="6">
        <v>644.79999999999995</v>
      </c>
      <c r="I901" s="6">
        <v>542.29999999999995</v>
      </c>
      <c r="J901" s="6">
        <v>476.8</v>
      </c>
      <c r="K901" s="6">
        <v>764.6</v>
      </c>
      <c r="L901" s="6">
        <v>560.9</v>
      </c>
      <c r="M901" s="6">
        <v>671.9</v>
      </c>
      <c r="N901" s="6">
        <v>627.29999999999995</v>
      </c>
      <c r="O901" s="6">
        <v>1043.8</v>
      </c>
      <c r="P901" s="6">
        <v>222.3</v>
      </c>
      <c r="Q901" s="6">
        <v>876.6</v>
      </c>
      <c r="R901" s="6">
        <v>452.6</v>
      </c>
      <c r="S901" s="6">
        <v>7632.7000000000007</v>
      </c>
      <c r="T901" s="6">
        <v>1084.5999999999999</v>
      </c>
      <c r="U901" s="6">
        <v>1194.4000000000001</v>
      </c>
      <c r="V901" s="6">
        <v>924.1</v>
      </c>
      <c r="W901" s="6">
        <v>881.57</v>
      </c>
      <c r="X901" s="6">
        <v>903.82</v>
      </c>
      <c r="Y901" s="6">
        <v>537.63</v>
      </c>
      <c r="Z901" s="6">
        <v>977.66</v>
      </c>
      <c r="AA901" s="6">
        <v>814.47</v>
      </c>
      <c r="AB901" s="6">
        <v>726.55</v>
      </c>
      <c r="AC901" s="6">
        <v>660.39</v>
      </c>
      <c r="AD901" s="6">
        <v>540.05999999999995</v>
      </c>
      <c r="AE901" s="6">
        <v>622.02</v>
      </c>
      <c r="AF901" s="6">
        <v>9867.27</v>
      </c>
      <c r="AG901" s="6">
        <v>2234.5699999999997</v>
      </c>
      <c r="AH901" s="6">
        <v>310.49</v>
      </c>
      <c r="AI901" s="6">
        <v>112.14</v>
      </c>
      <c r="AJ901" s="6">
        <v>527.05999999999995</v>
      </c>
      <c r="AK901" s="6">
        <v>412.34</v>
      </c>
      <c r="AL901" s="6">
        <v>60.47</v>
      </c>
      <c r="AM901" s="6">
        <v>195.71</v>
      </c>
      <c r="AN901" s="6">
        <v>299.07</v>
      </c>
      <c r="AO901" s="6"/>
      <c r="AP901" s="6"/>
      <c r="AQ901" s="6">
        <v>422.24</v>
      </c>
      <c r="AR901" s="6">
        <v>300.04000000000002</v>
      </c>
      <c r="AS901" s="6">
        <v>415.52</v>
      </c>
      <c r="AT901" s="6">
        <v>3055.08</v>
      </c>
      <c r="AU901" s="6">
        <v>-6812.1900000000005</v>
      </c>
      <c r="AV901" s="6">
        <v>414.15</v>
      </c>
      <c r="AW901" s="6">
        <v>413.81</v>
      </c>
      <c r="AX901" s="6">
        <v>207.17</v>
      </c>
      <c r="AY901" s="6">
        <v>298.64999999999998</v>
      </c>
      <c r="AZ901" s="6">
        <v>743.3</v>
      </c>
      <c r="BA901" s="6">
        <v>517.92999999999995</v>
      </c>
      <c r="BB901" s="6">
        <v>207.94</v>
      </c>
      <c r="BC901" s="6">
        <v>2802.95</v>
      </c>
    </row>
    <row r="902" spans="1:55" x14ac:dyDescent="0.2">
      <c r="A902" s="5" t="s">
        <v>964</v>
      </c>
      <c r="B902" s="5" t="s">
        <v>965</v>
      </c>
      <c r="C902" s="5" t="s">
        <v>11</v>
      </c>
      <c r="D902" s="5" t="s">
        <v>46</v>
      </c>
      <c r="E902" s="5" t="s">
        <v>171</v>
      </c>
      <c r="F902" s="5" t="s">
        <v>5</v>
      </c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>
        <v>0</v>
      </c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>
        <v>0</v>
      </c>
      <c r="AG902" s="6">
        <v>0</v>
      </c>
      <c r="AH902" s="6"/>
      <c r="AI902" s="6"/>
      <c r="AJ902" s="6"/>
      <c r="AK902" s="6"/>
      <c r="AL902" s="6">
        <v>102.5</v>
      </c>
      <c r="AM902" s="6"/>
      <c r="AN902" s="6"/>
      <c r="AO902" s="6"/>
      <c r="AP902" s="6"/>
      <c r="AQ902" s="6"/>
      <c r="AR902" s="6"/>
      <c r="AS902" s="6"/>
      <c r="AT902" s="6">
        <v>102.5</v>
      </c>
      <c r="AU902" s="6">
        <v>102.5</v>
      </c>
      <c r="AV902" s="6">
        <v>152.5</v>
      </c>
      <c r="AW902" s="6"/>
      <c r="AX902" s="6"/>
      <c r="AY902" s="6"/>
      <c r="AZ902" s="6">
        <v>205</v>
      </c>
      <c r="BA902" s="6">
        <v>332.8</v>
      </c>
      <c r="BB902" s="6">
        <v>102.5</v>
      </c>
      <c r="BC902" s="6">
        <v>792.8</v>
      </c>
    </row>
    <row r="903" spans="1:55" x14ac:dyDescent="0.2">
      <c r="A903" s="5" t="s">
        <v>964</v>
      </c>
      <c r="B903" s="5" t="s">
        <v>965</v>
      </c>
      <c r="C903" s="5" t="s">
        <v>11</v>
      </c>
      <c r="D903" s="5" t="s">
        <v>46</v>
      </c>
      <c r="E903" s="5" t="s">
        <v>171</v>
      </c>
      <c r="F903" s="5" t="s">
        <v>55</v>
      </c>
      <c r="G903" s="6">
        <v>26238.58</v>
      </c>
      <c r="H903" s="6">
        <v>39391.94</v>
      </c>
      <c r="I903" s="6">
        <v>27117.32</v>
      </c>
      <c r="J903" s="6">
        <v>21733.33</v>
      </c>
      <c r="K903" s="6">
        <v>16235.68</v>
      </c>
      <c r="L903" s="6">
        <v>12844.39</v>
      </c>
      <c r="M903" s="6">
        <v>9407.9</v>
      </c>
      <c r="N903" s="6">
        <v>6465.4</v>
      </c>
      <c r="O903" s="6">
        <v>6110.12</v>
      </c>
      <c r="P903" s="6">
        <v>14973.87</v>
      </c>
      <c r="Q903" s="6">
        <v>11072.16</v>
      </c>
      <c r="R903" s="6">
        <v>12267.92</v>
      </c>
      <c r="S903" s="6">
        <v>203858.61</v>
      </c>
      <c r="T903" s="6">
        <v>15160.1</v>
      </c>
      <c r="U903" s="6">
        <v>19404.54</v>
      </c>
      <c r="V903" s="6">
        <v>17767.04</v>
      </c>
      <c r="W903" s="6">
        <v>7784.5</v>
      </c>
      <c r="X903" s="6">
        <v>13443.62</v>
      </c>
      <c r="Y903" s="6">
        <v>17702.37</v>
      </c>
      <c r="Z903" s="6">
        <v>12676.2</v>
      </c>
      <c r="AA903" s="6">
        <v>5828.5</v>
      </c>
      <c r="AB903" s="6">
        <v>9143</v>
      </c>
      <c r="AC903" s="6">
        <v>11334.5</v>
      </c>
      <c r="AD903" s="6">
        <v>14302</v>
      </c>
      <c r="AE903" s="6">
        <v>7707.75</v>
      </c>
      <c r="AF903" s="6">
        <v>152254.12</v>
      </c>
      <c r="AG903" s="6">
        <v>-51604.489999999991</v>
      </c>
      <c r="AH903" s="6">
        <v>15711.5</v>
      </c>
      <c r="AI903" s="6">
        <v>13135.8</v>
      </c>
      <c r="AJ903" s="6">
        <v>14958.09</v>
      </c>
      <c r="AK903" s="6">
        <v>9353.48</v>
      </c>
      <c r="AL903" s="6">
        <v>14506.5</v>
      </c>
      <c r="AM903" s="6">
        <v>11062.18</v>
      </c>
      <c r="AN903" s="6">
        <v>12687</v>
      </c>
      <c r="AO903" s="6">
        <v>6441</v>
      </c>
      <c r="AP903" s="6">
        <v>4488</v>
      </c>
      <c r="AQ903" s="6">
        <v>14418</v>
      </c>
      <c r="AR903" s="6">
        <v>13102.76</v>
      </c>
      <c r="AS903" s="6">
        <v>13491.6</v>
      </c>
      <c r="AT903" s="6">
        <v>143355.90999999997</v>
      </c>
      <c r="AU903" s="6">
        <v>-8898.210000000021</v>
      </c>
      <c r="AV903" s="6"/>
      <c r="AW903" s="6"/>
      <c r="AX903" s="6"/>
      <c r="AY903" s="6"/>
      <c r="AZ903" s="6"/>
      <c r="BA903" s="6"/>
      <c r="BB903" s="6"/>
      <c r="BC903" s="6">
        <v>0</v>
      </c>
    </row>
    <row r="904" spans="1:55" x14ac:dyDescent="0.2">
      <c r="A904" s="5" t="s">
        <v>966</v>
      </c>
      <c r="B904" s="5" t="s">
        <v>967</v>
      </c>
      <c r="C904" s="5" t="s">
        <v>11</v>
      </c>
      <c r="D904" s="5" t="s">
        <v>157</v>
      </c>
      <c r="E904" s="5" t="s">
        <v>968</v>
      </c>
      <c r="F904" s="5" t="s">
        <v>14</v>
      </c>
      <c r="G904" s="6">
        <v>761.25</v>
      </c>
      <c r="H904" s="6">
        <v>13584.93</v>
      </c>
      <c r="I904" s="6">
        <v>8213.1</v>
      </c>
      <c r="J904" s="6">
        <v>1692.11</v>
      </c>
      <c r="K904" s="6">
        <v>3190.25</v>
      </c>
      <c r="L904" s="6">
        <v>7562.12</v>
      </c>
      <c r="M904" s="6">
        <v>4841.83</v>
      </c>
      <c r="N904" s="6"/>
      <c r="O904" s="6">
        <v>3981.6</v>
      </c>
      <c r="P904" s="6">
        <v>4802.37</v>
      </c>
      <c r="Q904" s="6">
        <v>7488</v>
      </c>
      <c r="R904" s="6">
        <v>8958</v>
      </c>
      <c r="S904" s="6">
        <v>65075.560000000005</v>
      </c>
      <c r="T904" s="6">
        <v>2126.0300000000002</v>
      </c>
      <c r="U904" s="6">
        <v>7886.12</v>
      </c>
      <c r="V904" s="6">
        <v>19883.650000000001</v>
      </c>
      <c r="W904" s="6">
        <v>9969.23</v>
      </c>
      <c r="X904" s="6">
        <v>2068.5</v>
      </c>
      <c r="Y904" s="6">
        <v>5108.08</v>
      </c>
      <c r="Z904" s="6">
        <v>7589.25</v>
      </c>
      <c r="AA904" s="6">
        <v>1631.25</v>
      </c>
      <c r="AB904" s="6">
        <v>2725.53</v>
      </c>
      <c r="AC904" s="6">
        <v>9098</v>
      </c>
      <c r="AD904" s="6">
        <v>11170.38</v>
      </c>
      <c r="AE904" s="6">
        <v>3705.63</v>
      </c>
      <c r="AF904" s="6">
        <v>82961.650000000009</v>
      </c>
      <c r="AG904" s="6">
        <v>17886.090000000004</v>
      </c>
      <c r="AH904" s="6">
        <v>4043</v>
      </c>
      <c r="AI904" s="6">
        <v>11287.07</v>
      </c>
      <c r="AJ904" s="6">
        <v>8505.25</v>
      </c>
      <c r="AK904" s="6">
        <v>8403.67</v>
      </c>
      <c r="AL904" s="6">
        <v>2511.5</v>
      </c>
      <c r="AM904" s="6">
        <v>8800.9500000000007</v>
      </c>
      <c r="AN904" s="6">
        <v>2239.4299999999998</v>
      </c>
      <c r="AO904" s="6">
        <v>3943.5</v>
      </c>
      <c r="AP904" s="6">
        <v>5924</v>
      </c>
      <c r="AQ904" s="6">
        <v>4630.99</v>
      </c>
      <c r="AR904" s="6">
        <v>3393.75</v>
      </c>
      <c r="AS904" s="6">
        <v>2268.25</v>
      </c>
      <c r="AT904" s="6">
        <v>65951.360000000001</v>
      </c>
      <c r="AU904" s="6">
        <v>-17010.290000000008</v>
      </c>
      <c r="AV904" s="6">
        <v>1212.5</v>
      </c>
      <c r="AW904" s="6">
        <v>1800</v>
      </c>
      <c r="AX904" s="6">
        <v>6180.25</v>
      </c>
      <c r="AY904" s="6">
        <v>8089.45</v>
      </c>
      <c r="AZ904" s="6">
        <v>712.5</v>
      </c>
      <c r="BA904" s="6">
        <v>3276.35</v>
      </c>
      <c r="BB904" s="6">
        <v>2182.5</v>
      </c>
      <c r="BC904" s="6">
        <v>23453.55</v>
      </c>
    </row>
    <row r="905" spans="1:55" x14ac:dyDescent="0.2">
      <c r="A905" s="5" t="s">
        <v>969</v>
      </c>
      <c r="B905" s="5" t="s">
        <v>970</v>
      </c>
      <c r="C905" s="5" t="s">
        <v>92</v>
      </c>
      <c r="D905" s="5" t="s">
        <v>93</v>
      </c>
      <c r="E905" s="5" t="s">
        <v>971</v>
      </c>
      <c r="F905" s="5" t="s">
        <v>55</v>
      </c>
      <c r="G905" s="6"/>
      <c r="H905" s="6">
        <v>630</v>
      </c>
      <c r="I905" s="6">
        <v>1975</v>
      </c>
      <c r="J905" s="6"/>
      <c r="K905" s="6">
        <v>550.37</v>
      </c>
      <c r="L905" s="6">
        <v>550.37</v>
      </c>
      <c r="M905" s="6">
        <v>1005</v>
      </c>
      <c r="N905" s="6">
        <v>605</v>
      </c>
      <c r="O905" s="6">
        <v>885</v>
      </c>
      <c r="P905" s="6"/>
      <c r="Q905" s="6"/>
      <c r="R905" s="6">
        <v>2670</v>
      </c>
      <c r="S905" s="6">
        <v>8870.74</v>
      </c>
      <c r="T905" s="6">
        <v>840</v>
      </c>
      <c r="U905" s="6">
        <v>1095</v>
      </c>
      <c r="V905" s="6">
        <v>150</v>
      </c>
      <c r="W905" s="6"/>
      <c r="X905" s="6">
        <v>840</v>
      </c>
      <c r="Y905" s="6"/>
      <c r="Z905" s="6">
        <v>630</v>
      </c>
      <c r="AA905" s="6">
        <v>1450</v>
      </c>
      <c r="AB905" s="6"/>
      <c r="AC905" s="6"/>
      <c r="AD905" s="6">
        <v>2585</v>
      </c>
      <c r="AE905" s="6">
        <v>7056</v>
      </c>
      <c r="AF905" s="6">
        <v>14646</v>
      </c>
      <c r="AG905" s="6">
        <v>5775.26</v>
      </c>
      <c r="AH905" s="6">
        <v>4660</v>
      </c>
      <c r="AI905" s="6">
        <v>5555</v>
      </c>
      <c r="AJ905" s="6">
        <v>11460</v>
      </c>
      <c r="AK905" s="6">
        <v>12620.4</v>
      </c>
      <c r="AL905" s="6">
        <v>12835</v>
      </c>
      <c r="AM905" s="6">
        <v>6589</v>
      </c>
      <c r="AN905" s="6">
        <v>3088</v>
      </c>
      <c r="AO905" s="6">
        <v>8739</v>
      </c>
      <c r="AP905" s="6">
        <v>4888</v>
      </c>
      <c r="AQ905" s="6">
        <v>2444</v>
      </c>
      <c r="AR905" s="6">
        <v>4342.6000000000004</v>
      </c>
      <c r="AS905" s="6">
        <v>1650</v>
      </c>
      <c r="AT905" s="6">
        <v>78871</v>
      </c>
      <c r="AU905" s="6">
        <v>64225</v>
      </c>
      <c r="AV905" s="6">
        <v>7376</v>
      </c>
      <c r="AW905" s="6">
        <v>3650</v>
      </c>
      <c r="AX905" s="6">
        <v>4295</v>
      </c>
      <c r="AY905" s="6">
        <v>2000</v>
      </c>
      <c r="AZ905" s="6">
        <v>2875.8</v>
      </c>
      <c r="BA905" s="6">
        <v>7730</v>
      </c>
      <c r="BB905" s="6">
        <v>5104.6000000000004</v>
      </c>
      <c r="BC905" s="6">
        <v>33031.4</v>
      </c>
    </row>
    <row r="906" spans="1:55" x14ac:dyDescent="0.2">
      <c r="A906" s="5" t="s">
        <v>969</v>
      </c>
      <c r="B906" s="5" t="s">
        <v>970</v>
      </c>
      <c r="C906" s="5" t="s">
        <v>92</v>
      </c>
      <c r="D906" s="5" t="s">
        <v>93</v>
      </c>
      <c r="E906" s="5" t="s">
        <v>971</v>
      </c>
      <c r="F906" s="5" t="s">
        <v>14</v>
      </c>
      <c r="G906" s="6">
        <v>893.9</v>
      </c>
      <c r="H906" s="6">
        <v>5200.3</v>
      </c>
      <c r="I906" s="6">
        <v>10742</v>
      </c>
      <c r="J906" s="6">
        <v>6819.05</v>
      </c>
      <c r="K906" s="6">
        <v>360</v>
      </c>
      <c r="L906" s="6">
        <v>7363.05</v>
      </c>
      <c r="M906" s="6">
        <v>840</v>
      </c>
      <c r="N906" s="6">
        <v>840</v>
      </c>
      <c r="O906" s="6">
        <v>1200</v>
      </c>
      <c r="P906" s="6">
        <v>4700.3</v>
      </c>
      <c r="Q906" s="6">
        <v>840</v>
      </c>
      <c r="R906" s="6">
        <v>6617.7</v>
      </c>
      <c r="S906" s="6">
        <v>46416.3</v>
      </c>
      <c r="T906" s="6"/>
      <c r="U906" s="6"/>
      <c r="V906" s="6">
        <v>4080</v>
      </c>
      <c r="W906" s="6">
        <v>4752.6499999999996</v>
      </c>
      <c r="X906" s="6">
        <v>3827</v>
      </c>
      <c r="Y906" s="6">
        <v>10772.8</v>
      </c>
      <c r="Z906" s="6">
        <v>2500</v>
      </c>
      <c r="AA906" s="6"/>
      <c r="AB906" s="6">
        <v>8700</v>
      </c>
      <c r="AC906" s="6">
        <v>5400</v>
      </c>
      <c r="AD906" s="6">
        <v>8013.75</v>
      </c>
      <c r="AE906" s="6">
        <v>8977.5</v>
      </c>
      <c r="AF906" s="6">
        <v>57023.7</v>
      </c>
      <c r="AG906" s="6">
        <v>10607.399999999994</v>
      </c>
      <c r="AH906" s="6"/>
      <c r="AI906" s="6">
        <v>11911.25</v>
      </c>
      <c r="AJ906" s="6">
        <v>15432.65</v>
      </c>
      <c r="AK906" s="6">
        <v>12142.5</v>
      </c>
      <c r="AL906" s="6">
        <v>9455</v>
      </c>
      <c r="AM906" s="6">
        <v>15271.25</v>
      </c>
      <c r="AN906" s="6">
        <v>4367.5</v>
      </c>
      <c r="AO906" s="6">
        <v>5812.5</v>
      </c>
      <c r="AP906" s="6">
        <v>14060</v>
      </c>
      <c r="AQ906" s="6"/>
      <c r="AR906" s="6">
        <v>2800</v>
      </c>
      <c r="AS906" s="6">
        <v>2835</v>
      </c>
      <c r="AT906" s="6">
        <v>94087.65</v>
      </c>
      <c r="AU906" s="6">
        <v>37063.949999999997</v>
      </c>
      <c r="AV906" s="6">
        <v>1440</v>
      </c>
      <c r="AW906" s="6">
        <v>1050</v>
      </c>
      <c r="AX906" s="6">
        <v>4978.75</v>
      </c>
      <c r="AY906" s="6">
        <v>5465</v>
      </c>
      <c r="AZ906" s="6">
        <v>2945</v>
      </c>
      <c r="BA906" s="6">
        <v>1080</v>
      </c>
      <c r="BB906" s="6">
        <v>3845</v>
      </c>
      <c r="BC906" s="6">
        <v>20803.75</v>
      </c>
    </row>
    <row r="907" spans="1:55" x14ac:dyDescent="0.2">
      <c r="A907" s="5" t="s">
        <v>969</v>
      </c>
      <c r="B907" s="5" t="s">
        <v>970</v>
      </c>
      <c r="C907" s="5" t="s">
        <v>92</v>
      </c>
      <c r="D907" s="5" t="s">
        <v>93</v>
      </c>
      <c r="E907" s="5" t="s">
        <v>971</v>
      </c>
      <c r="F907" s="5" t="s">
        <v>127</v>
      </c>
      <c r="G907" s="6">
        <v>31100</v>
      </c>
      <c r="H907" s="6">
        <v>26500</v>
      </c>
      <c r="I907" s="6">
        <v>21600</v>
      </c>
      <c r="J907" s="6">
        <v>24900</v>
      </c>
      <c r="K907" s="6">
        <v>24700</v>
      </c>
      <c r="L907" s="6">
        <v>13600</v>
      </c>
      <c r="M907" s="6">
        <v>23900</v>
      </c>
      <c r="N907" s="6">
        <v>27800</v>
      </c>
      <c r="O907" s="6">
        <v>28000</v>
      </c>
      <c r="P907" s="6">
        <v>19700</v>
      </c>
      <c r="Q907" s="6">
        <v>23800</v>
      </c>
      <c r="R907" s="6">
        <v>23200</v>
      </c>
      <c r="S907" s="6">
        <v>288800</v>
      </c>
      <c r="T907" s="6">
        <v>30400</v>
      </c>
      <c r="U907" s="6">
        <v>27100</v>
      </c>
      <c r="V907" s="6">
        <v>25300</v>
      </c>
      <c r="W907" s="6">
        <v>24600</v>
      </c>
      <c r="X907" s="6">
        <v>17000</v>
      </c>
      <c r="Y907" s="6">
        <v>17500</v>
      </c>
      <c r="Z907" s="6">
        <v>27500</v>
      </c>
      <c r="AA907" s="6">
        <v>24000</v>
      </c>
      <c r="AB907" s="6">
        <v>21200</v>
      </c>
      <c r="AC907" s="6">
        <v>23300</v>
      </c>
      <c r="AD907" s="6">
        <v>30400</v>
      </c>
      <c r="AE907" s="6">
        <v>26700</v>
      </c>
      <c r="AF907" s="6">
        <v>295000</v>
      </c>
      <c r="AG907" s="6">
        <v>6200</v>
      </c>
      <c r="AH907" s="6">
        <v>22300</v>
      </c>
      <c r="AI907" s="6">
        <v>23700</v>
      </c>
      <c r="AJ907" s="6">
        <v>24600</v>
      </c>
      <c r="AK907" s="6">
        <v>23100</v>
      </c>
      <c r="AL907" s="6">
        <v>28500</v>
      </c>
      <c r="AM907" s="6">
        <v>31000</v>
      </c>
      <c r="AN907" s="6">
        <v>24400</v>
      </c>
      <c r="AO907" s="6">
        <v>24400</v>
      </c>
      <c r="AP907" s="6">
        <v>26100</v>
      </c>
      <c r="AQ907" s="6">
        <v>30400</v>
      </c>
      <c r="AR907" s="6">
        <v>21100</v>
      </c>
      <c r="AS907" s="6">
        <v>28900</v>
      </c>
      <c r="AT907" s="6">
        <v>308500</v>
      </c>
      <c r="AU907" s="6">
        <v>13500</v>
      </c>
      <c r="AV907" s="6">
        <v>27800</v>
      </c>
      <c r="AW907" s="6">
        <v>18300</v>
      </c>
      <c r="AX907" s="6">
        <v>25800</v>
      </c>
      <c r="AY907" s="6">
        <v>19500</v>
      </c>
      <c r="AZ907" s="6">
        <v>21800</v>
      </c>
      <c r="BA907" s="6">
        <v>23500</v>
      </c>
      <c r="BB907" s="6">
        <v>26700</v>
      </c>
      <c r="BC907" s="6">
        <v>163400</v>
      </c>
    </row>
    <row r="908" spans="1:55" x14ac:dyDescent="0.2">
      <c r="A908" s="5" t="s">
        <v>976</v>
      </c>
      <c r="B908" s="5" t="s">
        <v>977</v>
      </c>
      <c r="C908" s="5" t="s">
        <v>104</v>
      </c>
      <c r="D908" s="5" t="s">
        <v>182</v>
      </c>
      <c r="E908" s="5" t="s">
        <v>978</v>
      </c>
      <c r="F908" s="5" t="s">
        <v>5</v>
      </c>
      <c r="G908" s="6">
        <v>476</v>
      </c>
      <c r="H908" s="6">
        <v>582.29999999999995</v>
      </c>
      <c r="I908" s="6">
        <v>382</v>
      </c>
      <c r="J908" s="6">
        <v>438</v>
      </c>
      <c r="K908" s="6">
        <v>583.79999999999995</v>
      </c>
      <c r="L908" s="6">
        <v>817.8</v>
      </c>
      <c r="M908" s="6">
        <v>833.3</v>
      </c>
      <c r="N908" s="6">
        <v>706.8</v>
      </c>
      <c r="O908" s="6">
        <v>851.8</v>
      </c>
      <c r="P908" s="6">
        <v>208</v>
      </c>
      <c r="Q908" s="6">
        <v>229</v>
      </c>
      <c r="R908" s="6">
        <v>13</v>
      </c>
      <c r="S908" s="6">
        <v>6121.8</v>
      </c>
      <c r="T908" s="6"/>
      <c r="U908" s="6"/>
      <c r="V908" s="6"/>
      <c r="W908" s="6"/>
      <c r="X908" s="6">
        <v>416</v>
      </c>
      <c r="Y908" s="6">
        <v>373.3</v>
      </c>
      <c r="Z908" s="6">
        <v>104</v>
      </c>
      <c r="AA908" s="6"/>
      <c r="AB908" s="6"/>
      <c r="AC908" s="6"/>
      <c r="AD908" s="6"/>
      <c r="AE908" s="6"/>
      <c r="AF908" s="6">
        <v>893.3</v>
      </c>
      <c r="AG908" s="6">
        <v>-5228.5</v>
      </c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>
        <v>0</v>
      </c>
      <c r="AU908" s="6">
        <v>-893.3</v>
      </c>
      <c r="AV908" s="6"/>
      <c r="AW908" s="6"/>
      <c r="AX908" s="6"/>
      <c r="AY908" s="6"/>
      <c r="AZ908" s="6"/>
      <c r="BA908" s="6"/>
      <c r="BB908" s="6"/>
      <c r="BC908" s="6">
        <v>0</v>
      </c>
    </row>
    <row r="909" spans="1:55" x14ac:dyDescent="0.2">
      <c r="A909" s="5" t="s">
        <v>972</v>
      </c>
      <c r="B909" s="5" t="s">
        <v>973</v>
      </c>
      <c r="C909" s="5" t="s">
        <v>11</v>
      </c>
      <c r="D909" s="5" t="s">
        <v>84</v>
      </c>
      <c r="E909" s="5" t="s">
        <v>827</v>
      </c>
      <c r="F909" s="5" t="s">
        <v>70</v>
      </c>
      <c r="G909" s="6">
        <v>648</v>
      </c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>
        <v>648</v>
      </c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>
        <v>0</v>
      </c>
      <c r="AG909" s="6">
        <v>-648</v>
      </c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>
        <v>0</v>
      </c>
      <c r="AU909" s="6">
        <v>0</v>
      </c>
      <c r="AV909" s="6"/>
      <c r="AW909" s="6"/>
      <c r="AX909" s="6"/>
      <c r="AY909" s="6"/>
      <c r="AZ909" s="6"/>
      <c r="BA909" s="6"/>
      <c r="BB909" s="6"/>
      <c r="BC909" s="6">
        <v>0</v>
      </c>
    </row>
    <row r="910" spans="1:55" x14ac:dyDescent="0.2">
      <c r="A910" s="5" t="s">
        <v>972</v>
      </c>
      <c r="B910" s="5" t="s">
        <v>973</v>
      </c>
      <c r="C910" s="5" t="s">
        <v>11</v>
      </c>
      <c r="D910" s="5" t="s">
        <v>84</v>
      </c>
      <c r="E910" s="5" t="s">
        <v>827</v>
      </c>
      <c r="F910" s="5" t="s">
        <v>14</v>
      </c>
      <c r="G910" s="6">
        <v>16920</v>
      </c>
      <c r="H910" s="6">
        <v>22752</v>
      </c>
      <c r="I910" s="6">
        <v>21456</v>
      </c>
      <c r="J910" s="6">
        <v>14904</v>
      </c>
      <c r="K910" s="6">
        <v>18000</v>
      </c>
      <c r="L910" s="6">
        <v>18504</v>
      </c>
      <c r="M910" s="6">
        <v>18864</v>
      </c>
      <c r="N910" s="6">
        <v>13854</v>
      </c>
      <c r="O910" s="6">
        <v>17424</v>
      </c>
      <c r="P910" s="6">
        <v>20232</v>
      </c>
      <c r="Q910" s="6">
        <v>12960</v>
      </c>
      <c r="R910" s="6">
        <v>24840</v>
      </c>
      <c r="S910" s="6">
        <v>220710</v>
      </c>
      <c r="T910" s="6">
        <v>13968</v>
      </c>
      <c r="U910" s="6">
        <v>27288</v>
      </c>
      <c r="V910" s="6">
        <v>23184</v>
      </c>
      <c r="W910" s="6">
        <v>17640</v>
      </c>
      <c r="X910" s="6">
        <v>11952</v>
      </c>
      <c r="Y910" s="6">
        <v>29664</v>
      </c>
      <c r="Z910" s="6">
        <v>24984</v>
      </c>
      <c r="AA910" s="6">
        <v>26993.25</v>
      </c>
      <c r="AB910" s="6">
        <v>20376</v>
      </c>
      <c r="AC910" s="6">
        <v>22248</v>
      </c>
      <c r="AD910" s="6">
        <v>20808</v>
      </c>
      <c r="AE910" s="6">
        <v>15984</v>
      </c>
      <c r="AF910" s="6">
        <v>255089.25</v>
      </c>
      <c r="AG910" s="6">
        <v>34379.25</v>
      </c>
      <c r="AH910" s="6">
        <v>13896</v>
      </c>
      <c r="AI910" s="6">
        <v>22716</v>
      </c>
      <c r="AJ910" s="6">
        <v>23544</v>
      </c>
      <c r="AK910" s="6">
        <v>19008</v>
      </c>
      <c r="AL910" s="6">
        <v>11808</v>
      </c>
      <c r="AM910" s="6">
        <v>20808</v>
      </c>
      <c r="AN910" s="6">
        <v>19296</v>
      </c>
      <c r="AO910" s="6">
        <v>31032</v>
      </c>
      <c r="AP910" s="6">
        <v>18792</v>
      </c>
      <c r="AQ910" s="6">
        <v>19368</v>
      </c>
      <c r="AR910" s="6">
        <v>16704</v>
      </c>
      <c r="AS910" s="6">
        <v>15120</v>
      </c>
      <c r="AT910" s="6">
        <v>232092</v>
      </c>
      <c r="AU910" s="6">
        <v>-22997.25</v>
      </c>
      <c r="AV910" s="6">
        <v>9360</v>
      </c>
      <c r="AW910" s="6">
        <v>14832</v>
      </c>
      <c r="AX910" s="6">
        <v>20304</v>
      </c>
      <c r="AY910" s="6">
        <v>19728</v>
      </c>
      <c r="AZ910" s="6">
        <v>17136</v>
      </c>
      <c r="BA910" s="6">
        <v>17352</v>
      </c>
      <c r="BB910" s="6">
        <v>21168</v>
      </c>
      <c r="BC910" s="6">
        <v>119880</v>
      </c>
    </row>
    <row r="911" spans="1:55" x14ac:dyDescent="0.2">
      <c r="A911" s="5" t="s">
        <v>991</v>
      </c>
      <c r="B911" s="5" t="s">
        <v>992</v>
      </c>
      <c r="C911" s="5" t="s">
        <v>104</v>
      </c>
      <c r="D911" s="5" t="s">
        <v>105</v>
      </c>
      <c r="E911" s="5" t="s">
        <v>993</v>
      </c>
      <c r="F911" s="5" t="s">
        <v>5</v>
      </c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>
        <v>0</v>
      </c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>
        <v>0</v>
      </c>
      <c r="AG911" s="6">
        <v>0</v>
      </c>
      <c r="AH911" s="6"/>
      <c r="AI911" s="6"/>
      <c r="AJ911" s="6"/>
      <c r="AK911" s="6"/>
      <c r="AL911" s="6"/>
      <c r="AM911" s="6"/>
      <c r="AN911" s="6"/>
      <c r="AO911" s="6"/>
      <c r="AP911" s="6"/>
      <c r="AQ911" s="6">
        <v>7124</v>
      </c>
      <c r="AR911" s="6">
        <v>13832</v>
      </c>
      <c r="AS911" s="6">
        <v>14352</v>
      </c>
      <c r="AT911" s="6">
        <v>35308</v>
      </c>
      <c r="AU911" s="6">
        <v>35308</v>
      </c>
      <c r="AV911" s="6">
        <v>18200</v>
      </c>
      <c r="AW911" s="6">
        <v>16640</v>
      </c>
      <c r="AX911" s="6">
        <v>16380</v>
      </c>
      <c r="AY911" s="6">
        <v>19916</v>
      </c>
      <c r="AZ911" s="6">
        <v>16848</v>
      </c>
      <c r="BA911" s="6">
        <v>17642.02</v>
      </c>
      <c r="BB911" s="6">
        <v>16900</v>
      </c>
      <c r="BC911" s="6">
        <v>122526.02</v>
      </c>
    </row>
    <row r="912" spans="1:55" x14ac:dyDescent="0.2">
      <c r="A912" s="5" t="s">
        <v>991</v>
      </c>
      <c r="B912" s="5" t="s">
        <v>992</v>
      </c>
      <c r="C912" s="5" t="s">
        <v>104</v>
      </c>
      <c r="D912" s="5" t="s">
        <v>105</v>
      </c>
      <c r="E912" s="5" t="s">
        <v>993</v>
      </c>
      <c r="F912" s="5" t="s">
        <v>55</v>
      </c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>
        <v>0</v>
      </c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>
        <v>0</v>
      </c>
      <c r="AG912" s="6">
        <v>0</v>
      </c>
      <c r="AH912" s="6"/>
      <c r="AI912" s="6"/>
      <c r="AJ912" s="6"/>
      <c r="AK912" s="6"/>
      <c r="AL912" s="6"/>
      <c r="AM912" s="6"/>
      <c r="AN912" s="6"/>
      <c r="AO912" s="6"/>
      <c r="AP912" s="6"/>
      <c r="AQ912" s="6">
        <v>10427.25</v>
      </c>
      <c r="AR912" s="6">
        <v>47655.02</v>
      </c>
      <c r="AS912" s="6">
        <v>55266.41</v>
      </c>
      <c r="AT912" s="6">
        <v>113348.68</v>
      </c>
      <c r="AU912" s="6">
        <v>113348.68</v>
      </c>
      <c r="AV912" s="6">
        <v>35225.879999999997</v>
      </c>
      <c r="AW912" s="6">
        <v>61499.13</v>
      </c>
      <c r="AX912" s="6">
        <v>45449.279999999999</v>
      </c>
      <c r="AY912" s="6">
        <v>48925.11</v>
      </c>
      <c r="AZ912" s="6">
        <v>38303.410000000003</v>
      </c>
      <c r="BA912" s="6">
        <v>44571.73</v>
      </c>
      <c r="BB912" s="6">
        <v>39714.910000000003</v>
      </c>
      <c r="BC912" s="6">
        <v>313689.44999999995</v>
      </c>
    </row>
    <row r="913" spans="1:55" x14ac:dyDescent="0.2">
      <c r="A913" s="5" t="s">
        <v>991</v>
      </c>
      <c r="B913" s="5" t="s">
        <v>992</v>
      </c>
      <c r="C913" s="5" t="s">
        <v>104</v>
      </c>
      <c r="D913" s="5" t="s">
        <v>105</v>
      </c>
      <c r="E913" s="5" t="s">
        <v>993</v>
      </c>
      <c r="F913" s="5" t="s">
        <v>1290</v>
      </c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>
        <v>0</v>
      </c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>
        <v>0</v>
      </c>
      <c r="AG913" s="6">
        <v>0</v>
      </c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>
        <v>0</v>
      </c>
      <c r="AU913" s="6">
        <v>0</v>
      </c>
      <c r="AV913" s="6">
        <v>85261.95</v>
      </c>
      <c r="AW913" s="6">
        <v>102725.74</v>
      </c>
      <c r="AX913" s="6">
        <v>114764.97</v>
      </c>
      <c r="AY913" s="6">
        <v>133883.70000000001</v>
      </c>
      <c r="AZ913" s="6">
        <v>187488.14</v>
      </c>
      <c r="BA913" s="6">
        <v>107391.65</v>
      </c>
      <c r="BB913" s="6">
        <v>116799.66</v>
      </c>
      <c r="BC913" s="6">
        <v>848315.81</v>
      </c>
    </row>
    <row r="914" spans="1:55" x14ac:dyDescent="0.2">
      <c r="A914" s="5" t="s">
        <v>974</v>
      </c>
      <c r="B914" s="5" t="s">
        <v>975</v>
      </c>
      <c r="C914" s="5" t="s">
        <v>11</v>
      </c>
      <c r="D914" s="5" t="s">
        <v>46</v>
      </c>
      <c r="E914" s="5" t="s">
        <v>877</v>
      </c>
      <c r="F914" s="5" t="s">
        <v>5</v>
      </c>
      <c r="G914" s="6">
        <v>100509.61</v>
      </c>
      <c r="H914" s="6">
        <v>100452.9</v>
      </c>
      <c r="I914" s="6">
        <v>112917.6</v>
      </c>
      <c r="J914" s="6">
        <v>107776.5</v>
      </c>
      <c r="K914" s="6">
        <v>120668.45</v>
      </c>
      <c r="L914" s="6">
        <v>112939.95</v>
      </c>
      <c r="M914" s="6">
        <v>100595.25</v>
      </c>
      <c r="N914" s="6">
        <v>88682.35</v>
      </c>
      <c r="O914" s="6">
        <v>98801.7</v>
      </c>
      <c r="P914" s="6">
        <v>100300.65</v>
      </c>
      <c r="Q914" s="6">
        <v>87422.75</v>
      </c>
      <c r="R914" s="6">
        <v>91350.35</v>
      </c>
      <c r="S914" s="6">
        <v>1222418.06</v>
      </c>
      <c r="T914" s="6">
        <v>98898.9</v>
      </c>
      <c r="U914" s="6">
        <v>112516.2</v>
      </c>
      <c r="V914" s="6">
        <v>112961.95</v>
      </c>
      <c r="W914" s="6">
        <v>112935.18</v>
      </c>
      <c r="X914" s="6">
        <v>116470.22</v>
      </c>
      <c r="Y914" s="6">
        <v>115809.52</v>
      </c>
      <c r="Z914" s="6">
        <v>100873.16</v>
      </c>
      <c r="AA914" s="6">
        <v>106185.06</v>
      </c>
      <c r="AB914" s="6">
        <v>107576</v>
      </c>
      <c r="AC914" s="6">
        <v>111606.36</v>
      </c>
      <c r="AD914" s="6">
        <v>96104.05</v>
      </c>
      <c r="AE914" s="6">
        <v>108885.78</v>
      </c>
      <c r="AF914" s="6">
        <v>1300822.3800000001</v>
      </c>
      <c r="AG914" s="6">
        <v>78404.320000000065</v>
      </c>
      <c r="AH914" s="6">
        <v>82599.73</v>
      </c>
      <c r="AI914" s="6">
        <v>84152.39</v>
      </c>
      <c r="AJ914" s="6">
        <v>61817.84</v>
      </c>
      <c r="AK914" s="6">
        <v>55362.3</v>
      </c>
      <c r="AL914" s="6">
        <v>47781.04</v>
      </c>
      <c r="AM914" s="6">
        <v>52600.02</v>
      </c>
      <c r="AN914" s="6">
        <v>51386.55</v>
      </c>
      <c r="AO914" s="6">
        <v>39286.839999999997</v>
      </c>
      <c r="AP914" s="6">
        <v>49813.89</v>
      </c>
      <c r="AQ914" s="6">
        <v>50712.85</v>
      </c>
      <c r="AR914" s="6">
        <v>48501.83</v>
      </c>
      <c r="AS914" s="6">
        <v>53618.55</v>
      </c>
      <c r="AT914" s="6">
        <v>677633.83</v>
      </c>
      <c r="AU914" s="6">
        <v>-623188.55000000016</v>
      </c>
      <c r="AV914" s="6">
        <v>48316.2</v>
      </c>
      <c r="AW914" s="6">
        <v>50673.15</v>
      </c>
      <c r="AX914" s="6">
        <v>56783.42</v>
      </c>
      <c r="AY914" s="6">
        <v>50413.93</v>
      </c>
      <c r="AZ914" s="6">
        <v>52749.55</v>
      </c>
      <c r="BA914" s="6">
        <v>47088.4</v>
      </c>
      <c r="BB914" s="6">
        <v>35983.300000000003</v>
      </c>
      <c r="BC914" s="6">
        <v>342007.95</v>
      </c>
    </row>
    <row r="915" spans="1:55" x14ac:dyDescent="0.2">
      <c r="A915" s="5" t="s">
        <v>974</v>
      </c>
      <c r="B915" s="5" t="s">
        <v>975</v>
      </c>
      <c r="C915" s="5" t="s">
        <v>11</v>
      </c>
      <c r="D915" s="5" t="s">
        <v>46</v>
      </c>
      <c r="E915" s="5" t="s">
        <v>877</v>
      </c>
      <c r="F915" s="5" t="s">
        <v>55</v>
      </c>
      <c r="G915" s="6">
        <v>1014059.4</v>
      </c>
      <c r="H915" s="6">
        <v>972097.4</v>
      </c>
      <c r="I915" s="6">
        <v>1091293.03</v>
      </c>
      <c r="J915" s="6">
        <v>1027226.8</v>
      </c>
      <c r="K915" s="6">
        <v>1064791.96</v>
      </c>
      <c r="L915" s="6">
        <v>1053485.52</v>
      </c>
      <c r="M915" s="6">
        <v>1133201.52</v>
      </c>
      <c r="N915" s="6">
        <v>2879875.43</v>
      </c>
      <c r="O915" s="6">
        <v>1010237.83</v>
      </c>
      <c r="P915" s="6">
        <v>1142638.1299999999</v>
      </c>
      <c r="Q915" s="6">
        <v>1049396.92</v>
      </c>
      <c r="R915" s="6">
        <v>1375844.49</v>
      </c>
      <c r="S915" s="6">
        <v>14814148.43</v>
      </c>
      <c r="T915" s="6">
        <v>1133563</v>
      </c>
      <c r="U915" s="6">
        <v>1150052.94</v>
      </c>
      <c r="V915" s="6">
        <v>1575316.98</v>
      </c>
      <c r="W915" s="6">
        <v>1453088.97</v>
      </c>
      <c r="X915" s="6">
        <v>1137538.17</v>
      </c>
      <c r="Y915" s="6">
        <v>1423744.66</v>
      </c>
      <c r="Z915" s="6">
        <v>1102085.33</v>
      </c>
      <c r="AA915" s="6">
        <v>1179491.47</v>
      </c>
      <c r="AB915" s="6">
        <v>1206803.55</v>
      </c>
      <c r="AC915" s="6">
        <v>1062180.6399999999</v>
      </c>
      <c r="AD915" s="6">
        <v>1113698.1299999999</v>
      </c>
      <c r="AE915" s="6">
        <v>1298796.6000000001</v>
      </c>
      <c r="AF915" s="6">
        <v>14836360.440000003</v>
      </c>
      <c r="AG915" s="6">
        <v>22212.010000003502</v>
      </c>
      <c r="AH915" s="6">
        <v>1096486.6399999999</v>
      </c>
      <c r="AI915" s="6">
        <v>1134177.6000000001</v>
      </c>
      <c r="AJ915" s="6">
        <v>1490688.75</v>
      </c>
      <c r="AK915" s="6">
        <v>1135109.19</v>
      </c>
      <c r="AL915" s="6">
        <v>996535.86</v>
      </c>
      <c r="AM915" s="6">
        <v>1284667.1399999999</v>
      </c>
      <c r="AN915" s="6">
        <v>1223396.97</v>
      </c>
      <c r="AO915" s="6">
        <v>1040494.67</v>
      </c>
      <c r="AP915" s="6">
        <v>861360.85</v>
      </c>
      <c r="AQ915" s="6">
        <v>1039632.32</v>
      </c>
      <c r="AR915" s="6">
        <v>786140.34</v>
      </c>
      <c r="AS915" s="6">
        <v>939817.55</v>
      </c>
      <c r="AT915" s="6">
        <v>13028507.880000001</v>
      </c>
      <c r="AU915" s="6">
        <v>-1807852.5600000024</v>
      </c>
      <c r="AV915" s="6">
        <v>1186868.45</v>
      </c>
      <c r="AW915" s="6">
        <v>937915.39</v>
      </c>
      <c r="AX915" s="6">
        <v>1112598.01</v>
      </c>
      <c r="AY915" s="6">
        <v>983337.85</v>
      </c>
      <c r="AZ915" s="6">
        <v>870993.43</v>
      </c>
      <c r="BA915" s="6">
        <v>674753.35</v>
      </c>
      <c r="BB915" s="6">
        <v>1016559.28</v>
      </c>
      <c r="BC915" s="6">
        <v>6783025.7599999988</v>
      </c>
    </row>
    <row r="916" spans="1:55" x14ac:dyDescent="0.2">
      <c r="A916" s="5" t="s">
        <v>974</v>
      </c>
      <c r="B916" s="5" t="s">
        <v>975</v>
      </c>
      <c r="C916" s="5" t="s">
        <v>11</v>
      </c>
      <c r="D916" s="5" t="s">
        <v>46</v>
      </c>
      <c r="E916" s="5" t="s">
        <v>877</v>
      </c>
      <c r="F916" s="5" t="s">
        <v>14</v>
      </c>
      <c r="G916" s="6">
        <v>61824.7</v>
      </c>
      <c r="H916" s="6">
        <v>76357.47</v>
      </c>
      <c r="I916" s="6">
        <v>125799.61</v>
      </c>
      <c r="J916" s="6">
        <v>114009.64</v>
      </c>
      <c r="K916" s="6">
        <v>85885.13</v>
      </c>
      <c r="L916" s="6">
        <v>127919.84</v>
      </c>
      <c r="M916" s="6">
        <v>128038.13</v>
      </c>
      <c r="N916" s="6">
        <v>84556.81</v>
      </c>
      <c r="O916" s="6">
        <v>101534.57</v>
      </c>
      <c r="P916" s="6">
        <v>105439.66</v>
      </c>
      <c r="Q916" s="6">
        <v>116632.97</v>
      </c>
      <c r="R916" s="6">
        <v>125146.48</v>
      </c>
      <c r="S916" s="6">
        <v>1253145.0100000002</v>
      </c>
      <c r="T916" s="6">
        <v>67912.03</v>
      </c>
      <c r="U916" s="6">
        <v>82196.929999999993</v>
      </c>
      <c r="V916" s="6">
        <v>80433.13</v>
      </c>
      <c r="W916" s="6">
        <v>113006.84</v>
      </c>
      <c r="X916" s="6">
        <v>59222.67</v>
      </c>
      <c r="Y916" s="6">
        <v>105973.23</v>
      </c>
      <c r="Z916" s="6">
        <v>110528.17</v>
      </c>
      <c r="AA916" s="6">
        <v>112994.34</v>
      </c>
      <c r="AB916" s="6">
        <v>102446.67</v>
      </c>
      <c r="AC916" s="6">
        <v>100734.06</v>
      </c>
      <c r="AD916" s="6">
        <v>102777.94</v>
      </c>
      <c r="AE916" s="6">
        <v>122874.68</v>
      </c>
      <c r="AF916" s="6">
        <v>1161100.69</v>
      </c>
      <c r="AG916" s="6">
        <v>-92044.320000000298</v>
      </c>
      <c r="AH916" s="6">
        <v>62010.74</v>
      </c>
      <c r="AI916" s="6">
        <v>88650.36</v>
      </c>
      <c r="AJ916" s="6">
        <v>91257.279999999999</v>
      </c>
      <c r="AK916" s="6">
        <v>108124.35</v>
      </c>
      <c r="AL916" s="6">
        <v>92737.36</v>
      </c>
      <c r="AM916" s="6">
        <v>116040.98</v>
      </c>
      <c r="AN916" s="6">
        <v>70756.3</v>
      </c>
      <c r="AO916" s="6">
        <v>69524.34</v>
      </c>
      <c r="AP916" s="6">
        <v>100997.06</v>
      </c>
      <c r="AQ916" s="6">
        <v>100568.86</v>
      </c>
      <c r="AR916" s="6">
        <v>96235.35</v>
      </c>
      <c r="AS916" s="6">
        <v>94973.74</v>
      </c>
      <c r="AT916" s="6">
        <v>1091876.72</v>
      </c>
      <c r="AU916" s="6">
        <v>-69223.969999999972</v>
      </c>
      <c r="AV916" s="6">
        <v>56079.69</v>
      </c>
      <c r="AW916" s="6">
        <v>77298.759999999995</v>
      </c>
      <c r="AX916" s="6">
        <v>97478.26</v>
      </c>
      <c r="AY916" s="6">
        <v>94287.56</v>
      </c>
      <c r="AZ916" s="6">
        <v>126755.75</v>
      </c>
      <c r="BA916" s="6">
        <v>116265.9</v>
      </c>
      <c r="BB916" s="6">
        <v>76401.77</v>
      </c>
      <c r="BC916" s="6">
        <v>644567.69000000006</v>
      </c>
    </row>
    <row r="917" spans="1:55" x14ac:dyDescent="0.2">
      <c r="A917" s="5" t="s">
        <v>974</v>
      </c>
      <c r="B917" s="5" t="s">
        <v>975</v>
      </c>
      <c r="C917" s="5" t="s">
        <v>11</v>
      </c>
      <c r="D917" s="5" t="s">
        <v>46</v>
      </c>
      <c r="E917" s="5" t="s">
        <v>877</v>
      </c>
      <c r="F917" s="5" t="s">
        <v>71</v>
      </c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>
        <v>0</v>
      </c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>
        <v>0</v>
      </c>
      <c r="AG917" s="6">
        <v>0</v>
      </c>
      <c r="AH917" s="6"/>
      <c r="AI917" s="6"/>
      <c r="AJ917" s="6"/>
      <c r="AK917" s="6"/>
      <c r="AL917" s="6"/>
      <c r="AM917" s="6"/>
      <c r="AN917" s="6"/>
      <c r="AO917" s="6"/>
      <c r="AP917" s="6"/>
      <c r="AQ917" s="6">
        <v>7691.06</v>
      </c>
      <c r="AR917" s="6">
        <v>7686.89</v>
      </c>
      <c r="AS917" s="6">
        <v>12055.09</v>
      </c>
      <c r="AT917" s="6">
        <v>27433.040000000001</v>
      </c>
      <c r="AU917" s="6">
        <v>27433.040000000001</v>
      </c>
      <c r="AV917" s="6">
        <v>11544.59</v>
      </c>
      <c r="AW917" s="6">
        <v>20318.09</v>
      </c>
      <c r="AX917" s="6">
        <v>30956.93</v>
      </c>
      <c r="AY917" s="6">
        <v>29723.84</v>
      </c>
      <c r="AZ917" s="6">
        <v>31977.79</v>
      </c>
      <c r="BA917" s="6">
        <v>31896.9</v>
      </c>
      <c r="BB917" s="6">
        <v>30374.3</v>
      </c>
      <c r="BC917" s="6">
        <v>186792.43999999997</v>
      </c>
    </row>
    <row r="918" spans="1:55" x14ac:dyDescent="0.2">
      <c r="A918" s="5" t="s">
        <v>979</v>
      </c>
      <c r="B918" s="5" t="s">
        <v>980</v>
      </c>
      <c r="C918" s="5" t="s">
        <v>11</v>
      </c>
      <c r="D918" s="5" t="s">
        <v>46</v>
      </c>
      <c r="E918" s="5" t="s">
        <v>981</v>
      </c>
      <c r="F918" s="5" t="s">
        <v>71</v>
      </c>
      <c r="G918" s="6">
        <v>31977.61</v>
      </c>
      <c r="H918" s="6">
        <v>43498.19</v>
      </c>
      <c r="I918" s="6">
        <v>46194.36</v>
      </c>
      <c r="J918" s="6">
        <v>37325.69</v>
      </c>
      <c r="K918" s="6">
        <v>53382.62</v>
      </c>
      <c r="L918" s="6">
        <v>42581.7</v>
      </c>
      <c r="M918" s="6">
        <v>42837.18</v>
      </c>
      <c r="N918" s="6">
        <v>43468.54</v>
      </c>
      <c r="O918" s="6">
        <v>49299.53</v>
      </c>
      <c r="P918" s="6">
        <v>60332.78</v>
      </c>
      <c r="Q918" s="6">
        <v>54993.18</v>
      </c>
      <c r="R918" s="6">
        <v>56210.12</v>
      </c>
      <c r="S918" s="6">
        <v>562101.5</v>
      </c>
      <c r="T918" s="6">
        <v>59346.74</v>
      </c>
      <c r="U918" s="6">
        <v>68519.03</v>
      </c>
      <c r="V918" s="6">
        <v>59844.56</v>
      </c>
      <c r="W918" s="6">
        <v>55000</v>
      </c>
      <c r="X918" s="6">
        <v>54544.800000000003</v>
      </c>
      <c r="Y918" s="6">
        <v>65492.36</v>
      </c>
      <c r="Z918" s="6">
        <v>67870.009999999995</v>
      </c>
      <c r="AA918" s="6">
        <v>50467.31</v>
      </c>
      <c r="AB918" s="6">
        <v>45149.94</v>
      </c>
      <c r="AC918" s="6">
        <v>62782.99</v>
      </c>
      <c r="AD918" s="6">
        <v>59867.5</v>
      </c>
      <c r="AE918" s="6">
        <v>56165.4</v>
      </c>
      <c r="AF918" s="6">
        <v>705050.64</v>
      </c>
      <c r="AG918" s="6">
        <v>142949.14000000001</v>
      </c>
      <c r="AH918" s="6">
        <v>50222.89</v>
      </c>
      <c r="AI918" s="6">
        <v>62457.91</v>
      </c>
      <c r="AJ918" s="6">
        <v>54301.24</v>
      </c>
      <c r="AK918" s="6">
        <v>50764.72</v>
      </c>
      <c r="AL918" s="6">
        <v>52048.85</v>
      </c>
      <c r="AM918" s="6">
        <v>55364.57</v>
      </c>
      <c r="AN918" s="6">
        <v>47791.29</v>
      </c>
      <c r="AO918" s="6">
        <v>61582.78</v>
      </c>
      <c r="AP918" s="6">
        <v>51315.65</v>
      </c>
      <c r="AQ918" s="6">
        <v>55711.11</v>
      </c>
      <c r="AR918" s="6">
        <v>55031.88</v>
      </c>
      <c r="AS918" s="6">
        <v>72531.070000000007</v>
      </c>
      <c r="AT918" s="6">
        <v>669123.96</v>
      </c>
      <c r="AU918" s="6">
        <v>-35926.680000000051</v>
      </c>
      <c r="AV918" s="6">
        <v>56691.96</v>
      </c>
      <c r="AW918" s="6">
        <v>61822.29</v>
      </c>
      <c r="AX918" s="6">
        <v>79326.12</v>
      </c>
      <c r="AY918" s="6">
        <v>73450.460000000006</v>
      </c>
      <c r="AZ918" s="6">
        <v>85685.759999999995</v>
      </c>
      <c r="BA918" s="6">
        <v>72504.67</v>
      </c>
      <c r="BB918" s="6">
        <v>70345.8</v>
      </c>
      <c r="BC918" s="6">
        <v>499827.06</v>
      </c>
    </row>
    <row r="919" spans="1:55" x14ac:dyDescent="0.2">
      <c r="A919" s="5" t="s">
        <v>982</v>
      </c>
      <c r="B919" s="5" t="s">
        <v>983</v>
      </c>
      <c r="C919" s="5" t="s">
        <v>11</v>
      </c>
      <c r="D919" s="5" t="s">
        <v>216</v>
      </c>
      <c r="E919" s="5" t="s">
        <v>984</v>
      </c>
      <c r="F919" s="5" t="s">
        <v>5</v>
      </c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>
        <v>0</v>
      </c>
      <c r="T919" s="6"/>
      <c r="U919" s="6"/>
      <c r="V919" s="6"/>
      <c r="W919" s="6"/>
      <c r="X919" s="6"/>
      <c r="Y919" s="6"/>
      <c r="Z919" s="6">
        <v>102.3</v>
      </c>
      <c r="AA919" s="6">
        <v>380.72</v>
      </c>
      <c r="AB919" s="6">
        <v>293.10000000000002</v>
      </c>
      <c r="AC919" s="6">
        <v>629.51</v>
      </c>
      <c r="AD919" s="6">
        <v>1300.98</v>
      </c>
      <c r="AE919" s="6">
        <v>836.95</v>
      </c>
      <c r="AF919" s="6">
        <v>3543.5600000000004</v>
      </c>
      <c r="AG919" s="6">
        <v>3543.5600000000004</v>
      </c>
      <c r="AH919" s="6">
        <v>195.39</v>
      </c>
      <c r="AI919" s="6">
        <v>157.01</v>
      </c>
      <c r="AJ919" s="6">
        <v>72.77</v>
      </c>
      <c r="AK919" s="6"/>
      <c r="AL919" s="6"/>
      <c r="AM919" s="6"/>
      <c r="AN919" s="6">
        <v>219</v>
      </c>
      <c r="AO919" s="6"/>
      <c r="AP919" s="6">
        <v>5690.92</v>
      </c>
      <c r="AQ919" s="6">
        <v>4868.21</v>
      </c>
      <c r="AR919" s="6">
        <v>5650.94</v>
      </c>
      <c r="AS919" s="6">
        <v>7422.57</v>
      </c>
      <c r="AT919" s="6">
        <v>24276.809999999998</v>
      </c>
      <c r="AU919" s="6">
        <v>20733.249999999996</v>
      </c>
      <c r="AV919" s="6">
        <v>9724.25</v>
      </c>
      <c r="AW919" s="6">
        <v>7377.51</v>
      </c>
      <c r="AX919" s="6">
        <v>10686.11</v>
      </c>
      <c r="AY919" s="6">
        <v>9988.57</v>
      </c>
      <c r="AZ919" s="6">
        <v>7066.14</v>
      </c>
      <c r="BA919" s="6">
        <v>5922.03</v>
      </c>
      <c r="BB919" s="6">
        <v>4075.43</v>
      </c>
      <c r="BC919" s="6">
        <v>54840.04</v>
      </c>
    </row>
    <row r="920" spans="1:55" x14ac:dyDescent="0.2">
      <c r="A920" s="5" t="s">
        <v>982</v>
      </c>
      <c r="B920" s="5" t="s">
        <v>983</v>
      </c>
      <c r="C920" s="5" t="s">
        <v>11</v>
      </c>
      <c r="D920" s="5" t="s">
        <v>216</v>
      </c>
      <c r="E920" s="5" t="s">
        <v>984</v>
      </c>
      <c r="F920" s="5" t="s">
        <v>55</v>
      </c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>
        <v>0</v>
      </c>
      <c r="T920" s="6"/>
      <c r="U920" s="6"/>
      <c r="V920" s="6"/>
      <c r="W920" s="6"/>
      <c r="X920" s="6"/>
      <c r="Y920" s="6">
        <v>10897.75</v>
      </c>
      <c r="Z920" s="6">
        <v>96358.61</v>
      </c>
      <c r="AA920" s="6">
        <v>85755.75</v>
      </c>
      <c r="AB920" s="6">
        <v>76179.77</v>
      </c>
      <c r="AC920" s="6">
        <v>123710.99</v>
      </c>
      <c r="AD920" s="6">
        <v>110910.83</v>
      </c>
      <c r="AE920" s="6">
        <v>150341.10999999999</v>
      </c>
      <c r="AF920" s="6">
        <v>654154.81000000006</v>
      </c>
      <c r="AG920" s="6">
        <v>654154.81000000006</v>
      </c>
      <c r="AH920" s="6">
        <v>132580.6</v>
      </c>
      <c r="AI920" s="6">
        <v>100797.12</v>
      </c>
      <c r="AJ920" s="6">
        <v>100478.39999999999</v>
      </c>
      <c r="AK920" s="6">
        <v>82314.91</v>
      </c>
      <c r="AL920" s="6">
        <v>51145.45</v>
      </c>
      <c r="AM920" s="6">
        <v>74927.86</v>
      </c>
      <c r="AN920" s="6">
        <v>110265.63</v>
      </c>
      <c r="AO920" s="6">
        <v>74424.820000000007</v>
      </c>
      <c r="AP920" s="6">
        <v>119686.19</v>
      </c>
      <c r="AQ920" s="6">
        <v>89863.52</v>
      </c>
      <c r="AR920" s="6">
        <v>136950.20000000001</v>
      </c>
      <c r="AS920" s="6">
        <v>100207.96</v>
      </c>
      <c r="AT920" s="6">
        <v>1173642.6599999999</v>
      </c>
      <c r="AU920" s="6">
        <v>519487.84999999986</v>
      </c>
      <c r="AV920" s="6">
        <v>133188.39000000001</v>
      </c>
      <c r="AW920" s="6">
        <v>84939.49</v>
      </c>
      <c r="AX920" s="6">
        <v>180858.78</v>
      </c>
      <c r="AY920" s="6">
        <v>102097.23</v>
      </c>
      <c r="AZ920" s="6">
        <v>75487.95</v>
      </c>
      <c r="BA920" s="6">
        <v>84346</v>
      </c>
      <c r="BB920" s="6">
        <v>69849.679999999993</v>
      </c>
      <c r="BC920" s="6">
        <v>730767.52</v>
      </c>
    </row>
    <row r="921" spans="1:55" x14ac:dyDescent="0.2">
      <c r="A921" s="5" t="s">
        <v>982</v>
      </c>
      <c r="B921" s="5" t="s">
        <v>983</v>
      </c>
      <c r="C921" s="5" t="s">
        <v>11</v>
      </c>
      <c r="D921" s="5" t="s">
        <v>216</v>
      </c>
      <c r="E921" s="5" t="s">
        <v>984</v>
      </c>
      <c r="F921" s="5" t="s">
        <v>14</v>
      </c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>
        <v>0</v>
      </c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>
        <v>3196</v>
      </c>
      <c r="AE921" s="6"/>
      <c r="AF921" s="6">
        <v>3196</v>
      </c>
      <c r="AG921" s="6">
        <v>3196</v>
      </c>
      <c r="AH921" s="6"/>
      <c r="AI921" s="6">
        <v>955.13</v>
      </c>
      <c r="AJ921" s="6">
        <v>684.95</v>
      </c>
      <c r="AK921" s="6"/>
      <c r="AL921" s="6"/>
      <c r="AM921" s="6"/>
      <c r="AN921" s="6">
        <v>561.25</v>
      </c>
      <c r="AO921" s="6"/>
      <c r="AP921" s="6"/>
      <c r="AQ921" s="6"/>
      <c r="AR921" s="6">
        <v>776.25</v>
      </c>
      <c r="AS921" s="6">
        <v>762.75</v>
      </c>
      <c r="AT921" s="6">
        <v>3740.33</v>
      </c>
      <c r="AU921" s="6">
        <v>544.32999999999993</v>
      </c>
      <c r="AV921" s="6">
        <v>1857.36</v>
      </c>
      <c r="AW921" s="6"/>
      <c r="AX921" s="6"/>
      <c r="AY921" s="6">
        <v>708.72</v>
      </c>
      <c r="AZ921" s="6">
        <v>1082.5</v>
      </c>
      <c r="BA921" s="6"/>
      <c r="BB921" s="6"/>
      <c r="BC921" s="6">
        <v>3648.58</v>
      </c>
    </row>
    <row r="922" spans="1:55" x14ac:dyDescent="0.2">
      <c r="A922" s="5" t="s">
        <v>982</v>
      </c>
      <c r="B922" s="5" t="s">
        <v>983</v>
      </c>
      <c r="C922" s="5" t="s">
        <v>11</v>
      </c>
      <c r="D922" s="5" t="s">
        <v>216</v>
      </c>
      <c r="E922" s="5" t="s">
        <v>984</v>
      </c>
      <c r="F922" s="5" t="s">
        <v>64</v>
      </c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>
        <v>0</v>
      </c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>
        <v>0</v>
      </c>
      <c r="AG922" s="6">
        <v>0</v>
      </c>
      <c r="AH922" s="6"/>
      <c r="AI922" s="6"/>
      <c r="AJ922" s="6"/>
      <c r="AK922" s="6"/>
      <c r="AL922" s="6"/>
      <c r="AM922" s="6"/>
      <c r="AN922" s="6"/>
      <c r="AO922" s="6"/>
      <c r="AP922" s="6"/>
      <c r="AQ922" s="6">
        <v>6151.5</v>
      </c>
      <c r="AR922" s="6"/>
      <c r="AS922" s="6"/>
      <c r="AT922" s="6">
        <v>6151.5</v>
      </c>
      <c r="AU922" s="6">
        <v>6151.5</v>
      </c>
      <c r="AV922" s="6"/>
      <c r="AW922" s="6"/>
      <c r="AX922" s="6"/>
      <c r="AY922" s="6"/>
      <c r="AZ922" s="6"/>
      <c r="BA922" s="6"/>
      <c r="BB922" s="6"/>
      <c r="BC922" s="6">
        <v>0</v>
      </c>
    </row>
    <row r="923" spans="1:55" x14ac:dyDescent="0.2">
      <c r="A923" s="5" t="s">
        <v>985</v>
      </c>
      <c r="B923" s="5" t="s">
        <v>986</v>
      </c>
      <c r="C923" s="5" t="s">
        <v>104</v>
      </c>
      <c r="D923" s="5" t="s">
        <v>105</v>
      </c>
      <c r="E923" s="5" t="s">
        <v>987</v>
      </c>
      <c r="F923" s="5" t="s">
        <v>14</v>
      </c>
      <c r="G923" s="6">
        <v>1564.92</v>
      </c>
      <c r="H923" s="6">
        <v>680.4</v>
      </c>
      <c r="I923" s="6">
        <v>952.56</v>
      </c>
      <c r="J923" s="6">
        <v>4150.4399999999996</v>
      </c>
      <c r="K923" s="6">
        <v>2653.56</v>
      </c>
      <c r="L923" s="6">
        <v>1973.18</v>
      </c>
      <c r="M923" s="6">
        <v>3606.12</v>
      </c>
      <c r="N923" s="6">
        <v>2245.3200000000002</v>
      </c>
      <c r="O923" s="6">
        <v>5851.44</v>
      </c>
      <c r="P923" s="6">
        <v>2313.36</v>
      </c>
      <c r="Q923" s="6">
        <v>6327.72</v>
      </c>
      <c r="R923" s="6">
        <v>7212.24</v>
      </c>
      <c r="S923" s="6">
        <v>39531.26</v>
      </c>
      <c r="T923" s="6">
        <v>3061.8</v>
      </c>
      <c r="U923" s="6">
        <v>5443.2</v>
      </c>
      <c r="V923" s="6">
        <v>2789.64</v>
      </c>
      <c r="W923" s="6">
        <v>4286.24</v>
      </c>
      <c r="X923" s="6">
        <v>3946.32</v>
      </c>
      <c r="Y923" s="6">
        <v>3470.04</v>
      </c>
      <c r="Z923" s="6">
        <v>3538.08</v>
      </c>
      <c r="AA923" s="6">
        <v>2449.44</v>
      </c>
      <c r="AB923" s="6">
        <v>4422.6000000000004</v>
      </c>
      <c r="AC923" s="6">
        <v>6327.72</v>
      </c>
      <c r="AD923" s="6">
        <v>3061.8</v>
      </c>
      <c r="AE923" s="6">
        <v>2585.52</v>
      </c>
      <c r="AF923" s="6">
        <v>45382.400000000001</v>
      </c>
      <c r="AG923" s="6">
        <v>5851.1399999999994</v>
      </c>
      <c r="AH923" s="6">
        <v>1496.88</v>
      </c>
      <c r="AI923" s="6">
        <v>1323.56</v>
      </c>
      <c r="AJ923" s="6">
        <v>3339</v>
      </c>
      <c r="AK923" s="6">
        <v>1113</v>
      </c>
      <c r="AL923" s="6"/>
      <c r="AM923" s="6">
        <v>847.28</v>
      </c>
      <c r="AN923" s="6">
        <v>795</v>
      </c>
      <c r="AO923" s="6">
        <v>931</v>
      </c>
      <c r="AP923" s="6">
        <v>1378</v>
      </c>
      <c r="AQ923" s="6">
        <v>424</v>
      </c>
      <c r="AR923" s="6">
        <v>530</v>
      </c>
      <c r="AS923" s="6">
        <v>1929.4</v>
      </c>
      <c r="AT923" s="6">
        <v>14107.12</v>
      </c>
      <c r="AU923" s="6">
        <v>-31275.279999999999</v>
      </c>
      <c r="AV923" s="6">
        <v>1210.4000000000001</v>
      </c>
      <c r="AW923" s="6">
        <v>954</v>
      </c>
      <c r="AX923" s="6">
        <v>2332</v>
      </c>
      <c r="AY923" s="6">
        <v>1060</v>
      </c>
      <c r="AZ923" s="6">
        <v>860.8</v>
      </c>
      <c r="BA923" s="6">
        <v>810.4</v>
      </c>
      <c r="BB923" s="6"/>
      <c r="BC923" s="6">
        <v>7227.5999999999995</v>
      </c>
    </row>
    <row r="924" spans="1:55" x14ac:dyDescent="0.2">
      <c r="A924" s="5" t="s">
        <v>988</v>
      </c>
      <c r="B924" s="5" t="s">
        <v>989</v>
      </c>
      <c r="C924" s="5" t="s">
        <v>11</v>
      </c>
      <c r="D924" s="5" t="s">
        <v>84</v>
      </c>
      <c r="E924" s="5" t="s">
        <v>990</v>
      </c>
      <c r="F924" s="5" t="s">
        <v>5</v>
      </c>
      <c r="G924" s="6">
        <v>61579.89</v>
      </c>
      <c r="H924" s="6">
        <v>57784.2</v>
      </c>
      <c r="I924" s="6">
        <v>69913.7</v>
      </c>
      <c r="J924" s="6">
        <v>74839.100000000006</v>
      </c>
      <c r="K924" s="6">
        <v>68263.149999999994</v>
      </c>
      <c r="L924" s="6">
        <v>69547.399999999994</v>
      </c>
      <c r="M924" s="6">
        <v>72121.2</v>
      </c>
      <c r="N924" s="6">
        <v>60172.4</v>
      </c>
      <c r="O924" s="6">
        <v>64213.21</v>
      </c>
      <c r="P924" s="6">
        <v>59286.5</v>
      </c>
      <c r="Q924" s="6">
        <v>52816.05</v>
      </c>
      <c r="R924" s="6">
        <v>54600.35</v>
      </c>
      <c r="S924" s="6">
        <v>765137.15</v>
      </c>
      <c r="T924" s="6">
        <v>57720.92</v>
      </c>
      <c r="U924" s="6">
        <v>60187.74</v>
      </c>
      <c r="V924" s="6">
        <v>55088.91</v>
      </c>
      <c r="W924" s="6">
        <v>44721.31</v>
      </c>
      <c r="X924" s="6">
        <v>43432.75</v>
      </c>
      <c r="Y924" s="6">
        <v>42434.28</v>
      </c>
      <c r="Z924" s="6">
        <v>51859.57</v>
      </c>
      <c r="AA924" s="6">
        <v>51724.39</v>
      </c>
      <c r="AB924" s="6">
        <v>48133.9</v>
      </c>
      <c r="AC924" s="6">
        <v>50432.19</v>
      </c>
      <c r="AD924" s="6">
        <v>69589.61</v>
      </c>
      <c r="AE924" s="6">
        <v>92077.74</v>
      </c>
      <c r="AF924" s="6">
        <v>667403.31000000006</v>
      </c>
      <c r="AG924" s="6">
        <v>-97733.839999999967</v>
      </c>
      <c r="AH924" s="6">
        <v>86511.21</v>
      </c>
      <c r="AI924" s="6">
        <v>84450.65</v>
      </c>
      <c r="AJ924" s="6">
        <v>85602.15</v>
      </c>
      <c r="AK924" s="6">
        <v>70030.899999999994</v>
      </c>
      <c r="AL924" s="6">
        <v>52482.62</v>
      </c>
      <c r="AM924" s="6">
        <v>52728.32</v>
      </c>
      <c r="AN924" s="6">
        <v>48543.66</v>
      </c>
      <c r="AO924" s="6">
        <v>46704.5</v>
      </c>
      <c r="AP924" s="6">
        <v>49439.28</v>
      </c>
      <c r="AQ924" s="6">
        <v>51060.51</v>
      </c>
      <c r="AR924" s="6">
        <v>51695.54</v>
      </c>
      <c r="AS924" s="6">
        <v>57368.27</v>
      </c>
      <c r="AT924" s="6">
        <v>736617.6100000001</v>
      </c>
      <c r="AU924" s="6">
        <v>69214.300000000047</v>
      </c>
      <c r="AV924" s="6">
        <v>53379.69</v>
      </c>
      <c r="AW924" s="6">
        <v>51166.96</v>
      </c>
      <c r="AX924" s="6">
        <v>51486.84</v>
      </c>
      <c r="AY924" s="6">
        <v>55942.06</v>
      </c>
      <c r="AZ924" s="6">
        <v>56712.65</v>
      </c>
      <c r="BA924" s="6">
        <v>46105.77</v>
      </c>
      <c r="BB924" s="6">
        <v>43183.19</v>
      </c>
      <c r="BC924" s="6">
        <v>357977.16000000003</v>
      </c>
    </row>
    <row r="925" spans="1:55" x14ac:dyDescent="0.2">
      <c r="A925" s="5" t="s">
        <v>988</v>
      </c>
      <c r="B925" s="5" t="s">
        <v>989</v>
      </c>
      <c r="C925" s="5" t="s">
        <v>11</v>
      </c>
      <c r="D925" s="5" t="s">
        <v>84</v>
      </c>
      <c r="E925" s="5" t="s">
        <v>990</v>
      </c>
      <c r="F925" s="5" t="s">
        <v>55</v>
      </c>
      <c r="G925" s="6">
        <v>1623039.81</v>
      </c>
      <c r="H925" s="6">
        <v>1551113.06</v>
      </c>
      <c r="I925" s="6">
        <v>1838782.4</v>
      </c>
      <c r="J925" s="6">
        <v>1347812.43</v>
      </c>
      <c r="K925" s="6">
        <v>1249601.1499999999</v>
      </c>
      <c r="L925" s="6">
        <v>1383751.79</v>
      </c>
      <c r="M925" s="6">
        <v>1186462.82</v>
      </c>
      <c r="N925" s="6">
        <v>1125396.69</v>
      </c>
      <c r="O925" s="6">
        <v>1307532.06</v>
      </c>
      <c r="P925" s="6">
        <v>1443135.8</v>
      </c>
      <c r="Q925" s="6">
        <v>1424660.9</v>
      </c>
      <c r="R925" s="6">
        <v>1369287.66</v>
      </c>
      <c r="S925" s="6">
        <v>16850576.57</v>
      </c>
      <c r="T925" s="6">
        <v>1539875.72</v>
      </c>
      <c r="U925" s="6">
        <v>1708304.59</v>
      </c>
      <c r="V925" s="6">
        <v>1579073.27</v>
      </c>
      <c r="W925" s="6">
        <v>1399339.85</v>
      </c>
      <c r="X925" s="6">
        <v>1251730.56</v>
      </c>
      <c r="Y925" s="6">
        <v>1014258.03</v>
      </c>
      <c r="Z925" s="6">
        <v>1144896.6000000001</v>
      </c>
      <c r="AA925" s="6">
        <v>1180720</v>
      </c>
      <c r="AB925" s="6">
        <v>1068248.3700000001</v>
      </c>
      <c r="AC925" s="6">
        <v>1448529.34</v>
      </c>
      <c r="AD925" s="6">
        <v>1603174.81</v>
      </c>
      <c r="AE925" s="6">
        <v>1790589</v>
      </c>
      <c r="AF925" s="6">
        <v>16728740.139999999</v>
      </c>
      <c r="AG925" s="6">
        <v>-121836.43000000156</v>
      </c>
      <c r="AH925" s="6">
        <v>1885053.47</v>
      </c>
      <c r="AI925" s="6">
        <v>1628134.86</v>
      </c>
      <c r="AJ925" s="6">
        <v>1685617.74</v>
      </c>
      <c r="AK925" s="6">
        <v>1465963.91</v>
      </c>
      <c r="AL925" s="6">
        <v>1519128.87</v>
      </c>
      <c r="AM925" s="6">
        <v>1377862.07</v>
      </c>
      <c r="AN925" s="6">
        <v>1338496.6200000001</v>
      </c>
      <c r="AO925" s="6">
        <v>1146528.3600000001</v>
      </c>
      <c r="AP925" s="6">
        <v>996202.55</v>
      </c>
      <c r="AQ925" s="6">
        <v>1433046.35</v>
      </c>
      <c r="AR925" s="6">
        <v>1358875</v>
      </c>
      <c r="AS925" s="6">
        <v>1284700.04</v>
      </c>
      <c r="AT925" s="6">
        <v>17119609.84</v>
      </c>
      <c r="AU925" s="6">
        <v>390869.70000000112</v>
      </c>
      <c r="AV925" s="6">
        <v>1538206.9</v>
      </c>
      <c r="AW925" s="6">
        <v>1318420.08</v>
      </c>
      <c r="AX925" s="6">
        <v>1508663.65</v>
      </c>
      <c r="AY925" s="6">
        <v>1335325.45</v>
      </c>
      <c r="AZ925" s="6">
        <v>1379446.29</v>
      </c>
      <c r="BA925" s="6">
        <v>1125357.49</v>
      </c>
      <c r="BB925" s="6">
        <v>1144223.8</v>
      </c>
      <c r="BC925" s="6">
        <v>9349643.6600000001</v>
      </c>
    </row>
    <row r="926" spans="1:55" x14ac:dyDescent="0.2">
      <c r="A926" s="5" t="s">
        <v>988</v>
      </c>
      <c r="B926" s="5" t="s">
        <v>989</v>
      </c>
      <c r="C926" s="5" t="s">
        <v>11</v>
      </c>
      <c r="D926" s="5" t="s">
        <v>84</v>
      </c>
      <c r="E926" s="5" t="s">
        <v>990</v>
      </c>
      <c r="F926" s="5" t="s">
        <v>70</v>
      </c>
      <c r="G926" s="6">
        <v>1396</v>
      </c>
      <c r="H926" s="6">
        <v>1716.1</v>
      </c>
      <c r="I926" s="6">
        <v>3276</v>
      </c>
      <c r="J926" s="6">
        <v>2164</v>
      </c>
      <c r="K926" s="6">
        <v>1602</v>
      </c>
      <c r="L926" s="6">
        <v>2590</v>
      </c>
      <c r="M926" s="6">
        <v>1813</v>
      </c>
      <c r="N926" s="6">
        <v>1458</v>
      </c>
      <c r="O926" s="6">
        <v>1161</v>
      </c>
      <c r="P926" s="6">
        <v>1535</v>
      </c>
      <c r="Q926" s="6">
        <v>3300</v>
      </c>
      <c r="R926" s="6">
        <v>963</v>
      </c>
      <c r="S926" s="6">
        <v>22974.1</v>
      </c>
      <c r="T926" s="6">
        <v>1701</v>
      </c>
      <c r="U926" s="6">
        <v>1503</v>
      </c>
      <c r="V926" s="6">
        <v>2729</v>
      </c>
      <c r="W926" s="6">
        <v>2807</v>
      </c>
      <c r="X926" s="6">
        <v>1591</v>
      </c>
      <c r="Y926" s="6">
        <v>1816</v>
      </c>
      <c r="Z926" s="6">
        <v>3067</v>
      </c>
      <c r="AA926" s="6">
        <v>1206</v>
      </c>
      <c r="AB926" s="6">
        <v>1077.75</v>
      </c>
      <c r="AC926" s="6">
        <v>1305</v>
      </c>
      <c r="AD926" s="6">
        <v>2050</v>
      </c>
      <c r="AE926" s="6">
        <v>1008</v>
      </c>
      <c r="AF926" s="6">
        <v>21860.75</v>
      </c>
      <c r="AG926" s="6">
        <v>-1113.3499999999985</v>
      </c>
      <c r="AH926" s="6">
        <v>1609</v>
      </c>
      <c r="AI926" s="6">
        <v>1708</v>
      </c>
      <c r="AJ926" s="6">
        <v>2424</v>
      </c>
      <c r="AK926" s="6">
        <v>2398</v>
      </c>
      <c r="AL926" s="6">
        <v>1647</v>
      </c>
      <c r="AM926" s="6">
        <v>1305</v>
      </c>
      <c r="AN926" s="6">
        <v>779</v>
      </c>
      <c r="AO926" s="6">
        <v>1053</v>
      </c>
      <c r="AP926" s="6">
        <v>738</v>
      </c>
      <c r="AQ926" s="6">
        <v>1676</v>
      </c>
      <c r="AR926" s="6">
        <v>1476</v>
      </c>
      <c r="AS926" s="6">
        <v>1323</v>
      </c>
      <c r="AT926" s="6">
        <v>18136</v>
      </c>
      <c r="AU926" s="6">
        <v>-3724.75</v>
      </c>
      <c r="AV926" s="6">
        <v>369</v>
      </c>
      <c r="AW926" s="6">
        <v>99</v>
      </c>
      <c r="AX926" s="6">
        <v>1449</v>
      </c>
      <c r="AY926" s="6">
        <v>1407</v>
      </c>
      <c r="AZ926" s="6">
        <v>700</v>
      </c>
      <c r="BA926" s="6">
        <v>1008</v>
      </c>
      <c r="BB926" s="6">
        <v>1967.73</v>
      </c>
      <c r="BC926" s="6">
        <v>6999.73</v>
      </c>
    </row>
    <row r="927" spans="1:55" x14ac:dyDescent="0.2">
      <c r="A927" s="5" t="s">
        <v>988</v>
      </c>
      <c r="B927" s="5" t="s">
        <v>989</v>
      </c>
      <c r="C927" s="5" t="s">
        <v>11</v>
      </c>
      <c r="D927" s="5" t="s">
        <v>84</v>
      </c>
      <c r="E927" s="5" t="s">
        <v>990</v>
      </c>
      <c r="F927" s="5" t="s">
        <v>14</v>
      </c>
      <c r="G927" s="6">
        <v>147316.32999999999</v>
      </c>
      <c r="H927" s="6">
        <v>208175.61</v>
      </c>
      <c r="I927" s="6">
        <v>258626.47</v>
      </c>
      <c r="J927" s="6">
        <v>222090.73</v>
      </c>
      <c r="K927" s="6">
        <v>283319.42</v>
      </c>
      <c r="L927" s="6">
        <v>280019.57</v>
      </c>
      <c r="M927" s="6">
        <v>286173.96000000002</v>
      </c>
      <c r="N927" s="6">
        <v>220052.16</v>
      </c>
      <c r="O927" s="6">
        <v>214779.5</v>
      </c>
      <c r="P927" s="6">
        <v>266675.07</v>
      </c>
      <c r="Q927" s="6">
        <v>216516.13</v>
      </c>
      <c r="R927" s="6">
        <v>232472.01</v>
      </c>
      <c r="S927" s="6">
        <v>2836216.96</v>
      </c>
      <c r="T927" s="6">
        <v>209468.63</v>
      </c>
      <c r="U927" s="6">
        <v>290204.86</v>
      </c>
      <c r="V927" s="6">
        <v>238527.42</v>
      </c>
      <c r="W927" s="6">
        <v>264014.95</v>
      </c>
      <c r="X927" s="6">
        <v>265381.59000000003</v>
      </c>
      <c r="Y927" s="6">
        <v>251185.59</v>
      </c>
      <c r="Z927" s="6">
        <v>265065.75</v>
      </c>
      <c r="AA927" s="6">
        <v>276646.43</v>
      </c>
      <c r="AB927" s="6">
        <v>215729.12</v>
      </c>
      <c r="AC927" s="6">
        <v>298868.87</v>
      </c>
      <c r="AD927" s="6">
        <v>217742.35</v>
      </c>
      <c r="AE927" s="6">
        <v>314821.37</v>
      </c>
      <c r="AF927" s="6">
        <v>3107656.9300000006</v>
      </c>
      <c r="AG927" s="6">
        <v>271439.97000000067</v>
      </c>
      <c r="AH927" s="6">
        <v>222536.36</v>
      </c>
      <c r="AI927" s="6">
        <v>301648.09999999998</v>
      </c>
      <c r="AJ927" s="6">
        <v>268480.09000000003</v>
      </c>
      <c r="AK927" s="6">
        <v>233327.06</v>
      </c>
      <c r="AL927" s="6">
        <v>215631.83</v>
      </c>
      <c r="AM927" s="6">
        <v>329353.48</v>
      </c>
      <c r="AN927" s="6">
        <v>231882.27</v>
      </c>
      <c r="AO927" s="6">
        <v>208644.91</v>
      </c>
      <c r="AP927" s="6">
        <v>209026.01</v>
      </c>
      <c r="AQ927" s="6">
        <v>232991.27</v>
      </c>
      <c r="AR927" s="6">
        <v>187297.61</v>
      </c>
      <c r="AS927" s="6">
        <v>196652.98</v>
      </c>
      <c r="AT927" s="6">
        <v>2837471.97</v>
      </c>
      <c r="AU927" s="6">
        <v>-270184.96000000043</v>
      </c>
      <c r="AV927" s="6">
        <v>101932.18</v>
      </c>
      <c r="AW927" s="6">
        <v>250622.68</v>
      </c>
      <c r="AX927" s="6">
        <v>252338.2</v>
      </c>
      <c r="AY927" s="6">
        <v>204304.25</v>
      </c>
      <c r="AZ927" s="6">
        <v>243802.49</v>
      </c>
      <c r="BA927" s="6">
        <v>289363.40999999997</v>
      </c>
      <c r="BB927" s="6">
        <v>184630.01</v>
      </c>
      <c r="BC927" s="6">
        <v>1526993.22</v>
      </c>
    </row>
    <row r="928" spans="1:55" x14ac:dyDescent="0.2">
      <c r="A928" s="5" t="s">
        <v>988</v>
      </c>
      <c r="B928" s="5" t="s">
        <v>989</v>
      </c>
      <c r="C928" s="5" t="s">
        <v>11</v>
      </c>
      <c r="D928" s="5" t="s">
        <v>84</v>
      </c>
      <c r="E928" s="5" t="s">
        <v>990</v>
      </c>
      <c r="F928" s="5" t="s">
        <v>64</v>
      </c>
      <c r="G928" s="6">
        <v>59920.88</v>
      </c>
      <c r="H928" s="6">
        <v>140149.25</v>
      </c>
      <c r="I928" s="6">
        <v>155402.75</v>
      </c>
      <c r="J928" s="6">
        <v>119373.8</v>
      </c>
      <c r="K928" s="6">
        <v>110124.5</v>
      </c>
      <c r="L928" s="6">
        <v>170077.5</v>
      </c>
      <c r="M928" s="6">
        <v>102271.21</v>
      </c>
      <c r="N928" s="6">
        <v>41137.5</v>
      </c>
      <c r="O928" s="6">
        <v>80795.679999999993</v>
      </c>
      <c r="P928" s="6">
        <v>52762.5</v>
      </c>
      <c r="Q928" s="6">
        <v>126380.68</v>
      </c>
      <c r="R928" s="6">
        <v>121512.25</v>
      </c>
      <c r="S928" s="6">
        <v>1279908.4999999998</v>
      </c>
      <c r="T928" s="6">
        <v>80386.38</v>
      </c>
      <c r="U928" s="6">
        <v>84249.25</v>
      </c>
      <c r="V928" s="6">
        <v>143401.20000000001</v>
      </c>
      <c r="W928" s="6">
        <v>158223.5</v>
      </c>
      <c r="X928" s="6">
        <v>90604.5</v>
      </c>
      <c r="Y928" s="6">
        <v>126896.92</v>
      </c>
      <c r="Z928" s="6">
        <v>103859.45</v>
      </c>
      <c r="AA928" s="6">
        <v>132769.5</v>
      </c>
      <c r="AB928" s="6">
        <v>129541.97</v>
      </c>
      <c r="AC928" s="6">
        <v>98345.75</v>
      </c>
      <c r="AD928" s="6">
        <v>119330.44</v>
      </c>
      <c r="AE928" s="6">
        <v>216395.5</v>
      </c>
      <c r="AF928" s="6">
        <v>1484004.36</v>
      </c>
      <c r="AG928" s="6">
        <v>204095.86000000034</v>
      </c>
      <c r="AH928" s="6">
        <v>125661.5</v>
      </c>
      <c r="AI928" s="6">
        <v>214881.36</v>
      </c>
      <c r="AJ928" s="6">
        <v>171884.92</v>
      </c>
      <c r="AK928" s="6">
        <v>140381.5</v>
      </c>
      <c r="AL928" s="6">
        <v>126377.47</v>
      </c>
      <c r="AM928" s="6">
        <v>148286.10999999999</v>
      </c>
      <c r="AN928" s="6">
        <v>117339.25</v>
      </c>
      <c r="AO928" s="6">
        <v>60769</v>
      </c>
      <c r="AP928" s="6">
        <v>96482.5</v>
      </c>
      <c r="AQ928" s="6">
        <v>108464.5</v>
      </c>
      <c r="AR928" s="6">
        <v>113411.25</v>
      </c>
      <c r="AS928" s="6">
        <v>157911.32</v>
      </c>
      <c r="AT928" s="6">
        <v>1581850.68</v>
      </c>
      <c r="AU928" s="6">
        <v>97846.319999999832</v>
      </c>
      <c r="AV928" s="6">
        <v>61615.47</v>
      </c>
      <c r="AW928" s="6">
        <v>137900.57</v>
      </c>
      <c r="AX928" s="6">
        <v>162141.57</v>
      </c>
      <c r="AY928" s="6">
        <v>104355.19</v>
      </c>
      <c r="AZ928" s="6">
        <v>116123.79</v>
      </c>
      <c r="BA928" s="6">
        <v>68730</v>
      </c>
      <c r="BB928" s="6">
        <v>46223.5</v>
      </c>
      <c r="BC928" s="6">
        <v>697090.09</v>
      </c>
    </row>
    <row r="929" spans="1:55" x14ac:dyDescent="0.2">
      <c r="A929" s="5" t="s">
        <v>988</v>
      </c>
      <c r="B929" s="5" t="s">
        <v>989</v>
      </c>
      <c r="C929" s="5" t="s">
        <v>11</v>
      </c>
      <c r="D929" s="5" t="s">
        <v>84</v>
      </c>
      <c r="E929" s="5" t="s">
        <v>990</v>
      </c>
      <c r="F929" s="5" t="s">
        <v>112</v>
      </c>
      <c r="G929" s="6">
        <v>303313.99</v>
      </c>
      <c r="H929" s="6">
        <v>298583</v>
      </c>
      <c r="I929" s="6">
        <v>434856</v>
      </c>
      <c r="J929" s="6">
        <v>392511.51</v>
      </c>
      <c r="K929" s="6">
        <v>396593</v>
      </c>
      <c r="L929" s="6">
        <v>344488</v>
      </c>
      <c r="M929" s="6">
        <v>287057.19</v>
      </c>
      <c r="N929" s="6">
        <v>330297.44</v>
      </c>
      <c r="O929" s="6">
        <v>293454</v>
      </c>
      <c r="P929" s="6">
        <v>270809.34000000003</v>
      </c>
      <c r="Q929" s="6">
        <v>282310.31</v>
      </c>
      <c r="R929" s="6">
        <v>325969.7</v>
      </c>
      <c r="S929" s="6">
        <v>3960243.48</v>
      </c>
      <c r="T929" s="6">
        <v>251603.38</v>
      </c>
      <c r="U929" s="6">
        <v>312784</v>
      </c>
      <c r="V929" s="6">
        <v>289666</v>
      </c>
      <c r="W929" s="6">
        <v>211732</v>
      </c>
      <c r="X929" s="6">
        <v>258484</v>
      </c>
      <c r="Y929" s="6">
        <v>277079.8</v>
      </c>
      <c r="Z929" s="6">
        <v>306654.28999999998</v>
      </c>
      <c r="AA929" s="6">
        <v>317638.2</v>
      </c>
      <c r="AB929" s="6">
        <v>367963.68</v>
      </c>
      <c r="AC929" s="6">
        <v>441754.39</v>
      </c>
      <c r="AD929" s="6">
        <v>343935.3</v>
      </c>
      <c r="AE929" s="6">
        <v>331799.52</v>
      </c>
      <c r="AF929" s="6">
        <v>3711094.56</v>
      </c>
      <c r="AG929" s="6">
        <v>-249148.91999999993</v>
      </c>
      <c r="AH929" s="6">
        <v>313549.40999999997</v>
      </c>
      <c r="AI929" s="6">
        <v>264497.5</v>
      </c>
      <c r="AJ929" s="6">
        <v>250679.23</v>
      </c>
      <c r="AK929" s="6">
        <v>193191.31</v>
      </c>
      <c r="AL929" s="6">
        <v>267337.5</v>
      </c>
      <c r="AM929" s="6">
        <v>294580.39</v>
      </c>
      <c r="AN929" s="6">
        <v>258632.02</v>
      </c>
      <c r="AO929" s="6">
        <v>168965.92</v>
      </c>
      <c r="AP929" s="6">
        <v>173001.22</v>
      </c>
      <c r="AQ929" s="6">
        <v>192462.4</v>
      </c>
      <c r="AR929" s="6">
        <v>166469.22</v>
      </c>
      <c r="AS929" s="6">
        <v>234415.51</v>
      </c>
      <c r="AT929" s="6">
        <v>2777781.63</v>
      </c>
      <c r="AU929" s="6">
        <v>-933312.93000000017</v>
      </c>
      <c r="AV929" s="6">
        <v>204117.23</v>
      </c>
      <c r="AW929" s="6">
        <v>135344.14000000001</v>
      </c>
      <c r="AX929" s="6">
        <v>227160.1</v>
      </c>
      <c r="AY929" s="6">
        <v>273735.96999999997</v>
      </c>
      <c r="AZ929" s="6">
        <v>252797.34</v>
      </c>
      <c r="BA929" s="6">
        <v>246243.74</v>
      </c>
      <c r="BB929" s="6">
        <v>185615.95</v>
      </c>
      <c r="BC929" s="6">
        <v>1525014.47</v>
      </c>
    </row>
    <row r="930" spans="1:55" x14ac:dyDescent="0.2">
      <c r="A930" s="5" t="s">
        <v>988</v>
      </c>
      <c r="B930" s="5" t="s">
        <v>989</v>
      </c>
      <c r="C930" s="5" t="s">
        <v>11</v>
      </c>
      <c r="D930" s="5" t="s">
        <v>84</v>
      </c>
      <c r="E930" s="5" t="s">
        <v>990</v>
      </c>
      <c r="F930" s="5" t="s">
        <v>71</v>
      </c>
      <c r="G930" s="6">
        <v>21051.4</v>
      </c>
      <c r="H930" s="6">
        <v>25933.8</v>
      </c>
      <c r="I930" s="6">
        <v>21610.95</v>
      </c>
      <c r="J930" s="6">
        <v>19439.25</v>
      </c>
      <c r="K930" s="6">
        <v>17522.650000000001</v>
      </c>
      <c r="L930" s="6">
        <v>21093.25</v>
      </c>
      <c r="M930" s="6">
        <v>24830.35</v>
      </c>
      <c r="N930" s="6">
        <v>23319.95</v>
      </c>
      <c r="O930" s="6">
        <v>23444.75</v>
      </c>
      <c r="P930" s="6">
        <v>22828.33</v>
      </c>
      <c r="Q930" s="6">
        <v>22755.5</v>
      </c>
      <c r="R930" s="6">
        <v>26795.16</v>
      </c>
      <c r="S930" s="6">
        <v>270625.33999999997</v>
      </c>
      <c r="T930" s="6">
        <v>21895.43</v>
      </c>
      <c r="U930" s="6">
        <v>24753</v>
      </c>
      <c r="V930" s="6">
        <v>24059.1</v>
      </c>
      <c r="W930" s="6">
        <v>24773.85</v>
      </c>
      <c r="X930" s="6">
        <v>22646.080000000002</v>
      </c>
      <c r="Y930" s="6">
        <v>24349</v>
      </c>
      <c r="Z930" s="6">
        <v>15971.95</v>
      </c>
      <c r="AA930" s="6">
        <v>25158.82</v>
      </c>
      <c r="AB930" s="6">
        <v>23211.68</v>
      </c>
      <c r="AC930" s="6">
        <v>21167.88</v>
      </c>
      <c r="AD930" s="6">
        <v>25181.8</v>
      </c>
      <c r="AE930" s="6">
        <v>24405.73</v>
      </c>
      <c r="AF930" s="6">
        <v>277574.32</v>
      </c>
      <c r="AG930" s="6">
        <v>6948.9800000000396</v>
      </c>
      <c r="AH930" s="6">
        <v>22928.76</v>
      </c>
      <c r="AI930" s="6">
        <v>22508.39</v>
      </c>
      <c r="AJ930" s="6">
        <v>27322</v>
      </c>
      <c r="AK930" s="6">
        <v>21990.33</v>
      </c>
      <c r="AL930" s="6">
        <v>26279.42</v>
      </c>
      <c r="AM930" s="6">
        <v>30591.64</v>
      </c>
      <c r="AN930" s="6">
        <v>26696.43</v>
      </c>
      <c r="AO930" s="6">
        <v>31341.3</v>
      </c>
      <c r="AP930" s="6">
        <v>28049.27</v>
      </c>
      <c r="AQ930" s="6">
        <v>24847.42</v>
      </c>
      <c r="AR930" s="6">
        <v>28767.25</v>
      </c>
      <c r="AS930" s="6">
        <v>22741.9</v>
      </c>
      <c r="AT930" s="6">
        <v>314064.11</v>
      </c>
      <c r="AU930" s="6">
        <v>36489.789999999979</v>
      </c>
      <c r="AV930" s="6">
        <v>19345.150000000001</v>
      </c>
      <c r="AW930" s="6">
        <v>25250</v>
      </c>
      <c r="AX930" s="6">
        <v>24170.19</v>
      </c>
      <c r="AY930" s="6">
        <v>23501.18</v>
      </c>
      <c r="AZ930" s="6">
        <v>22860.85</v>
      </c>
      <c r="BA930" s="6">
        <v>26221.19</v>
      </c>
      <c r="BB930" s="6">
        <v>21239.57</v>
      </c>
      <c r="BC930" s="6">
        <v>162588.13</v>
      </c>
    </row>
    <row r="931" spans="1:55" x14ac:dyDescent="0.2">
      <c r="A931" s="5" t="s">
        <v>1303</v>
      </c>
      <c r="B931" s="5" t="s">
        <v>1304</v>
      </c>
      <c r="C931" s="5" t="s">
        <v>109</v>
      </c>
      <c r="D931" s="5" t="s">
        <v>110</v>
      </c>
      <c r="E931" s="5" t="s">
        <v>1305</v>
      </c>
      <c r="F931" s="5" t="s">
        <v>5</v>
      </c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>
        <v>0</v>
      </c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>
        <v>0</v>
      </c>
      <c r="AG931" s="6">
        <v>0</v>
      </c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>
        <v>0</v>
      </c>
      <c r="AU931" s="6">
        <v>0</v>
      </c>
      <c r="AV931" s="6"/>
      <c r="AW931" s="6"/>
      <c r="AX931" s="6"/>
      <c r="AY931" s="6"/>
      <c r="AZ931" s="6">
        <v>5980.05</v>
      </c>
      <c r="BA931" s="6">
        <v>11952.94</v>
      </c>
      <c r="BB931" s="6">
        <v>18814.939999999999</v>
      </c>
      <c r="BC931" s="6">
        <v>36747.93</v>
      </c>
    </row>
    <row r="932" spans="1:55" x14ac:dyDescent="0.2">
      <c r="A932" s="5" t="s">
        <v>1303</v>
      </c>
      <c r="B932" s="5" t="s">
        <v>1304</v>
      </c>
      <c r="C932" s="5" t="s">
        <v>109</v>
      </c>
      <c r="D932" s="5" t="s">
        <v>110</v>
      </c>
      <c r="E932" s="5" t="s">
        <v>1305</v>
      </c>
      <c r="F932" s="5" t="s">
        <v>55</v>
      </c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>
        <v>0</v>
      </c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>
        <v>0</v>
      </c>
      <c r="AG932" s="6">
        <v>0</v>
      </c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>
        <v>0</v>
      </c>
      <c r="AU932" s="6">
        <v>0</v>
      </c>
      <c r="AV932" s="6"/>
      <c r="AW932" s="6"/>
      <c r="AX932" s="6"/>
      <c r="AY932" s="6"/>
      <c r="AZ932" s="6">
        <v>91648.2</v>
      </c>
      <c r="BA932" s="6">
        <v>140050.51999999999</v>
      </c>
      <c r="BB932" s="6">
        <v>201916.12</v>
      </c>
      <c r="BC932" s="6">
        <v>433614.83999999997</v>
      </c>
    </row>
    <row r="933" spans="1:55" x14ac:dyDescent="0.2">
      <c r="A933" s="5" t="s">
        <v>1303</v>
      </c>
      <c r="B933" s="5" t="s">
        <v>1304</v>
      </c>
      <c r="C933" s="5" t="s">
        <v>109</v>
      </c>
      <c r="D933" s="5" t="s">
        <v>110</v>
      </c>
      <c r="E933" s="5" t="s">
        <v>1305</v>
      </c>
      <c r="F933" s="5" t="s">
        <v>70</v>
      </c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>
        <v>0</v>
      </c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>
        <v>0</v>
      </c>
      <c r="AG933" s="6">
        <v>0</v>
      </c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>
        <v>0</v>
      </c>
      <c r="AU933" s="6">
        <v>0</v>
      </c>
      <c r="AV933" s="6"/>
      <c r="AW933" s="6"/>
      <c r="AX933" s="6"/>
      <c r="AY933" s="6"/>
      <c r="AZ933" s="6">
        <v>7403.26</v>
      </c>
      <c r="BA933" s="6">
        <v>23368.93</v>
      </c>
      <c r="BB933" s="6">
        <v>28631.58</v>
      </c>
      <c r="BC933" s="6">
        <v>59403.770000000004</v>
      </c>
    </row>
    <row r="934" spans="1:55" x14ac:dyDescent="0.2">
      <c r="A934" s="5" t="s">
        <v>1303</v>
      </c>
      <c r="B934" s="5" t="s">
        <v>1304</v>
      </c>
      <c r="C934" s="5" t="s">
        <v>109</v>
      </c>
      <c r="D934" s="5" t="s">
        <v>110</v>
      </c>
      <c r="E934" s="5" t="s">
        <v>1305</v>
      </c>
      <c r="F934" s="5" t="s">
        <v>14</v>
      </c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>
        <v>0</v>
      </c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>
        <v>0</v>
      </c>
      <c r="AG934" s="6">
        <v>0</v>
      </c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>
        <v>0</v>
      </c>
      <c r="AU934" s="6">
        <v>0</v>
      </c>
      <c r="AV934" s="6"/>
      <c r="AW934" s="6"/>
      <c r="AX934" s="6"/>
      <c r="AY934" s="6"/>
      <c r="AZ934" s="6">
        <v>15171.07</v>
      </c>
      <c r="BA934" s="6">
        <v>235039.29</v>
      </c>
      <c r="BB934" s="6">
        <v>263320.99</v>
      </c>
      <c r="BC934" s="6">
        <v>513531.35</v>
      </c>
    </row>
    <row r="935" spans="1:55" x14ac:dyDescent="0.2">
      <c r="A935" s="5" t="s">
        <v>1303</v>
      </c>
      <c r="B935" s="5" t="s">
        <v>1304</v>
      </c>
      <c r="C935" s="5" t="s">
        <v>109</v>
      </c>
      <c r="D935" s="5" t="s">
        <v>110</v>
      </c>
      <c r="E935" s="5" t="s">
        <v>1305</v>
      </c>
      <c r="F935" s="5" t="s">
        <v>71</v>
      </c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>
        <v>0</v>
      </c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>
        <v>0</v>
      </c>
      <c r="AG935" s="6">
        <v>0</v>
      </c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>
        <v>0</v>
      </c>
      <c r="AU935" s="6">
        <v>0</v>
      </c>
      <c r="AV935" s="6"/>
      <c r="AW935" s="6"/>
      <c r="AX935" s="6"/>
      <c r="AY935" s="6"/>
      <c r="AZ935" s="6">
        <v>17243.93</v>
      </c>
      <c r="BA935" s="6">
        <v>64930.17</v>
      </c>
      <c r="BB935" s="6">
        <v>49461.279999999999</v>
      </c>
      <c r="BC935" s="6">
        <v>131635.38</v>
      </c>
    </row>
    <row r="936" spans="1:55" x14ac:dyDescent="0.2">
      <c r="A936" s="5" t="s">
        <v>994</v>
      </c>
      <c r="B936" s="5" t="s">
        <v>995</v>
      </c>
      <c r="C936" s="5" t="s">
        <v>109</v>
      </c>
      <c r="D936" s="5" t="s">
        <v>110</v>
      </c>
      <c r="E936" s="5" t="s">
        <v>996</v>
      </c>
      <c r="F936" s="5" t="s">
        <v>5</v>
      </c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>
        <v>0</v>
      </c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>
        <v>0</v>
      </c>
      <c r="AG936" s="6">
        <v>0</v>
      </c>
      <c r="AH936" s="6"/>
      <c r="AI936" s="6"/>
      <c r="AJ936" s="6"/>
      <c r="AK936" s="6"/>
      <c r="AL936" s="6"/>
      <c r="AM936" s="6"/>
      <c r="AN936" s="6"/>
      <c r="AO936" s="6">
        <v>27661.45</v>
      </c>
      <c r="AP936" s="6">
        <v>42775.11</v>
      </c>
      <c r="AQ936" s="6">
        <v>46354.62</v>
      </c>
      <c r="AR936" s="6">
        <v>50937.53</v>
      </c>
      <c r="AS936" s="6">
        <v>51516.93</v>
      </c>
      <c r="AT936" s="6">
        <v>219245.63999999998</v>
      </c>
      <c r="AU936" s="6">
        <v>219245.63999999998</v>
      </c>
      <c r="AV936" s="6">
        <v>52776.89</v>
      </c>
      <c r="AW936" s="6">
        <v>55242.85</v>
      </c>
      <c r="AX936" s="6">
        <v>50654.15</v>
      </c>
      <c r="AY936" s="6">
        <v>43857.54</v>
      </c>
      <c r="AZ936" s="6">
        <v>49091.66</v>
      </c>
      <c r="BA936" s="6">
        <v>44716.6</v>
      </c>
      <c r="BB936" s="6">
        <v>9001.0400000000009</v>
      </c>
      <c r="BC936" s="6">
        <v>305340.73</v>
      </c>
    </row>
    <row r="937" spans="1:55" x14ac:dyDescent="0.2">
      <c r="A937" s="5" t="s">
        <v>994</v>
      </c>
      <c r="B937" s="5" t="s">
        <v>995</v>
      </c>
      <c r="C937" s="5" t="s">
        <v>109</v>
      </c>
      <c r="D937" s="5" t="s">
        <v>110</v>
      </c>
      <c r="E937" s="5" t="s">
        <v>996</v>
      </c>
      <c r="F937" s="5" t="s">
        <v>55</v>
      </c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>
        <v>0</v>
      </c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>
        <v>0</v>
      </c>
      <c r="AG937" s="6">
        <v>0</v>
      </c>
      <c r="AH937" s="6"/>
      <c r="AI937" s="6"/>
      <c r="AJ937" s="6"/>
      <c r="AK937" s="6"/>
      <c r="AL937" s="6"/>
      <c r="AM937" s="6"/>
      <c r="AN937" s="6"/>
      <c r="AO937" s="6"/>
      <c r="AP937" s="6"/>
      <c r="AQ937" s="6">
        <v>7360</v>
      </c>
      <c r="AR937" s="6">
        <v>16247.07</v>
      </c>
      <c r="AS937" s="6">
        <v>13708.34</v>
      </c>
      <c r="AT937" s="6">
        <v>37315.410000000003</v>
      </c>
      <c r="AU937" s="6">
        <v>37315.410000000003</v>
      </c>
      <c r="AV937" s="6">
        <v>11088.48</v>
      </c>
      <c r="AW937" s="6">
        <v>17159.96</v>
      </c>
      <c r="AX937" s="6">
        <v>20154.11</v>
      </c>
      <c r="AY937" s="6">
        <v>26500.27</v>
      </c>
      <c r="AZ937" s="6">
        <v>31484.720000000001</v>
      </c>
      <c r="BA937" s="6">
        <v>21537.3</v>
      </c>
      <c r="BB937" s="6">
        <v>11433.8</v>
      </c>
      <c r="BC937" s="6">
        <v>139358.64000000001</v>
      </c>
    </row>
    <row r="938" spans="1:55" x14ac:dyDescent="0.2">
      <c r="A938" s="5" t="s">
        <v>994</v>
      </c>
      <c r="B938" s="5" t="s">
        <v>995</v>
      </c>
      <c r="C938" s="5" t="s">
        <v>109</v>
      </c>
      <c r="D938" s="5" t="s">
        <v>110</v>
      </c>
      <c r="E938" s="5" t="s">
        <v>996</v>
      </c>
      <c r="F938" s="5" t="s">
        <v>14</v>
      </c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>
        <v>0</v>
      </c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>
        <v>0</v>
      </c>
      <c r="AG938" s="6">
        <v>0</v>
      </c>
      <c r="AH938" s="6"/>
      <c r="AI938" s="6"/>
      <c r="AJ938" s="6"/>
      <c r="AK938" s="6"/>
      <c r="AL938" s="6"/>
      <c r="AM938" s="6"/>
      <c r="AN938" s="6"/>
      <c r="AO938" s="6"/>
      <c r="AP938" s="6"/>
      <c r="AQ938" s="6">
        <v>49991.71</v>
      </c>
      <c r="AR938" s="6">
        <v>85630.67</v>
      </c>
      <c r="AS938" s="6">
        <v>39144.720000000001</v>
      </c>
      <c r="AT938" s="6">
        <v>174767.1</v>
      </c>
      <c r="AU938" s="6">
        <v>174767.1</v>
      </c>
      <c r="AV938" s="6">
        <v>35103.85</v>
      </c>
      <c r="AW938" s="6">
        <v>55769.35</v>
      </c>
      <c r="AX938" s="6">
        <v>97555.37</v>
      </c>
      <c r="AY938" s="6">
        <v>63195.71</v>
      </c>
      <c r="AZ938" s="6">
        <v>58230.74</v>
      </c>
      <c r="BA938" s="6">
        <v>82335.02</v>
      </c>
      <c r="BB938" s="6">
        <v>31982.92</v>
      </c>
      <c r="BC938" s="6">
        <v>424172.96</v>
      </c>
    </row>
    <row r="939" spans="1:55" x14ac:dyDescent="0.2">
      <c r="A939" s="5" t="s">
        <v>994</v>
      </c>
      <c r="B939" s="5" t="s">
        <v>995</v>
      </c>
      <c r="C939" s="5" t="s">
        <v>109</v>
      </c>
      <c r="D939" s="5" t="s">
        <v>110</v>
      </c>
      <c r="E939" s="5" t="s">
        <v>996</v>
      </c>
      <c r="F939" s="5" t="s">
        <v>127</v>
      </c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>
        <v>0</v>
      </c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>
        <v>0</v>
      </c>
      <c r="AG939" s="6">
        <v>0</v>
      </c>
      <c r="AH939" s="6"/>
      <c r="AI939" s="6"/>
      <c r="AJ939" s="6"/>
      <c r="AK939" s="6"/>
      <c r="AL939" s="6"/>
      <c r="AM939" s="6"/>
      <c r="AN939" s="6"/>
      <c r="AO939" s="6"/>
      <c r="AP939" s="6"/>
      <c r="AQ939" s="6">
        <v>56500</v>
      </c>
      <c r="AR939" s="6">
        <v>94500</v>
      </c>
      <c r="AS939" s="6">
        <v>86100</v>
      </c>
      <c r="AT939" s="6">
        <v>237100</v>
      </c>
      <c r="AU939" s="6">
        <v>237100</v>
      </c>
      <c r="AV939" s="6">
        <v>111900</v>
      </c>
      <c r="AW939" s="6">
        <v>72800</v>
      </c>
      <c r="AX939" s="6">
        <v>72900</v>
      </c>
      <c r="AY939" s="6">
        <v>85000</v>
      </c>
      <c r="AZ939" s="6">
        <v>78800</v>
      </c>
      <c r="BA939" s="6">
        <v>70000</v>
      </c>
      <c r="BB939" s="6">
        <v>82700</v>
      </c>
      <c r="BC939" s="6">
        <v>574100</v>
      </c>
    </row>
    <row r="940" spans="1:55" x14ac:dyDescent="0.2">
      <c r="A940" s="5" t="s">
        <v>997</v>
      </c>
      <c r="B940" s="5" t="s">
        <v>505</v>
      </c>
      <c r="C940" s="5" t="s">
        <v>99</v>
      </c>
      <c r="D940" s="5" t="s">
        <v>998</v>
      </c>
      <c r="E940" s="5" t="s">
        <v>999</v>
      </c>
      <c r="F940" s="5" t="s">
        <v>5</v>
      </c>
      <c r="G940" s="6">
        <v>26642.85</v>
      </c>
      <c r="H940" s="6">
        <v>27499.599999999999</v>
      </c>
      <c r="I940" s="6">
        <v>29904.85</v>
      </c>
      <c r="J940" s="6">
        <v>29349.55</v>
      </c>
      <c r="K940" s="6">
        <v>35483.050000000003</v>
      </c>
      <c r="L940" s="6">
        <v>36925.599999999999</v>
      </c>
      <c r="M940" s="6">
        <v>43510.75</v>
      </c>
      <c r="N940" s="6">
        <v>54845.15</v>
      </c>
      <c r="O940" s="6">
        <v>47563.45</v>
      </c>
      <c r="P940" s="6">
        <v>38095.9</v>
      </c>
      <c r="Q940" s="6">
        <v>35253.800000000003</v>
      </c>
      <c r="R940" s="6">
        <v>35573.300000000003</v>
      </c>
      <c r="S940" s="6">
        <v>440647.85000000003</v>
      </c>
      <c r="T940" s="6">
        <v>43338.05</v>
      </c>
      <c r="U940" s="6">
        <v>42317.25</v>
      </c>
      <c r="V940" s="6">
        <v>42253.9</v>
      </c>
      <c r="W940" s="6">
        <v>41164.15</v>
      </c>
      <c r="X940" s="6">
        <v>47159.3</v>
      </c>
      <c r="Y940" s="6">
        <v>45943.8</v>
      </c>
      <c r="Z940" s="6">
        <v>45793.65</v>
      </c>
      <c r="AA940" s="6">
        <v>61581.1</v>
      </c>
      <c r="AB940" s="6">
        <v>42494.2</v>
      </c>
      <c r="AC940" s="6">
        <v>33212.550000000003</v>
      </c>
      <c r="AD940" s="6">
        <v>34372.300000000003</v>
      </c>
      <c r="AE940" s="6">
        <v>40346.550000000003</v>
      </c>
      <c r="AF940" s="6">
        <v>519976.8</v>
      </c>
      <c r="AG940" s="6">
        <v>79328.949999999953</v>
      </c>
      <c r="AH940" s="6">
        <v>40750.9</v>
      </c>
      <c r="AI940" s="6">
        <v>36557.870000000003</v>
      </c>
      <c r="AJ940" s="6">
        <v>37707.800000000003</v>
      </c>
      <c r="AK940" s="6">
        <v>42241.5</v>
      </c>
      <c r="AL940" s="6">
        <v>31005.42</v>
      </c>
      <c r="AM940" s="6">
        <v>29718.46</v>
      </c>
      <c r="AN940" s="6">
        <v>34203.75</v>
      </c>
      <c r="AO940" s="6">
        <v>42812.55</v>
      </c>
      <c r="AP940" s="6">
        <v>35624.050000000003</v>
      </c>
      <c r="AQ940" s="6">
        <v>29955.35</v>
      </c>
      <c r="AR940" s="6">
        <v>28520.42</v>
      </c>
      <c r="AS940" s="6">
        <v>30909.16</v>
      </c>
      <c r="AT940" s="6">
        <v>420007.22999999992</v>
      </c>
      <c r="AU940" s="6">
        <v>-99969.570000000065</v>
      </c>
      <c r="AV940" s="6">
        <v>29451.47</v>
      </c>
      <c r="AW940" s="6">
        <v>30600.74</v>
      </c>
      <c r="AX940" s="6">
        <v>33660.44</v>
      </c>
      <c r="AY940" s="6">
        <v>34941.879999999997</v>
      </c>
      <c r="AZ940" s="6">
        <v>37569.99</v>
      </c>
      <c r="BA940" s="6">
        <v>35621.300000000003</v>
      </c>
      <c r="BB940" s="6">
        <v>39462.239999999998</v>
      </c>
      <c r="BC940" s="6">
        <v>241308.06</v>
      </c>
    </row>
    <row r="941" spans="1:55" x14ac:dyDescent="0.2">
      <c r="A941" s="5" t="s">
        <v>997</v>
      </c>
      <c r="B941" s="5" t="s">
        <v>505</v>
      </c>
      <c r="C941" s="5" t="s">
        <v>99</v>
      </c>
      <c r="D941" s="5" t="s">
        <v>998</v>
      </c>
      <c r="E941" s="5" t="s">
        <v>999</v>
      </c>
      <c r="F941" s="5" t="s">
        <v>55</v>
      </c>
      <c r="G941" s="6">
        <v>59415.7</v>
      </c>
      <c r="H941" s="6">
        <v>64348.9</v>
      </c>
      <c r="I941" s="6">
        <v>75765.539999999994</v>
      </c>
      <c r="J941" s="6">
        <v>63043.41</v>
      </c>
      <c r="K941" s="6">
        <v>92787.18</v>
      </c>
      <c r="L941" s="6">
        <v>51419.61</v>
      </c>
      <c r="M941" s="6">
        <v>42859.27</v>
      </c>
      <c r="N941" s="6">
        <v>54761.01</v>
      </c>
      <c r="O941" s="6">
        <v>46735.6</v>
      </c>
      <c r="P941" s="6">
        <v>40812</v>
      </c>
      <c r="Q941" s="6">
        <v>56433.02</v>
      </c>
      <c r="R941" s="6">
        <v>78476.81</v>
      </c>
      <c r="S941" s="6">
        <v>726858.05</v>
      </c>
      <c r="T941" s="6">
        <v>51910.16</v>
      </c>
      <c r="U941" s="6">
        <v>72612.800000000003</v>
      </c>
      <c r="V941" s="6">
        <v>59618.62</v>
      </c>
      <c r="W941" s="6">
        <v>45249.04</v>
      </c>
      <c r="X941" s="6">
        <v>42991.040000000001</v>
      </c>
      <c r="Y941" s="6">
        <v>45086.78</v>
      </c>
      <c r="Z941" s="6">
        <v>45480.76</v>
      </c>
      <c r="AA941" s="6">
        <v>50859.48</v>
      </c>
      <c r="AB941" s="6">
        <v>31206.33</v>
      </c>
      <c r="AC941" s="6">
        <v>38080.19</v>
      </c>
      <c r="AD941" s="6">
        <v>36548.78</v>
      </c>
      <c r="AE941" s="6">
        <v>53321.23</v>
      </c>
      <c r="AF941" s="6">
        <v>572965.21000000008</v>
      </c>
      <c r="AG941" s="6">
        <v>-153892.83999999997</v>
      </c>
      <c r="AH941" s="6">
        <v>62160.32</v>
      </c>
      <c r="AI941" s="6">
        <v>59717.64</v>
      </c>
      <c r="AJ941" s="6">
        <v>59344.18</v>
      </c>
      <c r="AK941" s="6">
        <v>37460.65</v>
      </c>
      <c r="AL941" s="6">
        <v>63094.2</v>
      </c>
      <c r="AM941" s="6">
        <v>66164.86</v>
      </c>
      <c r="AN941" s="6">
        <v>66891.05</v>
      </c>
      <c r="AO941" s="6">
        <v>69753.210000000006</v>
      </c>
      <c r="AP941" s="6">
        <v>52762.13</v>
      </c>
      <c r="AQ941" s="6">
        <v>57499.39</v>
      </c>
      <c r="AR941" s="6">
        <v>63143.56</v>
      </c>
      <c r="AS941" s="6">
        <v>50023.96</v>
      </c>
      <c r="AT941" s="6">
        <v>708015.14999999991</v>
      </c>
      <c r="AU941" s="6">
        <v>135049.93999999983</v>
      </c>
      <c r="AV941" s="6">
        <v>93489.47</v>
      </c>
      <c r="AW941" s="6">
        <v>51749.29</v>
      </c>
      <c r="AX941" s="6">
        <v>105472.44</v>
      </c>
      <c r="AY941" s="6">
        <v>64395.79</v>
      </c>
      <c r="AZ941" s="6">
        <v>81310.789999999994</v>
      </c>
      <c r="BA941" s="6">
        <v>47631.17</v>
      </c>
      <c r="BB941" s="6">
        <v>64319.01</v>
      </c>
      <c r="BC941" s="6">
        <v>508367.95999999996</v>
      </c>
    </row>
    <row r="942" spans="1:55" x14ac:dyDescent="0.2">
      <c r="A942" s="5" t="s">
        <v>997</v>
      </c>
      <c r="B942" s="5" t="s">
        <v>505</v>
      </c>
      <c r="C942" s="5" t="s">
        <v>99</v>
      </c>
      <c r="D942" s="5" t="s">
        <v>998</v>
      </c>
      <c r="E942" s="5" t="s">
        <v>999</v>
      </c>
      <c r="F942" s="5" t="s">
        <v>14</v>
      </c>
      <c r="G942" s="6">
        <v>2886.38</v>
      </c>
      <c r="H942" s="6">
        <v>3318.46</v>
      </c>
      <c r="I942" s="6">
        <v>2534.2600000000002</v>
      </c>
      <c r="J942" s="6">
        <v>2880.27</v>
      </c>
      <c r="K942" s="6">
        <v>2837.61</v>
      </c>
      <c r="L942" s="6">
        <v>1035.7</v>
      </c>
      <c r="M942" s="6">
        <v>4732.6899999999996</v>
      </c>
      <c r="N942" s="6">
        <v>3855.92</v>
      </c>
      <c r="O942" s="6">
        <v>4088.33</v>
      </c>
      <c r="P942" s="6">
        <v>3709.02</v>
      </c>
      <c r="Q942" s="6">
        <v>2929.5</v>
      </c>
      <c r="R942" s="6">
        <v>5500.8</v>
      </c>
      <c r="S942" s="6">
        <v>40308.94</v>
      </c>
      <c r="T942" s="6"/>
      <c r="U942" s="6">
        <v>6616.17</v>
      </c>
      <c r="V942" s="6">
        <v>9326.32</v>
      </c>
      <c r="W942" s="6">
        <v>6506.32</v>
      </c>
      <c r="X942" s="6">
        <v>4403.21</v>
      </c>
      <c r="Y942" s="6">
        <v>11193.03</v>
      </c>
      <c r="Z942" s="6">
        <v>5859.97</v>
      </c>
      <c r="AA942" s="6">
        <v>15882.01</v>
      </c>
      <c r="AB942" s="6">
        <v>22810.33</v>
      </c>
      <c r="AC942" s="6">
        <v>21766</v>
      </c>
      <c r="AD942" s="6">
        <v>18414.57</v>
      </c>
      <c r="AE942" s="6">
        <v>20331.45</v>
      </c>
      <c r="AF942" s="6">
        <v>143109.38</v>
      </c>
      <c r="AG942" s="6">
        <v>102800.44</v>
      </c>
      <c r="AH942" s="6">
        <v>14288.96</v>
      </c>
      <c r="AI942" s="6">
        <v>14909.63</v>
      </c>
      <c r="AJ942" s="6">
        <v>13784.24</v>
      </c>
      <c r="AK942" s="6">
        <v>16812.77</v>
      </c>
      <c r="AL942" s="6">
        <v>17158.02</v>
      </c>
      <c r="AM942" s="6">
        <v>20501.72</v>
      </c>
      <c r="AN942" s="6">
        <v>15321.65</v>
      </c>
      <c r="AO942" s="6">
        <v>9696.56</v>
      </c>
      <c r="AP942" s="6">
        <v>11238.03</v>
      </c>
      <c r="AQ942" s="6">
        <v>17054.23</v>
      </c>
      <c r="AR942" s="6">
        <v>11924.98</v>
      </c>
      <c r="AS942" s="6">
        <v>10952.38</v>
      </c>
      <c r="AT942" s="6">
        <v>173643.17</v>
      </c>
      <c r="AU942" s="6">
        <v>30533.790000000008</v>
      </c>
      <c r="AV942" s="6">
        <v>8882.24</v>
      </c>
      <c r="AW942" s="6">
        <v>11365.76</v>
      </c>
      <c r="AX942" s="6">
        <v>19041.310000000001</v>
      </c>
      <c r="AY942" s="6">
        <v>11207.58</v>
      </c>
      <c r="AZ942" s="6">
        <v>9989.93</v>
      </c>
      <c r="BA942" s="6">
        <v>13906.49</v>
      </c>
      <c r="BB942" s="6">
        <v>9193.93</v>
      </c>
      <c r="BC942" s="6">
        <v>83587.239999999991</v>
      </c>
    </row>
    <row r="943" spans="1:55" x14ac:dyDescent="0.2">
      <c r="A943" s="5" t="s">
        <v>997</v>
      </c>
      <c r="B943" s="5" t="s">
        <v>505</v>
      </c>
      <c r="C943" s="5" t="s">
        <v>99</v>
      </c>
      <c r="D943" s="5" t="s">
        <v>100</v>
      </c>
      <c r="E943" s="5" t="s">
        <v>1000</v>
      </c>
      <c r="F943" s="5" t="s">
        <v>5</v>
      </c>
      <c r="G943" s="6">
        <v>70794.850000000006</v>
      </c>
      <c r="H943" s="6">
        <v>72287.850000000006</v>
      </c>
      <c r="I943" s="6">
        <v>94867.4</v>
      </c>
      <c r="J943" s="6">
        <v>85829.15</v>
      </c>
      <c r="K943" s="6">
        <v>90701.05</v>
      </c>
      <c r="L943" s="6">
        <v>96228.4</v>
      </c>
      <c r="M943" s="6">
        <v>108545.4</v>
      </c>
      <c r="N943" s="6">
        <v>135991.75</v>
      </c>
      <c r="O943" s="6">
        <v>124003.75</v>
      </c>
      <c r="P943" s="6">
        <v>110666.4</v>
      </c>
      <c r="Q943" s="6">
        <v>99425.2</v>
      </c>
      <c r="R943" s="6">
        <v>91580</v>
      </c>
      <c r="S943" s="6">
        <v>1180921.2</v>
      </c>
      <c r="T943" s="6">
        <v>96437.7</v>
      </c>
      <c r="U943" s="6">
        <v>118251.9</v>
      </c>
      <c r="V943" s="6">
        <v>103816.32000000001</v>
      </c>
      <c r="W943" s="6">
        <v>103172.75</v>
      </c>
      <c r="X943" s="6">
        <v>105767.4</v>
      </c>
      <c r="Y943" s="6">
        <v>115384.95</v>
      </c>
      <c r="Z943" s="6">
        <v>113572.85</v>
      </c>
      <c r="AA943" s="6">
        <v>153977.75</v>
      </c>
      <c r="AB943" s="6">
        <v>120149.15</v>
      </c>
      <c r="AC943" s="6">
        <v>109014.12</v>
      </c>
      <c r="AD943" s="6">
        <v>103434.8</v>
      </c>
      <c r="AE943" s="6">
        <v>122985.85</v>
      </c>
      <c r="AF943" s="6">
        <v>1365965.54</v>
      </c>
      <c r="AG943" s="6">
        <v>185044.34000000008</v>
      </c>
      <c r="AH943" s="6">
        <v>105035.57</v>
      </c>
      <c r="AI943" s="6">
        <v>80522.75</v>
      </c>
      <c r="AJ943" s="6">
        <v>102340.92</v>
      </c>
      <c r="AK943" s="6">
        <v>100019.55</v>
      </c>
      <c r="AL943" s="6">
        <v>78291.91</v>
      </c>
      <c r="AM943" s="6">
        <v>77469.399999999994</v>
      </c>
      <c r="AN943" s="6">
        <v>83060.88</v>
      </c>
      <c r="AO943" s="6">
        <v>104052.07</v>
      </c>
      <c r="AP943" s="6">
        <v>89387.77</v>
      </c>
      <c r="AQ943" s="6">
        <v>84231.02</v>
      </c>
      <c r="AR943" s="6">
        <v>76921.039999999994</v>
      </c>
      <c r="AS943" s="6">
        <v>80790.67</v>
      </c>
      <c r="AT943" s="6">
        <v>1062123.55</v>
      </c>
      <c r="AU943" s="6">
        <v>-303841.99</v>
      </c>
      <c r="AV943" s="6">
        <v>76032.850000000006</v>
      </c>
      <c r="AW943" s="6">
        <v>75732.47</v>
      </c>
      <c r="AX943" s="6">
        <v>84193.66</v>
      </c>
      <c r="AY943" s="6">
        <v>81607.02</v>
      </c>
      <c r="AZ943" s="6">
        <v>81055.95</v>
      </c>
      <c r="BA943" s="6">
        <v>89603.77</v>
      </c>
      <c r="BB943" s="6">
        <v>93698.6</v>
      </c>
      <c r="BC943" s="6">
        <v>581924.32000000007</v>
      </c>
    </row>
    <row r="944" spans="1:55" x14ac:dyDescent="0.2">
      <c r="A944" s="5" t="s">
        <v>997</v>
      </c>
      <c r="B944" s="5" t="s">
        <v>505</v>
      </c>
      <c r="C944" s="5" t="s">
        <v>99</v>
      </c>
      <c r="D944" s="5" t="s">
        <v>100</v>
      </c>
      <c r="E944" s="5" t="s">
        <v>1000</v>
      </c>
      <c r="F944" s="5" t="s">
        <v>55</v>
      </c>
      <c r="G944" s="6">
        <v>137395.62</v>
      </c>
      <c r="H944" s="6">
        <v>192549.98</v>
      </c>
      <c r="I944" s="6">
        <v>131675.49</v>
      </c>
      <c r="J944" s="6">
        <v>203058.46</v>
      </c>
      <c r="K944" s="6">
        <v>184318.73</v>
      </c>
      <c r="L944" s="6">
        <v>124840.69</v>
      </c>
      <c r="M944" s="6">
        <v>149310.29</v>
      </c>
      <c r="N944" s="6">
        <v>119342.56</v>
      </c>
      <c r="O944" s="6">
        <v>112267.41</v>
      </c>
      <c r="P944" s="6">
        <v>139121.28</v>
      </c>
      <c r="Q944" s="6">
        <v>132697.39000000001</v>
      </c>
      <c r="R944" s="6">
        <v>174399.98</v>
      </c>
      <c r="S944" s="6">
        <v>1800977.88</v>
      </c>
      <c r="T944" s="6">
        <v>142775</v>
      </c>
      <c r="U944" s="6">
        <v>229360.68</v>
      </c>
      <c r="V944" s="6">
        <v>200216.15</v>
      </c>
      <c r="W944" s="6">
        <v>167200.79999999999</v>
      </c>
      <c r="X944" s="6">
        <v>164027.01</v>
      </c>
      <c r="Y944" s="6">
        <v>144881.88</v>
      </c>
      <c r="Z944" s="6">
        <v>175839.98</v>
      </c>
      <c r="AA944" s="6">
        <v>130734.22</v>
      </c>
      <c r="AB944" s="6">
        <v>148188.64000000001</v>
      </c>
      <c r="AC944" s="6">
        <v>200509.25</v>
      </c>
      <c r="AD944" s="6">
        <v>204230.14</v>
      </c>
      <c r="AE944" s="6">
        <v>169482.55</v>
      </c>
      <c r="AF944" s="6">
        <v>2077446.3</v>
      </c>
      <c r="AG944" s="6">
        <v>276468.42000000016</v>
      </c>
      <c r="AH944" s="6">
        <v>244026.25</v>
      </c>
      <c r="AI944" s="6">
        <v>159468.84</v>
      </c>
      <c r="AJ944" s="6">
        <v>207817.48</v>
      </c>
      <c r="AK944" s="6">
        <v>207825.94</v>
      </c>
      <c r="AL944" s="6">
        <v>178316.45</v>
      </c>
      <c r="AM944" s="6">
        <v>199497.13</v>
      </c>
      <c r="AN944" s="6">
        <v>139375.53</v>
      </c>
      <c r="AO944" s="6">
        <v>143702.64000000001</v>
      </c>
      <c r="AP944" s="6">
        <v>143742.87</v>
      </c>
      <c r="AQ944" s="6">
        <v>155605.75</v>
      </c>
      <c r="AR944" s="6">
        <v>198673.28</v>
      </c>
      <c r="AS944" s="6">
        <v>255435.66</v>
      </c>
      <c r="AT944" s="6">
        <v>2233487.8199999998</v>
      </c>
      <c r="AU944" s="6">
        <v>156041.51999999979</v>
      </c>
      <c r="AV944" s="6">
        <v>232377.66</v>
      </c>
      <c r="AW944" s="6">
        <v>214986.87</v>
      </c>
      <c r="AX944" s="6">
        <v>217925.79</v>
      </c>
      <c r="AY944" s="6">
        <v>272707.8</v>
      </c>
      <c r="AZ944" s="6">
        <v>139320.95000000001</v>
      </c>
      <c r="BA944" s="6">
        <v>268175.94</v>
      </c>
      <c r="BB944" s="6">
        <v>230332.79</v>
      </c>
      <c r="BC944" s="6">
        <v>1575827.8</v>
      </c>
    </row>
    <row r="945" spans="1:55" x14ac:dyDescent="0.2">
      <c r="A945" s="5" t="s">
        <v>997</v>
      </c>
      <c r="B945" s="5" t="s">
        <v>505</v>
      </c>
      <c r="C945" s="5" t="s">
        <v>99</v>
      </c>
      <c r="D945" s="5" t="s">
        <v>100</v>
      </c>
      <c r="E945" s="5" t="s">
        <v>1000</v>
      </c>
      <c r="F945" s="5" t="s">
        <v>70</v>
      </c>
      <c r="G945" s="6"/>
      <c r="H945" s="6">
        <v>267.75</v>
      </c>
      <c r="I945" s="6"/>
      <c r="J945" s="6"/>
      <c r="K945" s="6">
        <v>351.01</v>
      </c>
      <c r="L945" s="6">
        <v>239.63</v>
      </c>
      <c r="M945" s="6">
        <v>256.5</v>
      </c>
      <c r="N945" s="6"/>
      <c r="O945" s="6"/>
      <c r="P945" s="6"/>
      <c r="Q945" s="6"/>
      <c r="R945" s="6"/>
      <c r="S945" s="6">
        <v>1114.8899999999999</v>
      </c>
      <c r="T945" s="6"/>
      <c r="U945" s="6">
        <v>229.54</v>
      </c>
      <c r="V945" s="6">
        <v>118.12</v>
      </c>
      <c r="W945" s="6">
        <v>111.4</v>
      </c>
      <c r="X945" s="6">
        <v>236.6</v>
      </c>
      <c r="Y945" s="6"/>
      <c r="Z945" s="6">
        <v>347.66</v>
      </c>
      <c r="AA945" s="6">
        <v>111.41</v>
      </c>
      <c r="AB945" s="6"/>
      <c r="AC945" s="6">
        <v>235.16</v>
      </c>
      <c r="AD945" s="6">
        <v>111.42</v>
      </c>
      <c r="AE945" s="6"/>
      <c r="AF945" s="6">
        <v>1501.3100000000002</v>
      </c>
      <c r="AG945" s="6">
        <v>386.4200000000003</v>
      </c>
      <c r="AH945" s="6">
        <v>111.41</v>
      </c>
      <c r="AI945" s="6">
        <v>222.83</v>
      </c>
      <c r="AJ945" s="6">
        <v>335.27</v>
      </c>
      <c r="AK945" s="6"/>
      <c r="AL945" s="6">
        <v>118.12</v>
      </c>
      <c r="AM945" s="6">
        <v>465.91</v>
      </c>
      <c r="AN945" s="6">
        <v>551.39</v>
      </c>
      <c r="AO945" s="6">
        <v>309.48</v>
      </c>
      <c r="AP945" s="6">
        <v>340.95</v>
      </c>
      <c r="AQ945" s="6">
        <v>229.54</v>
      </c>
      <c r="AR945" s="6">
        <v>253.57</v>
      </c>
      <c r="AS945" s="6">
        <v>668.86</v>
      </c>
      <c r="AT945" s="6">
        <v>3607.33</v>
      </c>
      <c r="AU945" s="6">
        <v>2106.0199999999995</v>
      </c>
      <c r="AV945" s="6">
        <v>911.51</v>
      </c>
      <c r="AW945" s="6">
        <v>1343.74</v>
      </c>
      <c r="AX945" s="6">
        <v>668.52</v>
      </c>
      <c r="AY945" s="6">
        <v>111.42</v>
      </c>
      <c r="AZ945" s="6"/>
      <c r="BA945" s="6">
        <v>990.39</v>
      </c>
      <c r="BB945" s="6"/>
      <c r="BC945" s="6">
        <v>4025.58</v>
      </c>
    </row>
    <row r="946" spans="1:55" x14ac:dyDescent="0.2">
      <c r="A946" s="5" t="s">
        <v>997</v>
      </c>
      <c r="B946" s="5" t="s">
        <v>505</v>
      </c>
      <c r="C946" s="5" t="s">
        <v>99</v>
      </c>
      <c r="D946" s="5" t="s">
        <v>100</v>
      </c>
      <c r="E946" s="5" t="s">
        <v>1000</v>
      </c>
      <c r="F946" s="5" t="s">
        <v>14</v>
      </c>
      <c r="G946" s="6">
        <v>9961.93</v>
      </c>
      <c r="H946" s="6">
        <v>15004.56</v>
      </c>
      <c r="I946" s="6">
        <v>18594.48</v>
      </c>
      <c r="J946" s="6">
        <v>30438.41</v>
      </c>
      <c r="K946" s="6">
        <v>23728.11</v>
      </c>
      <c r="L946" s="6">
        <v>25201.63</v>
      </c>
      <c r="M946" s="6">
        <v>28716.3</v>
      </c>
      <c r="N946" s="6">
        <v>12542.56</v>
      </c>
      <c r="O946" s="6">
        <v>17905</v>
      </c>
      <c r="P946" s="6">
        <v>25678.81</v>
      </c>
      <c r="Q946" s="6">
        <v>32143.22</v>
      </c>
      <c r="R946" s="6">
        <v>28060.19</v>
      </c>
      <c r="S946" s="6">
        <v>267975.2</v>
      </c>
      <c r="T946" s="6">
        <v>30443.84</v>
      </c>
      <c r="U946" s="6">
        <v>17865.939999999999</v>
      </c>
      <c r="V946" s="6">
        <v>35164.57</v>
      </c>
      <c r="W946" s="6">
        <v>17710.48</v>
      </c>
      <c r="X946" s="6">
        <v>29759.68</v>
      </c>
      <c r="Y946" s="6">
        <v>42556.94</v>
      </c>
      <c r="Z946" s="6">
        <v>42135.32</v>
      </c>
      <c r="AA946" s="6">
        <v>26561.43</v>
      </c>
      <c r="AB946" s="6">
        <v>22553.34</v>
      </c>
      <c r="AC946" s="6">
        <v>46605.2</v>
      </c>
      <c r="AD946" s="6">
        <v>30764.12</v>
      </c>
      <c r="AE946" s="6">
        <v>36384.11</v>
      </c>
      <c r="AF946" s="6">
        <v>378504.97000000003</v>
      </c>
      <c r="AG946" s="6">
        <v>110529.77000000002</v>
      </c>
      <c r="AH946" s="6">
        <v>28103.200000000001</v>
      </c>
      <c r="AI946" s="6">
        <v>32247.46</v>
      </c>
      <c r="AJ946" s="6">
        <v>27462.639999999999</v>
      </c>
      <c r="AK946" s="6">
        <v>28159.05</v>
      </c>
      <c r="AL946" s="6">
        <v>29197.62</v>
      </c>
      <c r="AM946" s="6">
        <v>22688.54</v>
      </c>
      <c r="AN946" s="6">
        <v>27046.86</v>
      </c>
      <c r="AO946" s="6">
        <v>23153.99</v>
      </c>
      <c r="AP946" s="6">
        <v>17139.82</v>
      </c>
      <c r="AQ946" s="6">
        <v>18644.23</v>
      </c>
      <c r="AR946" s="6">
        <v>21266.6</v>
      </c>
      <c r="AS946" s="6">
        <v>16283.68</v>
      </c>
      <c r="AT946" s="6">
        <v>291393.69</v>
      </c>
      <c r="AU946" s="6">
        <v>-87111.280000000028</v>
      </c>
      <c r="AV946" s="6">
        <v>20704.59</v>
      </c>
      <c r="AW946" s="6">
        <v>25725.17</v>
      </c>
      <c r="AX946" s="6">
        <v>32229.66</v>
      </c>
      <c r="AY946" s="6">
        <v>22945.62</v>
      </c>
      <c r="AZ946" s="6">
        <v>5491.7</v>
      </c>
      <c r="BA946" s="6">
        <v>28185.23</v>
      </c>
      <c r="BB946" s="6">
        <v>12671.91</v>
      </c>
      <c r="BC946" s="6">
        <v>147953.88</v>
      </c>
    </row>
    <row r="947" spans="1:55" x14ac:dyDescent="0.2">
      <c r="A947" s="5" t="s">
        <v>997</v>
      </c>
      <c r="B947" s="5" t="s">
        <v>505</v>
      </c>
      <c r="C947" s="5" t="s">
        <v>99</v>
      </c>
      <c r="D947" s="5" t="s">
        <v>100</v>
      </c>
      <c r="E947" s="5" t="s">
        <v>1000</v>
      </c>
      <c r="F947" s="5" t="s">
        <v>1290</v>
      </c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>
        <v>0</v>
      </c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>
        <v>0</v>
      </c>
      <c r="AG947" s="6">
        <v>0</v>
      </c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>
        <v>0</v>
      </c>
      <c r="AU947" s="6">
        <v>0</v>
      </c>
      <c r="AV947" s="6">
        <v>3692</v>
      </c>
      <c r="AW947" s="6">
        <v>9847.41</v>
      </c>
      <c r="AX947" s="6">
        <v>10594</v>
      </c>
      <c r="AY947" s="6">
        <v>7200.95</v>
      </c>
      <c r="AZ947" s="6">
        <v>8823.85</v>
      </c>
      <c r="BA947" s="6">
        <v>7468.41</v>
      </c>
      <c r="BB947" s="6">
        <v>7650</v>
      </c>
      <c r="BC947" s="6">
        <v>55276.619999999995</v>
      </c>
    </row>
    <row r="948" spans="1:55" x14ac:dyDescent="0.2">
      <c r="A948" s="5" t="s">
        <v>997</v>
      </c>
      <c r="B948" s="5" t="s">
        <v>505</v>
      </c>
      <c r="C948" s="5" t="s">
        <v>99</v>
      </c>
      <c r="D948" s="5" t="s">
        <v>100</v>
      </c>
      <c r="E948" s="5" t="s">
        <v>1000</v>
      </c>
      <c r="F948" s="5" t="s">
        <v>127</v>
      </c>
      <c r="G948" s="6">
        <v>22700</v>
      </c>
      <c r="H948" s="6">
        <v>23748</v>
      </c>
      <c r="I948" s="6">
        <v>23700</v>
      </c>
      <c r="J948" s="6">
        <v>27540.87</v>
      </c>
      <c r="K948" s="6">
        <v>28600</v>
      </c>
      <c r="L948" s="6">
        <v>24900</v>
      </c>
      <c r="M948" s="6">
        <v>31800</v>
      </c>
      <c r="N948" s="6">
        <v>35600</v>
      </c>
      <c r="O948" s="6">
        <v>28500</v>
      </c>
      <c r="P948" s="6">
        <v>27400</v>
      </c>
      <c r="Q948" s="6">
        <v>25600</v>
      </c>
      <c r="R948" s="6">
        <v>23000</v>
      </c>
      <c r="S948" s="6">
        <v>323088.87</v>
      </c>
      <c r="T948" s="6">
        <v>26500</v>
      </c>
      <c r="U948" s="6">
        <v>23400</v>
      </c>
      <c r="V948" s="6">
        <v>34400</v>
      </c>
      <c r="W948" s="6">
        <v>23200</v>
      </c>
      <c r="X948" s="6">
        <v>18100</v>
      </c>
      <c r="Y948" s="6">
        <v>29900</v>
      </c>
      <c r="Z948" s="6">
        <v>29900</v>
      </c>
      <c r="AA948" s="6">
        <v>34800</v>
      </c>
      <c r="AB948" s="6">
        <v>25300</v>
      </c>
      <c r="AC948" s="6">
        <v>27600</v>
      </c>
      <c r="AD948" s="6">
        <v>26000</v>
      </c>
      <c r="AE948" s="6">
        <v>27000</v>
      </c>
      <c r="AF948" s="6">
        <v>326100</v>
      </c>
      <c r="AG948" s="6">
        <v>3011.1300000000047</v>
      </c>
      <c r="AH948" s="6">
        <v>20876.150000000001</v>
      </c>
      <c r="AI948" s="6">
        <v>24300</v>
      </c>
      <c r="AJ948" s="6">
        <v>28200</v>
      </c>
      <c r="AK948" s="6">
        <v>19600</v>
      </c>
      <c r="AL948" s="6">
        <v>25800</v>
      </c>
      <c r="AM948" s="6">
        <v>20700</v>
      </c>
      <c r="AN948" s="6">
        <v>29400</v>
      </c>
      <c r="AO948" s="6">
        <v>21300</v>
      </c>
      <c r="AP948" s="6">
        <v>19200</v>
      </c>
      <c r="AQ948" s="6">
        <v>22400</v>
      </c>
      <c r="AR948" s="6">
        <v>25500</v>
      </c>
      <c r="AS948" s="6">
        <v>22900</v>
      </c>
      <c r="AT948" s="6">
        <v>280176.15000000002</v>
      </c>
      <c r="AU948" s="6">
        <v>-45923.849999999977</v>
      </c>
      <c r="AV948" s="6">
        <v>21200</v>
      </c>
      <c r="AW948" s="6">
        <v>14200</v>
      </c>
      <c r="AX948" s="6">
        <v>24200</v>
      </c>
      <c r="AY948" s="6">
        <v>21500</v>
      </c>
      <c r="AZ948" s="6">
        <v>14300</v>
      </c>
      <c r="BA948" s="6">
        <v>20000</v>
      </c>
      <c r="BB948" s="6">
        <v>33600</v>
      </c>
      <c r="BC948" s="6">
        <v>149000</v>
      </c>
    </row>
    <row r="949" spans="1:55" x14ac:dyDescent="0.2">
      <c r="A949" s="5" t="s">
        <v>997</v>
      </c>
      <c r="B949" s="5" t="s">
        <v>505</v>
      </c>
      <c r="C949" s="5" t="s">
        <v>99</v>
      </c>
      <c r="D949" s="5" t="s">
        <v>100</v>
      </c>
      <c r="E949" s="5" t="s">
        <v>1000</v>
      </c>
      <c r="F949" s="5" t="s">
        <v>71</v>
      </c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>
        <v>0</v>
      </c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>
        <v>0</v>
      </c>
      <c r="AG949" s="6">
        <v>0</v>
      </c>
      <c r="AH949" s="6"/>
      <c r="AI949" s="6"/>
      <c r="AJ949" s="6"/>
      <c r="AK949" s="6">
        <v>225</v>
      </c>
      <c r="AL949" s="6">
        <v>450</v>
      </c>
      <c r="AM949" s="6">
        <v>450</v>
      </c>
      <c r="AN949" s="6">
        <v>326.85000000000002</v>
      </c>
      <c r="AO949" s="6">
        <v>483.44</v>
      </c>
      <c r="AP949" s="6">
        <v>312.2</v>
      </c>
      <c r="AQ949" s="6">
        <v>156.19999999999999</v>
      </c>
      <c r="AR949" s="6"/>
      <c r="AS949" s="6">
        <v>175.72</v>
      </c>
      <c r="AT949" s="6">
        <v>2579.4099999999994</v>
      </c>
      <c r="AU949" s="6">
        <v>2579.4099999999994</v>
      </c>
      <c r="AV949" s="6"/>
      <c r="AW949" s="6"/>
      <c r="AX949" s="6"/>
      <c r="AY949" s="6"/>
      <c r="AZ949" s="6"/>
      <c r="BA949" s="6"/>
      <c r="BB949" s="6"/>
      <c r="BC949" s="6">
        <v>0</v>
      </c>
    </row>
    <row r="950" spans="1:55" x14ac:dyDescent="0.2">
      <c r="A950" s="5" t="s">
        <v>997</v>
      </c>
      <c r="B950" s="5" t="s">
        <v>505</v>
      </c>
      <c r="C950" s="5" t="s">
        <v>11</v>
      </c>
      <c r="D950" s="5" t="s">
        <v>88</v>
      </c>
      <c r="E950" s="5" t="s">
        <v>1038</v>
      </c>
      <c r="F950" s="5" t="s">
        <v>14</v>
      </c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>
        <v>0</v>
      </c>
      <c r="T950" s="6"/>
      <c r="U950" s="6"/>
      <c r="V950" s="6"/>
      <c r="W950" s="6"/>
      <c r="X950" s="6">
        <v>4300</v>
      </c>
      <c r="Y950" s="6"/>
      <c r="Z950" s="6">
        <v>280</v>
      </c>
      <c r="AA950" s="6">
        <v>5878.13</v>
      </c>
      <c r="AB950" s="6">
        <v>2231.25</v>
      </c>
      <c r="AC950" s="6">
        <v>960</v>
      </c>
      <c r="AD950" s="6">
        <v>7318.12</v>
      </c>
      <c r="AE950" s="6"/>
      <c r="AF950" s="6">
        <v>20967.5</v>
      </c>
      <c r="AG950" s="6">
        <v>20967.5</v>
      </c>
      <c r="AH950" s="6">
        <v>5418.75</v>
      </c>
      <c r="AI950" s="6">
        <v>5163.75</v>
      </c>
      <c r="AJ950" s="6">
        <v>4666.83</v>
      </c>
      <c r="AK950" s="6">
        <v>8193.75</v>
      </c>
      <c r="AL950" s="6">
        <v>7620</v>
      </c>
      <c r="AM950" s="6">
        <v>1785</v>
      </c>
      <c r="AN950" s="6">
        <v>4990</v>
      </c>
      <c r="AO950" s="6">
        <v>360</v>
      </c>
      <c r="AP950" s="6">
        <v>6161.25</v>
      </c>
      <c r="AQ950" s="6">
        <v>4918.75</v>
      </c>
      <c r="AR950" s="6">
        <v>4590</v>
      </c>
      <c r="AS950" s="6">
        <v>3442.5</v>
      </c>
      <c r="AT950" s="6">
        <v>57310.58</v>
      </c>
      <c r="AU950" s="6">
        <v>36343.08</v>
      </c>
      <c r="AV950" s="6">
        <v>4080</v>
      </c>
      <c r="AW950" s="6">
        <v>6821.25</v>
      </c>
      <c r="AX950" s="6">
        <v>360</v>
      </c>
      <c r="AY950" s="6">
        <v>4653.75</v>
      </c>
      <c r="AZ950" s="6">
        <v>4016.25</v>
      </c>
      <c r="BA950" s="6">
        <v>4845</v>
      </c>
      <c r="BB950" s="6"/>
      <c r="BC950" s="6">
        <v>24776.25</v>
      </c>
    </row>
    <row r="951" spans="1:55" x14ac:dyDescent="0.2">
      <c r="A951" s="5" t="s">
        <v>997</v>
      </c>
      <c r="B951" s="5" t="s">
        <v>505</v>
      </c>
      <c r="C951" s="5" t="s">
        <v>20</v>
      </c>
      <c r="D951" s="5" t="s">
        <v>700</v>
      </c>
      <c r="E951" s="5" t="s">
        <v>1001</v>
      </c>
      <c r="F951" s="5" t="s">
        <v>5</v>
      </c>
      <c r="G951" s="6">
        <v>35984.050000000003</v>
      </c>
      <c r="H951" s="6">
        <v>34434.300000000003</v>
      </c>
      <c r="I951" s="6">
        <v>38748.25</v>
      </c>
      <c r="J951" s="6">
        <v>34253.9</v>
      </c>
      <c r="K951" s="6">
        <v>39267</v>
      </c>
      <c r="L951" s="6">
        <v>51005.5</v>
      </c>
      <c r="M951" s="6">
        <v>56909.8</v>
      </c>
      <c r="N951" s="6">
        <v>58991.22</v>
      </c>
      <c r="O951" s="6">
        <v>41656.9</v>
      </c>
      <c r="P951" s="6">
        <v>38683.599999999999</v>
      </c>
      <c r="Q951" s="6">
        <v>38319.599999999999</v>
      </c>
      <c r="R951" s="6">
        <v>39870.949999999997</v>
      </c>
      <c r="S951" s="6">
        <v>508125.07</v>
      </c>
      <c r="T951" s="6">
        <v>48222.85</v>
      </c>
      <c r="U951" s="6">
        <v>48226.45</v>
      </c>
      <c r="V951" s="6">
        <v>44132.5</v>
      </c>
      <c r="W951" s="6">
        <v>42740.4</v>
      </c>
      <c r="X951" s="6">
        <v>41600.699999999997</v>
      </c>
      <c r="Y951" s="6">
        <v>46644.2</v>
      </c>
      <c r="Z951" s="6">
        <v>54616.75</v>
      </c>
      <c r="AA951" s="6">
        <v>66657.05</v>
      </c>
      <c r="AB951" s="6">
        <v>47855.05</v>
      </c>
      <c r="AC951" s="6">
        <v>40807.85</v>
      </c>
      <c r="AD951" s="6">
        <v>39629.800000000003</v>
      </c>
      <c r="AE951" s="6">
        <v>51028.85</v>
      </c>
      <c r="AF951" s="6">
        <v>572162.44999999995</v>
      </c>
      <c r="AG951" s="6">
        <v>64037.379999999946</v>
      </c>
      <c r="AH951" s="6">
        <v>40678.51</v>
      </c>
      <c r="AI951" s="6">
        <v>30345.3</v>
      </c>
      <c r="AJ951" s="6">
        <v>34134.769999999997</v>
      </c>
      <c r="AK951" s="6">
        <v>35030.28</v>
      </c>
      <c r="AL951" s="6">
        <v>27058.240000000002</v>
      </c>
      <c r="AM951" s="6">
        <v>28939.25</v>
      </c>
      <c r="AN951" s="6">
        <v>33066.47</v>
      </c>
      <c r="AO951" s="6">
        <v>39282.519999999997</v>
      </c>
      <c r="AP951" s="6">
        <v>28988.09</v>
      </c>
      <c r="AQ951" s="6">
        <v>30505.1</v>
      </c>
      <c r="AR951" s="6">
        <v>30266.57</v>
      </c>
      <c r="AS951" s="6">
        <v>25237.42</v>
      </c>
      <c r="AT951" s="6">
        <v>383532.51999999996</v>
      </c>
      <c r="AU951" s="6">
        <v>-188629.93</v>
      </c>
      <c r="AV951" s="6">
        <v>29985.919999999998</v>
      </c>
      <c r="AW951" s="6">
        <v>32812.94</v>
      </c>
      <c r="AX951" s="6">
        <v>36818.79</v>
      </c>
      <c r="AY951" s="6">
        <v>35864.92</v>
      </c>
      <c r="AZ951" s="6">
        <v>40657.99</v>
      </c>
      <c r="BA951" s="6">
        <v>39933.18</v>
      </c>
      <c r="BB951" s="6">
        <v>42622.95</v>
      </c>
      <c r="BC951" s="6">
        <v>258696.69</v>
      </c>
    </row>
    <row r="952" spans="1:55" x14ac:dyDescent="0.2">
      <c r="A952" s="5" t="s">
        <v>997</v>
      </c>
      <c r="B952" s="5" t="s">
        <v>505</v>
      </c>
      <c r="C952" s="5" t="s">
        <v>20</v>
      </c>
      <c r="D952" s="5" t="s">
        <v>700</v>
      </c>
      <c r="E952" s="5" t="s">
        <v>1001</v>
      </c>
      <c r="F952" s="5" t="s">
        <v>55</v>
      </c>
      <c r="G952" s="6">
        <v>89729.39</v>
      </c>
      <c r="H952" s="6">
        <v>77808.7</v>
      </c>
      <c r="I952" s="6">
        <v>123452.45</v>
      </c>
      <c r="J952" s="6">
        <v>88965.37</v>
      </c>
      <c r="K952" s="6">
        <v>72829.38</v>
      </c>
      <c r="L952" s="6">
        <v>46587</v>
      </c>
      <c r="M952" s="6">
        <v>48462.32</v>
      </c>
      <c r="N952" s="6">
        <v>53916</v>
      </c>
      <c r="O952" s="6">
        <v>92626.15</v>
      </c>
      <c r="P952" s="6">
        <v>58787.25</v>
      </c>
      <c r="Q952" s="6">
        <v>55363.41</v>
      </c>
      <c r="R952" s="6">
        <v>86974.12</v>
      </c>
      <c r="S952" s="6">
        <v>895501.54</v>
      </c>
      <c r="T952" s="6">
        <v>77972.27</v>
      </c>
      <c r="U952" s="6">
        <v>75532.210000000006</v>
      </c>
      <c r="V952" s="6">
        <v>84062.42</v>
      </c>
      <c r="W952" s="6">
        <v>82487.22</v>
      </c>
      <c r="X952" s="6">
        <v>73083.210000000006</v>
      </c>
      <c r="Y952" s="6">
        <v>78231.22</v>
      </c>
      <c r="Z952" s="6">
        <v>61630.19</v>
      </c>
      <c r="AA952" s="6">
        <v>56108.41</v>
      </c>
      <c r="AB952" s="6">
        <v>66400.789999999994</v>
      </c>
      <c r="AC952" s="6">
        <v>82875.66</v>
      </c>
      <c r="AD952" s="6">
        <v>62227.72</v>
      </c>
      <c r="AE952" s="6">
        <v>70094.929999999993</v>
      </c>
      <c r="AF952" s="6">
        <v>870706.25</v>
      </c>
      <c r="AG952" s="6">
        <v>-24795.290000000037</v>
      </c>
      <c r="AH952" s="6">
        <v>54764.23</v>
      </c>
      <c r="AI952" s="6">
        <v>80192.12</v>
      </c>
      <c r="AJ952" s="6">
        <v>76279.27</v>
      </c>
      <c r="AK952" s="6">
        <v>83349.33</v>
      </c>
      <c r="AL952" s="6">
        <v>57982.03</v>
      </c>
      <c r="AM952" s="6">
        <v>39075.81</v>
      </c>
      <c r="AN952" s="6">
        <v>61831.21</v>
      </c>
      <c r="AO952" s="6">
        <v>42631.47</v>
      </c>
      <c r="AP952" s="6">
        <v>53661.15</v>
      </c>
      <c r="AQ952" s="6">
        <v>62070.63</v>
      </c>
      <c r="AR952" s="6">
        <v>115976.9</v>
      </c>
      <c r="AS952" s="6">
        <v>71672.820000000007</v>
      </c>
      <c r="AT952" s="6">
        <v>799486.97</v>
      </c>
      <c r="AU952" s="6">
        <v>-71219.280000000028</v>
      </c>
      <c r="AV952" s="6">
        <v>96957.23</v>
      </c>
      <c r="AW952" s="6">
        <v>96842.65</v>
      </c>
      <c r="AX952" s="6">
        <v>85197.43</v>
      </c>
      <c r="AY952" s="6">
        <v>84595.4</v>
      </c>
      <c r="AZ952" s="6">
        <v>80922.23</v>
      </c>
      <c r="BA952" s="6">
        <v>94662.94</v>
      </c>
      <c r="BB952" s="6">
        <v>66009.8</v>
      </c>
      <c r="BC952" s="6">
        <v>605187.67999999993</v>
      </c>
    </row>
    <row r="953" spans="1:55" x14ac:dyDescent="0.2">
      <c r="A953" s="5" t="s">
        <v>997</v>
      </c>
      <c r="B953" s="5" t="s">
        <v>505</v>
      </c>
      <c r="C953" s="5" t="s">
        <v>20</v>
      </c>
      <c r="D953" s="5" t="s">
        <v>700</v>
      </c>
      <c r="E953" s="5" t="s">
        <v>1001</v>
      </c>
      <c r="F953" s="5" t="s">
        <v>14</v>
      </c>
      <c r="G953" s="6">
        <v>14535.14</v>
      </c>
      <c r="H953" s="6">
        <v>6207.63</v>
      </c>
      <c r="I953" s="6">
        <v>18602.150000000001</v>
      </c>
      <c r="J953" s="6">
        <v>4950.83</v>
      </c>
      <c r="K953" s="6">
        <v>14720.65</v>
      </c>
      <c r="L953" s="6">
        <v>11753.25</v>
      </c>
      <c r="M953" s="6">
        <v>11911.08</v>
      </c>
      <c r="N953" s="6">
        <v>11894.08</v>
      </c>
      <c r="O953" s="6">
        <v>13535.68</v>
      </c>
      <c r="P953" s="6">
        <v>14505.5</v>
      </c>
      <c r="Q953" s="6">
        <v>12530.89</v>
      </c>
      <c r="R953" s="6">
        <v>12564.97</v>
      </c>
      <c r="S953" s="6">
        <v>147711.85</v>
      </c>
      <c r="T953" s="6">
        <v>8187.3</v>
      </c>
      <c r="U953" s="6">
        <v>23697.98</v>
      </c>
      <c r="V953" s="6">
        <v>14915.2</v>
      </c>
      <c r="W953" s="6">
        <v>13842.35</v>
      </c>
      <c r="X953" s="6">
        <v>3876.36</v>
      </c>
      <c r="Y953" s="6">
        <v>14622.92</v>
      </c>
      <c r="Z953" s="6">
        <v>10077.49</v>
      </c>
      <c r="AA953" s="6">
        <v>8560.7199999999993</v>
      </c>
      <c r="AB953" s="6">
        <v>10302.44</v>
      </c>
      <c r="AC953" s="6">
        <v>12152.3</v>
      </c>
      <c r="AD953" s="6">
        <v>13892.9</v>
      </c>
      <c r="AE953" s="6">
        <v>10856.68</v>
      </c>
      <c r="AF953" s="6">
        <v>144984.64000000001</v>
      </c>
      <c r="AG953" s="6">
        <v>-2727.2099999999919</v>
      </c>
      <c r="AH953" s="6">
        <v>9199.8700000000008</v>
      </c>
      <c r="AI953" s="6">
        <v>11850.65</v>
      </c>
      <c r="AJ953" s="6">
        <v>10409.049999999999</v>
      </c>
      <c r="AK953" s="6">
        <v>12464.66</v>
      </c>
      <c r="AL953" s="6">
        <v>8858</v>
      </c>
      <c r="AM953" s="6">
        <v>13863.37</v>
      </c>
      <c r="AN953" s="6">
        <v>8588.57</v>
      </c>
      <c r="AO953" s="6">
        <v>12442.85</v>
      </c>
      <c r="AP953" s="6">
        <v>11833.75</v>
      </c>
      <c r="AQ953" s="6">
        <v>11848.07</v>
      </c>
      <c r="AR953" s="6">
        <v>8783.4</v>
      </c>
      <c r="AS953" s="6">
        <v>6648.61</v>
      </c>
      <c r="AT953" s="6">
        <v>126790.84999999999</v>
      </c>
      <c r="AU953" s="6">
        <v>-18193.790000000023</v>
      </c>
      <c r="AV953" s="6">
        <v>10839.07</v>
      </c>
      <c r="AW953" s="6">
        <v>11259.4</v>
      </c>
      <c r="AX953" s="6">
        <v>8882.65</v>
      </c>
      <c r="AY953" s="6">
        <v>9815.39</v>
      </c>
      <c r="AZ953" s="6">
        <v>12029.8</v>
      </c>
      <c r="BA953" s="6">
        <v>9706.6</v>
      </c>
      <c r="BB953" s="6">
        <v>16144.85</v>
      </c>
      <c r="BC953" s="6">
        <v>78677.759999999995</v>
      </c>
    </row>
    <row r="954" spans="1:55" x14ac:dyDescent="0.2">
      <c r="A954" s="5" t="s">
        <v>997</v>
      </c>
      <c r="B954" s="5" t="s">
        <v>505</v>
      </c>
      <c r="C954" s="5" t="s">
        <v>20</v>
      </c>
      <c r="D954" s="5" t="s">
        <v>700</v>
      </c>
      <c r="E954" s="5" t="s">
        <v>1001</v>
      </c>
      <c r="F954" s="5" t="s">
        <v>127</v>
      </c>
      <c r="G954" s="6">
        <v>10455</v>
      </c>
      <c r="H954" s="6">
        <v>8250</v>
      </c>
      <c r="I954" s="6">
        <v>8760</v>
      </c>
      <c r="J954" s="6">
        <v>9260</v>
      </c>
      <c r="K954" s="6">
        <v>9145</v>
      </c>
      <c r="L954" s="6">
        <v>6581.25</v>
      </c>
      <c r="M954" s="6">
        <v>16087.25</v>
      </c>
      <c r="N954" s="6">
        <v>11295</v>
      </c>
      <c r="O954" s="6">
        <v>11110</v>
      </c>
      <c r="P954" s="6">
        <v>12035</v>
      </c>
      <c r="Q954" s="6">
        <v>10670</v>
      </c>
      <c r="R954" s="6">
        <v>13660</v>
      </c>
      <c r="S954" s="6">
        <v>127308.5</v>
      </c>
      <c r="T954" s="6">
        <v>9915</v>
      </c>
      <c r="U954" s="6">
        <v>14230</v>
      </c>
      <c r="V954" s="6">
        <v>11210</v>
      </c>
      <c r="W954" s="6">
        <v>10270</v>
      </c>
      <c r="X954" s="6">
        <v>12935</v>
      </c>
      <c r="Y954" s="6">
        <v>10355</v>
      </c>
      <c r="Z954" s="6">
        <v>21340</v>
      </c>
      <c r="AA954" s="6">
        <v>12335</v>
      </c>
      <c r="AB954" s="6">
        <v>13845</v>
      </c>
      <c r="AC954" s="6">
        <v>9230</v>
      </c>
      <c r="AD954" s="6">
        <v>10200</v>
      </c>
      <c r="AE954" s="6">
        <v>13190</v>
      </c>
      <c r="AF954" s="6">
        <v>149055</v>
      </c>
      <c r="AG954" s="6">
        <v>21746.5</v>
      </c>
      <c r="AH954" s="6">
        <v>11865</v>
      </c>
      <c r="AI954" s="6">
        <v>9130</v>
      </c>
      <c r="AJ954" s="6">
        <v>7820</v>
      </c>
      <c r="AK954" s="6">
        <v>8575</v>
      </c>
      <c r="AL954" s="6">
        <v>6780</v>
      </c>
      <c r="AM954" s="6">
        <v>9515</v>
      </c>
      <c r="AN954" s="6">
        <v>6965</v>
      </c>
      <c r="AO954" s="6">
        <v>11485</v>
      </c>
      <c r="AP954" s="6">
        <v>8780</v>
      </c>
      <c r="AQ954" s="6">
        <v>5270</v>
      </c>
      <c r="AR954" s="6">
        <v>9445</v>
      </c>
      <c r="AS954" s="6">
        <v>4800</v>
      </c>
      <c r="AT954" s="6">
        <v>100430</v>
      </c>
      <c r="AU954" s="6">
        <v>-48625</v>
      </c>
      <c r="AV954" s="6">
        <v>8195</v>
      </c>
      <c r="AW954" s="6">
        <v>9415</v>
      </c>
      <c r="AX954" s="6">
        <v>4045</v>
      </c>
      <c r="AY954" s="6">
        <v>8290</v>
      </c>
      <c r="AZ954" s="6">
        <v>3020</v>
      </c>
      <c r="BA954" s="6">
        <v>5925</v>
      </c>
      <c r="BB954" s="6">
        <v>3760</v>
      </c>
      <c r="BC954" s="6">
        <v>42650</v>
      </c>
    </row>
    <row r="955" spans="1:55" x14ac:dyDescent="0.2">
      <c r="A955" s="5" t="s">
        <v>1002</v>
      </c>
      <c r="B955" s="5" t="s">
        <v>1003</v>
      </c>
      <c r="C955" s="5" t="s">
        <v>11</v>
      </c>
      <c r="D955" s="5" t="s">
        <v>157</v>
      </c>
      <c r="E955" s="5" t="s">
        <v>1004</v>
      </c>
      <c r="F955" s="5" t="s">
        <v>14</v>
      </c>
      <c r="G955" s="6"/>
      <c r="H955" s="6">
        <v>1892.02</v>
      </c>
      <c r="I955" s="6">
        <v>3690.34</v>
      </c>
      <c r="J955" s="6">
        <v>2649.34</v>
      </c>
      <c r="K955" s="6">
        <v>3652.9</v>
      </c>
      <c r="L955" s="6">
        <v>3440.74</v>
      </c>
      <c r="M955" s="6">
        <v>3026.12</v>
      </c>
      <c r="N955" s="6">
        <v>278.31</v>
      </c>
      <c r="O955" s="6">
        <v>1589.6</v>
      </c>
      <c r="P955" s="6">
        <v>557.51</v>
      </c>
      <c r="Q955" s="6">
        <v>800.13</v>
      </c>
      <c r="R955" s="6">
        <v>1664.54</v>
      </c>
      <c r="S955" s="6">
        <v>23241.55</v>
      </c>
      <c r="T955" s="6">
        <v>1342.52</v>
      </c>
      <c r="U955" s="6">
        <v>905.4</v>
      </c>
      <c r="V955" s="6">
        <v>1766.25</v>
      </c>
      <c r="W955" s="6">
        <v>942</v>
      </c>
      <c r="X955" s="6">
        <v>518.27</v>
      </c>
      <c r="Y955" s="6">
        <v>3344.27</v>
      </c>
      <c r="Z955" s="6">
        <v>2472.75</v>
      </c>
      <c r="AA955" s="6"/>
      <c r="AB955" s="6">
        <v>866.15</v>
      </c>
      <c r="AC955" s="6"/>
      <c r="AD955" s="6">
        <v>1107.02</v>
      </c>
      <c r="AE955" s="6">
        <v>1460.27</v>
      </c>
      <c r="AF955" s="6">
        <v>14724.900000000001</v>
      </c>
      <c r="AG955" s="6">
        <v>-8516.6499999999978</v>
      </c>
      <c r="AH955" s="6">
        <v>1570</v>
      </c>
      <c r="AI955" s="6">
        <v>2402.27</v>
      </c>
      <c r="AJ955" s="6">
        <v>1808.14</v>
      </c>
      <c r="AK955" s="6">
        <v>942</v>
      </c>
      <c r="AL955" s="6">
        <v>906.31</v>
      </c>
      <c r="AM955" s="6">
        <v>1491.5</v>
      </c>
      <c r="AN955" s="6">
        <v>553.05999999999995</v>
      </c>
      <c r="AO955" s="6"/>
      <c r="AP955" s="6">
        <v>960.25</v>
      </c>
      <c r="AQ955" s="6">
        <v>1628.25</v>
      </c>
      <c r="AR955" s="6">
        <v>1482.06</v>
      </c>
      <c r="AS955" s="6">
        <v>1349.88</v>
      </c>
      <c r="AT955" s="6">
        <v>15093.719999999998</v>
      </c>
      <c r="AU955" s="6">
        <v>368.81999999999607</v>
      </c>
      <c r="AV955" s="6">
        <v>626.25</v>
      </c>
      <c r="AW955" s="6">
        <v>1749.55</v>
      </c>
      <c r="AX955" s="6">
        <v>417.5</v>
      </c>
      <c r="AY955" s="6">
        <v>243.25</v>
      </c>
      <c r="AZ955" s="6"/>
      <c r="BA955" s="6"/>
      <c r="BB955" s="6"/>
      <c r="BC955" s="6">
        <v>3036.55</v>
      </c>
    </row>
    <row r="956" spans="1:55" x14ac:dyDescent="0.2">
      <c r="A956" s="5" t="s">
        <v>1005</v>
      </c>
      <c r="B956" s="5" t="s">
        <v>1006</v>
      </c>
      <c r="C956" s="5" t="s">
        <v>11</v>
      </c>
      <c r="D956" s="5" t="s">
        <v>88</v>
      </c>
      <c r="E956" s="5" t="s">
        <v>1007</v>
      </c>
      <c r="F956" s="5" t="s">
        <v>55</v>
      </c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>
        <v>0</v>
      </c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>
        <v>0</v>
      </c>
      <c r="AG956" s="6">
        <v>0</v>
      </c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>
        <v>21266</v>
      </c>
      <c r="AS956" s="6"/>
      <c r="AT956" s="6">
        <v>21266</v>
      </c>
      <c r="AU956" s="6">
        <v>21266</v>
      </c>
      <c r="AV956" s="6"/>
      <c r="AW956" s="6"/>
      <c r="AX956" s="6"/>
      <c r="AY956" s="6"/>
      <c r="AZ956" s="6"/>
      <c r="BA956" s="6"/>
      <c r="BB956" s="6"/>
      <c r="BC956" s="6">
        <v>0</v>
      </c>
    </row>
    <row r="957" spans="1:55" x14ac:dyDescent="0.2">
      <c r="A957" s="5" t="s">
        <v>1005</v>
      </c>
      <c r="B957" s="5" t="s">
        <v>1006</v>
      </c>
      <c r="C957" s="5" t="s">
        <v>11</v>
      </c>
      <c r="D957" s="5" t="s">
        <v>88</v>
      </c>
      <c r="E957" s="5" t="s">
        <v>1007</v>
      </c>
      <c r="F957" s="5" t="s">
        <v>14</v>
      </c>
      <c r="G957" s="6">
        <v>62620.73</v>
      </c>
      <c r="H957" s="6">
        <v>104164.41</v>
      </c>
      <c r="I957" s="6">
        <v>118064.42</v>
      </c>
      <c r="J957" s="6">
        <v>103505.44</v>
      </c>
      <c r="K957" s="6">
        <v>122059.61</v>
      </c>
      <c r="L957" s="6">
        <v>84139.199999999997</v>
      </c>
      <c r="M957" s="6">
        <v>185743.07</v>
      </c>
      <c r="N957" s="6">
        <v>46219.54</v>
      </c>
      <c r="O957" s="6">
        <v>857.5</v>
      </c>
      <c r="P957" s="6">
        <v>115351.28</v>
      </c>
      <c r="Q957" s="6">
        <v>114087.82</v>
      </c>
      <c r="R957" s="6">
        <v>153826.96</v>
      </c>
      <c r="S957" s="6">
        <v>1210639.98</v>
      </c>
      <c r="T957" s="6">
        <v>59884.58</v>
      </c>
      <c r="U957" s="6">
        <v>121212.62</v>
      </c>
      <c r="V957" s="6">
        <v>90167.9</v>
      </c>
      <c r="W957" s="6">
        <v>121234.37</v>
      </c>
      <c r="X957" s="6">
        <v>120165.69</v>
      </c>
      <c r="Y957" s="6">
        <v>109926.03</v>
      </c>
      <c r="Z957" s="6">
        <v>134529.38</v>
      </c>
      <c r="AA957" s="6">
        <v>99036.479999999996</v>
      </c>
      <c r="AB957" s="6">
        <v>92769.68</v>
      </c>
      <c r="AC957" s="6">
        <v>126752.44</v>
      </c>
      <c r="AD957" s="6">
        <v>131378.06</v>
      </c>
      <c r="AE957" s="6">
        <v>101842.26</v>
      </c>
      <c r="AF957" s="6">
        <v>1308899.49</v>
      </c>
      <c r="AG957" s="6">
        <v>98259.510000000009</v>
      </c>
      <c r="AH957" s="6">
        <v>103909.01</v>
      </c>
      <c r="AI957" s="6">
        <v>111805.63</v>
      </c>
      <c r="AJ957" s="6">
        <v>79495.22</v>
      </c>
      <c r="AK957" s="6">
        <v>108746.14</v>
      </c>
      <c r="AL957" s="6">
        <v>95301.440000000002</v>
      </c>
      <c r="AM957" s="6">
        <v>87467.65</v>
      </c>
      <c r="AN957" s="6">
        <v>95543.4</v>
      </c>
      <c r="AO957" s="6">
        <v>104864.75</v>
      </c>
      <c r="AP957" s="6">
        <v>76187.009999999995</v>
      </c>
      <c r="AQ957" s="6">
        <v>97463.03</v>
      </c>
      <c r="AR957" s="6">
        <v>116018.01</v>
      </c>
      <c r="AS957" s="6">
        <v>97155.94</v>
      </c>
      <c r="AT957" s="6">
        <v>1173957.23</v>
      </c>
      <c r="AU957" s="6">
        <v>-134942.26</v>
      </c>
      <c r="AV957" s="6">
        <v>62914.44</v>
      </c>
      <c r="AW957" s="6">
        <v>109830.97</v>
      </c>
      <c r="AX957" s="6">
        <v>106233.34</v>
      </c>
      <c r="AY957" s="6">
        <v>103035.24</v>
      </c>
      <c r="AZ957" s="6">
        <v>96000.65</v>
      </c>
      <c r="BA957" s="6">
        <v>122091.3</v>
      </c>
      <c r="BB957" s="6">
        <v>93923.62</v>
      </c>
      <c r="BC957" s="6">
        <v>694029.56</v>
      </c>
    </row>
    <row r="958" spans="1:55" x14ac:dyDescent="0.2">
      <c r="A958" s="5" t="s">
        <v>1005</v>
      </c>
      <c r="B958" s="5" t="s">
        <v>1006</v>
      </c>
      <c r="C958" s="5" t="s">
        <v>11</v>
      </c>
      <c r="D958" s="5" t="s">
        <v>88</v>
      </c>
      <c r="E958" s="5" t="s">
        <v>1007</v>
      </c>
      <c r="F958" s="5" t="s">
        <v>71</v>
      </c>
      <c r="G958" s="6">
        <v>38119.56</v>
      </c>
      <c r="H958" s="6">
        <v>40070.910000000003</v>
      </c>
      <c r="I958" s="6">
        <v>36848.449999999997</v>
      </c>
      <c r="J958" s="6">
        <v>45233.94</v>
      </c>
      <c r="K958" s="6">
        <v>42974.82</v>
      </c>
      <c r="L958" s="6">
        <v>46254.42</v>
      </c>
      <c r="M958" s="6">
        <v>50140.12</v>
      </c>
      <c r="N958" s="6">
        <v>41578.839999999997</v>
      </c>
      <c r="O958" s="6">
        <v>45927.61</v>
      </c>
      <c r="P958" s="6">
        <v>48707.16</v>
      </c>
      <c r="Q958" s="6">
        <v>47342.36</v>
      </c>
      <c r="R958" s="6">
        <v>47556.959999999999</v>
      </c>
      <c r="S958" s="6">
        <v>530755.14999999991</v>
      </c>
      <c r="T958" s="6">
        <v>42216.99</v>
      </c>
      <c r="U958" s="6">
        <v>45848.98</v>
      </c>
      <c r="V958" s="6">
        <v>52376.37</v>
      </c>
      <c r="W958" s="6">
        <v>49658</v>
      </c>
      <c r="X958" s="6">
        <v>57208.35</v>
      </c>
      <c r="Y958" s="6">
        <v>54996.74</v>
      </c>
      <c r="Z958" s="6">
        <v>47847.18</v>
      </c>
      <c r="AA958" s="6">
        <v>53610.15</v>
      </c>
      <c r="AB958" s="6">
        <v>48132.81</v>
      </c>
      <c r="AC958" s="6">
        <v>42458.239999999998</v>
      </c>
      <c r="AD958" s="6">
        <v>53261.34</v>
      </c>
      <c r="AE958" s="6">
        <v>48020.35</v>
      </c>
      <c r="AF958" s="6">
        <v>595635.5</v>
      </c>
      <c r="AG958" s="6">
        <v>64880.350000000093</v>
      </c>
      <c r="AH958" s="6">
        <v>45284.28</v>
      </c>
      <c r="AI958" s="6">
        <v>41251.75</v>
      </c>
      <c r="AJ958" s="6">
        <v>53879.23</v>
      </c>
      <c r="AK958" s="6">
        <v>42365.29</v>
      </c>
      <c r="AL958" s="6">
        <v>41362.019999999997</v>
      </c>
      <c r="AM958" s="6">
        <v>43928.3</v>
      </c>
      <c r="AN958" s="6">
        <v>36733.54</v>
      </c>
      <c r="AO958" s="6">
        <v>31252.37</v>
      </c>
      <c r="AP958" s="6">
        <v>29712.18</v>
      </c>
      <c r="AQ958" s="6">
        <v>34135.26</v>
      </c>
      <c r="AR958" s="6">
        <v>32083.59</v>
      </c>
      <c r="AS958" s="6">
        <v>27194.880000000001</v>
      </c>
      <c r="AT958" s="6">
        <v>459182.69</v>
      </c>
      <c r="AU958" s="6">
        <v>-136452.81</v>
      </c>
      <c r="AV958" s="6">
        <v>30032.01</v>
      </c>
      <c r="AW958" s="6">
        <v>28888.1</v>
      </c>
      <c r="AX958" s="6">
        <v>33661.54</v>
      </c>
      <c r="AY958" s="6">
        <v>24318.01</v>
      </c>
      <c r="AZ958" s="6">
        <v>24492.77</v>
      </c>
      <c r="BA958" s="6">
        <v>28089.45</v>
      </c>
      <c r="BB958" s="6">
        <v>24257.27</v>
      </c>
      <c r="BC958" s="6">
        <v>193739.15</v>
      </c>
    </row>
    <row r="959" spans="1:55" x14ac:dyDescent="0.2">
      <c r="A959" s="5" t="s">
        <v>1008</v>
      </c>
      <c r="B959" s="5" t="s">
        <v>1009</v>
      </c>
      <c r="C959" s="5" t="s">
        <v>11</v>
      </c>
      <c r="D959" s="5" t="s">
        <v>88</v>
      </c>
      <c r="E959" s="5" t="s">
        <v>1010</v>
      </c>
      <c r="F959" s="5" t="s">
        <v>14</v>
      </c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>
        <v>0</v>
      </c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>
        <v>0</v>
      </c>
      <c r="AG959" s="6">
        <v>0</v>
      </c>
      <c r="AH959" s="6">
        <v>3461.81</v>
      </c>
      <c r="AI959" s="6">
        <v>2389.81</v>
      </c>
      <c r="AJ959" s="6"/>
      <c r="AK959" s="6">
        <v>6223.79</v>
      </c>
      <c r="AL959" s="6">
        <v>7021.26</v>
      </c>
      <c r="AM959" s="6"/>
      <c r="AN959" s="6">
        <v>6375</v>
      </c>
      <c r="AO959" s="6"/>
      <c r="AP959" s="6"/>
      <c r="AQ959" s="6">
        <v>7678.75</v>
      </c>
      <c r="AR959" s="6"/>
      <c r="AS959" s="6">
        <v>3446.25</v>
      </c>
      <c r="AT959" s="6">
        <v>36596.67</v>
      </c>
      <c r="AU959" s="6">
        <v>36596.67</v>
      </c>
      <c r="AV959" s="6">
        <v>900</v>
      </c>
      <c r="AW959" s="6"/>
      <c r="AX959" s="6"/>
      <c r="AY959" s="6"/>
      <c r="AZ959" s="6"/>
      <c r="BA959" s="6"/>
      <c r="BB959" s="6">
        <v>2526.25</v>
      </c>
      <c r="BC959" s="6">
        <v>3426.25</v>
      </c>
    </row>
    <row r="960" spans="1:55" x14ac:dyDescent="0.2">
      <c r="A960" s="5" t="s">
        <v>1011</v>
      </c>
      <c r="B960" s="5" t="s">
        <v>1012</v>
      </c>
      <c r="C960" s="5" t="s">
        <v>11</v>
      </c>
      <c r="D960" s="5" t="s">
        <v>157</v>
      </c>
      <c r="E960" s="5" t="s">
        <v>1013</v>
      </c>
      <c r="F960" s="5" t="s">
        <v>55</v>
      </c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>
        <v>0</v>
      </c>
      <c r="T960" s="6"/>
      <c r="U960" s="6"/>
      <c r="V960" s="6"/>
      <c r="W960" s="6"/>
      <c r="X960" s="6"/>
      <c r="Y960" s="6"/>
      <c r="Z960" s="6">
        <v>4987</v>
      </c>
      <c r="AA960" s="6">
        <v>4391</v>
      </c>
      <c r="AB960" s="6">
        <v>13795.13</v>
      </c>
      <c r="AC960" s="6">
        <v>6439.33</v>
      </c>
      <c r="AD960" s="6">
        <v>6458.62</v>
      </c>
      <c r="AE960" s="6">
        <v>1873.87</v>
      </c>
      <c r="AF960" s="6">
        <v>37944.950000000004</v>
      </c>
      <c r="AG960" s="6">
        <v>37944.950000000004</v>
      </c>
      <c r="AH960" s="6">
        <v>10193</v>
      </c>
      <c r="AI960" s="6">
        <v>9887</v>
      </c>
      <c r="AJ960" s="6">
        <v>22377</v>
      </c>
      <c r="AK960" s="6">
        <v>6957</v>
      </c>
      <c r="AL960" s="6">
        <v>4020.87</v>
      </c>
      <c r="AM960" s="6">
        <v>6551.75</v>
      </c>
      <c r="AN960" s="6">
        <v>8917.5</v>
      </c>
      <c r="AO960" s="6">
        <v>5981.37</v>
      </c>
      <c r="AP960" s="6">
        <v>12307.12</v>
      </c>
      <c r="AQ960" s="6">
        <v>9390.3700000000008</v>
      </c>
      <c r="AR960" s="6">
        <v>6805.75</v>
      </c>
      <c r="AS960" s="6">
        <v>5416</v>
      </c>
      <c r="AT960" s="6">
        <v>108804.72999999998</v>
      </c>
      <c r="AU960" s="6">
        <v>70859.77999999997</v>
      </c>
      <c r="AV960" s="6"/>
      <c r="AW960" s="6"/>
      <c r="AX960" s="6"/>
      <c r="AY960" s="6"/>
      <c r="AZ960" s="6"/>
      <c r="BA960" s="6"/>
      <c r="BB960" s="6"/>
      <c r="BC960" s="6">
        <v>0</v>
      </c>
    </row>
    <row r="961" spans="1:55" x14ac:dyDescent="0.2">
      <c r="A961" s="5" t="s">
        <v>1011</v>
      </c>
      <c r="B961" s="5" t="s">
        <v>1012</v>
      </c>
      <c r="C961" s="5" t="s">
        <v>11</v>
      </c>
      <c r="D961" s="5" t="s">
        <v>157</v>
      </c>
      <c r="E961" s="5" t="s">
        <v>1013</v>
      </c>
      <c r="F961" s="5" t="s">
        <v>71</v>
      </c>
      <c r="G961" s="6">
        <v>34905.43</v>
      </c>
      <c r="H961" s="6">
        <v>53843.7</v>
      </c>
      <c r="I961" s="6">
        <v>51154.92</v>
      </c>
      <c r="J961" s="6">
        <v>34494.14</v>
      </c>
      <c r="K961" s="6">
        <v>42784.97</v>
      </c>
      <c r="L961" s="6">
        <v>36748.769999999997</v>
      </c>
      <c r="M961" s="6">
        <v>49520.11</v>
      </c>
      <c r="N961" s="6">
        <v>33627.35</v>
      </c>
      <c r="O961" s="6">
        <v>42249.93</v>
      </c>
      <c r="P961" s="6">
        <v>39411.81</v>
      </c>
      <c r="Q961" s="6">
        <v>46844.99</v>
      </c>
      <c r="R961" s="6">
        <v>39339.89</v>
      </c>
      <c r="S961" s="6">
        <v>504926.00999999995</v>
      </c>
      <c r="T961" s="6">
        <v>37419.24</v>
      </c>
      <c r="U961" s="6">
        <v>50048.32</v>
      </c>
      <c r="V961" s="6">
        <v>50345.120000000003</v>
      </c>
      <c r="W961" s="6">
        <v>54247</v>
      </c>
      <c r="X961" s="6">
        <v>44999.05</v>
      </c>
      <c r="Y961" s="6">
        <v>53595.58</v>
      </c>
      <c r="Z961" s="6">
        <v>66368.56</v>
      </c>
      <c r="AA961" s="6">
        <v>54062.9</v>
      </c>
      <c r="AB961" s="6">
        <v>42080.25</v>
      </c>
      <c r="AC961" s="6">
        <v>59655.15</v>
      </c>
      <c r="AD961" s="6">
        <v>53906.41</v>
      </c>
      <c r="AE961" s="6">
        <v>59975.839999999997</v>
      </c>
      <c r="AF961" s="6">
        <v>626703.42000000004</v>
      </c>
      <c r="AG961" s="6">
        <v>121777.41000000009</v>
      </c>
      <c r="AH961" s="6">
        <v>48668.6</v>
      </c>
      <c r="AI961" s="6">
        <v>46297.81</v>
      </c>
      <c r="AJ961" s="6">
        <v>41485.040000000001</v>
      </c>
      <c r="AK961" s="6">
        <v>49533.62</v>
      </c>
      <c r="AL961" s="6">
        <v>49536.67</v>
      </c>
      <c r="AM961" s="6">
        <v>41397.129999999997</v>
      </c>
      <c r="AN961" s="6">
        <v>31956.46</v>
      </c>
      <c r="AO961" s="6">
        <v>30425.29</v>
      </c>
      <c r="AP961" s="6">
        <v>28596.84</v>
      </c>
      <c r="AQ961" s="6">
        <v>32178.79</v>
      </c>
      <c r="AR961" s="6">
        <v>33231.33</v>
      </c>
      <c r="AS961" s="6">
        <v>35072.85</v>
      </c>
      <c r="AT961" s="6">
        <v>468380.43</v>
      </c>
      <c r="AU961" s="6">
        <v>-158322.99000000005</v>
      </c>
      <c r="AV961" s="6">
        <v>36508.620000000003</v>
      </c>
      <c r="AW961" s="6">
        <v>31517.46</v>
      </c>
      <c r="AX961" s="6">
        <v>47773.11</v>
      </c>
      <c r="AY961" s="6">
        <v>36518.21</v>
      </c>
      <c r="AZ961" s="6">
        <v>42342.28</v>
      </c>
      <c r="BA961" s="6">
        <v>37828.050000000003</v>
      </c>
      <c r="BB961" s="6">
        <v>43050.17</v>
      </c>
      <c r="BC961" s="6">
        <v>275537.89999999997</v>
      </c>
    </row>
    <row r="962" spans="1:55" x14ac:dyDescent="0.2">
      <c r="A962" s="5" t="s">
        <v>1014</v>
      </c>
      <c r="B962" s="5" t="s">
        <v>1015</v>
      </c>
      <c r="C962" s="5" t="s">
        <v>2</v>
      </c>
      <c r="D962" s="5" t="s">
        <v>3</v>
      </c>
      <c r="E962" s="5" t="s">
        <v>1016</v>
      </c>
      <c r="F962" s="5" t="s">
        <v>5</v>
      </c>
      <c r="G962" s="6">
        <v>27955.599999999999</v>
      </c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>
        <v>27955.599999999999</v>
      </c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>
        <v>0</v>
      </c>
      <c r="AG962" s="6">
        <v>-27955.599999999999</v>
      </c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>
        <v>0</v>
      </c>
      <c r="AU962" s="6">
        <v>0</v>
      </c>
      <c r="AV962" s="6"/>
      <c r="AW962" s="6"/>
      <c r="AX962" s="6"/>
      <c r="AY962" s="6"/>
      <c r="AZ962" s="6"/>
      <c r="BA962" s="6"/>
      <c r="BB962" s="6"/>
      <c r="BC962" s="6">
        <v>0</v>
      </c>
    </row>
    <row r="963" spans="1:55" x14ac:dyDescent="0.2">
      <c r="A963" s="5" t="s">
        <v>1014</v>
      </c>
      <c r="B963" s="5" t="s">
        <v>1015</v>
      </c>
      <c r="C963" s="5" t="s">
        <v>2</v>
      </c>
      <c r="D963" s="5" t="s">
        <v>3</v>
      </c>
      <c r="E963" s="5" t="s">
        <v>1016</v>
      </c>
      <c r="F963" s="5" t="s">
        <v>55</v>
      </c>
      <c r="G963" s="6">
        <v>150487.23000000001</v>
      </c>
      <c r="H963" s="6">
        <v>4895.1000000000004</v>
      </c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>
        <v>155382.33000000002</v>
      </c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>
        <v>0</v>
      </c>
      <c r="AG963" s="6">
        <v>-155382.33000000002</v>
      </c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>
        <v>0</v>
      </c>
      <c r="AU963" s="6">
        <v>0</v>
      </c>
      <c r="AV963" s="6"/>
      <c r="AW963" s="6"/>
      <c r="AX963" s="6"/>
      <c r="AY963" s="6"/>
      <c r="AZ963" s="6"/>
      <c r="BA963" s="6"/>
      <c r="BB963" s="6"/>
      <c r="BC963" s="6">
        <v>0</v>
      </c>
    </row>
    <row r="964" spans="1:55" x14ac:dyDescent="0.2">
      <c r="A964" s="5" t="s">
        <v>1014</v>
      </c>
      <c r="B964" s="5" t="s">
        <v>1015</v>
      </c>
      <c r="C964" s="5" t="s">
        <v>2</v>
      </c>
      <c r="D964" s="5" t="s">
        <v>3</v>
      </c>
      <c r="E964" s="5" t="s">
        <v>1016</v>
      </c>
      <c r="F964" s="5" t="s">
        <v>14</v>
      </c>
      <c r="G964" s="6">
        <v>12369.7</v>
      </c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>
        <v>12369.7</v>
      </c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>
        <v>0</v>
      </c>
      <c r="AG964" s="6">
        <v>-12369.7</v>
      </c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>
        <v>0</v>
      </c>
      <c r="AU964" s="6">
        <v>0</v>
      </c>
      <c r="AV964" s="6"/>
      <c r="AW964" s="6"/>
      <c r="AX964" s="6"/>
      <c r="AY964" s="6"/>
      <c r="AZ964" s="6"/>
      <c r="BA964" s="6"/>
      <c r="BB964" s="6"/>
      <c r="BC964" s="6">
        <v>0</v>
      </c>
    </row>
    <row r="965" spans="1:55" x14ac:dyDescent="0.2">
      <c r="A965" s="5" t="s">
        <v>1014</v>
      </c>
      <c r="B965" s="5" t="s">
        <v>1015</v>
      </c>
      <c r="C965" s="5" t="s">
        <v>2</v>
      </c>
      <c r="D965" s="5" t="s">
        <v>3</v>
      </c>
      <c r="E965" s="5" t="s">
        <v>1016</v>
      </c>
      <c r="F965" s="5" t="s">
        <v>127</v>
      </c>
      <c r="G965" s="6">
        <v>9500</v>
      </c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>
        <v>9500</v>
      </c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>
        <v>0</v>
      </c>
      <c r="AG965" s="6">
        <v>-9500</v>
      </c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>
        <v>0</v>
      </c>
      <c r="AU965" s="6">
        <v>0</v>
      </c>
      <c r="AV965" s="6"/>
      <c r="AW965" s="6"/>
      <c r="AX965" s="6"/>
      <c r="AY965" s="6"/>
      <c r="AZ965" s="6"/>
      <c r="BA965" s="6"/>
      <c r="BB965" s="6"/>
      <c r="BC965" s="6">
        <v>0</v>
      </c>
    </row>
    <row r="966" spans="1:55" x14ac:dyDescent="0.2">
      <c r="A966" s="5" t="s">
        <v>1014</v>
      </c>
      <c r="B966" s="5" t="s">
        <v>1015</v>
      </c>
      <c r="C966" s="5" t="s">
        <v>2</v>
      </c>
      <c r="D966" s="5" t="s">
        <v>652</v>
      </c>
      <c r="E966" s="5" t="s">
        <v>1048</v>
      </c>
      <c r="F966" s="5" t="s">
        <v>5</v>
      </c>
      <c r="G966" s="6">
        <v>9217.0499999999993</v>
      </c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>
        <v>9217.0499999999993</v>
      </c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>
        <v>0</v>
      </c>
      <c r="AG966" s="6">
        <v>-9217.0499999999993</v>
      </c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>
        <v>0</v>
      </c>
      <c r="AU966" s="6">
        <v>0</v>
      </c>
      <c r="AV966" s="6"/>
      <c r="AW966" s="6"/>
      <c r="AX966" s="6"/>
      <c r="AY966" s="6"/>
      <c r="AZ966" s="6"/>
      <c r="BA966" s="6"/>
      <c r="BB966" s="6"/>
      <c r="BC966" s="6">
        <v>0</v>
      </c>
    </row>
    <row r="967" spans="1:55" x14ac:dyDescent="0.2">
      <c r="A967" s="5" t="s">
        <v>1014</v>
      </c>
      <c r="B967" s="5" t="s">
        <v>1015</v>
      </c>
      <c r="C967" s="5" t="s">
        <v>2</v>
      </c>
      <c r="D967" s="5" t="s">
        <v>652</v>
      </c>
      <c r="E967" s="5" t="s">
        <v>1048</v>
      </c>
      <c r="F967" s="5" t="s">
        <v>55</v>
      </c>
      <c r="G967" s="6">
        <v>7857.35</v>
      </c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>
        <v>7857.35</v>
      </c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>
        <v>0</v>
      </c>
      <c r="AG967" s="6">
        <v>-7857.35</v>
      </c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>
        <v>0</v>
      </c>
      <c r="AU967" s="6">
        <v>0</v>
      </c>
      <c r="AV967" s="6"/>
      <c r="AW967" s="6"/>
      <c r="AX967" s="6"/>
      <c r="AY967" s="6"/>
      <c r="AZ967" s="6"/>
      <c r="BA967" s="6"/>
      <c r="BB967" s="6"/>
      <c r="BC967" s="6">
        <v>0</v>
      </c>
    </row>
    <row r="968" spans="1:55" x14ac:dyDescent="0.2">
      <c r="A968" s="5" t="s">
        <v>1014</v>
      </c>
      <c r="B968" s="5" t="s">
        <v>1015</v>
      </c>
      <c r="C968" s="5" t="s">
        <v>2</v>
      </c>
      <c r="D968" s="5" t="s">
        <v>652</v>
      </c>
      <c r="E968" s="5" t="s">
        <v>1048</v>
      </c>
      <c r="F968" s="5" t="s">
        <v>127</v>
      </c>
      <c r="G968" s="6">
        <v>1000</v>
      </c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>
        <v>1000</v>
      </c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>
        <v>0</v>
      </c>
      <c r="AG968" s="6">
        <v>-1000</v>
      </c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>
        <v>0</v>
      </c>
      <c r="AU968" s="6">
        <v>0</v>
      </c>
      <c r="AV968" s="6"/>
      <c r="AW968" s="6"/>
      <c r="AX968" s="6"/>
      <c r="AY968" s="6"/>
      <c r="AZ968" s="6"/>
      <c r="BA968" s="6"/>
      <c r="BB968" s="6"/>
      <c r="BC968" s="6">
        <v>0</v>
      </c>
    </row>
    <row r="969" spans="1:55" x14ac:dyDescent="0.2">
      <c r="A969" s="5" t="s">
        <v>1017</v>
      </c>
      <c r="B969" s="5" t="s">
        <v>1018</v>
      </c>
      <c r="C969" s="5" t="s">
        <v>11</v>
      </c>
      <c r="D969" s="5" t="s">
        <v>216</v>
      </c>
      <c r="E969" s="5" t="s">
        <v>1019</v>
      </c>
      <c r="F969" s="5" t="s">
        <v>5</v>
      </c>
      <c r="G969" s="6">
        <v>16478.55</v>
      </c>
      <c r="H969" s="6">
        <v>22245.200000000001</v>
      </c>
      <c r="I969" s="6">
        <v>26314.55</v>
      </c>
      <c r="J969" s="6">
        <v>20507.05</v>
      </c>
      <c r="K969" s="6">
        <v>26401.5</v>
      </c>
      <c r="L969" s="6">
        <v>30033.55</v>
      </c>
      <c r="M969" s="6">
        <v>30119.65</v>
      </c>
      <c r="N969" s="6">
        <v>20634.8</v>
      </c>
      <c r="O969" s="6">
        <v>33963.85</v>
      </c>
      <c r="P969" s="6">
        <v>28725.15</v>
      </c>
      <c r="Q969" s="6">
        <v>26066.6</v>
      </c>
      <c r="R969" s="6">
        <v>31737.35</v>
      </c>
      <c r="S969" s="6">
        <v>313227.79999999993</v>
      </c>
      <c r="T969" s="6">
        <v>20129.75</v>
      </c>
      <c r="U969" s="6">
        <v>29060.65</v>
      </c>
      <c r="V969" s="6">
        <v>33830.800000000003</v>
      </c>
      <c r="W969" s="6">
        <v>25379.8</v>
      </c>
      <c r="X969" s="6">
        <v>21257.3</v>
      </c>
      <c r="Y969" s="6">
        <v>33036.65</v>
      </c>
      <c r="Z969" s="6">
        <v>26653.09</v>
      </c>
      <c r="AA969" s="6">
        <v>25326.85</v>
      </c>
      <c r="AB969" s="6">
        <v>27653.95</v>
      </c>
      <c r="AC969" s="6">
        <v>23718.65</v>
      </c>
      <c r="AD969" s="6">
        <v>24742.799999999999</v>
      </c>
      <c r="AE969" s="6">
        <v>22268.1</v>
      </c>
      <c r="AF969" s="6">
        <v>313058.39</v>
      </c>
      <c r="AG969" s="6">
        <v>-169.40999999991618</v>
      </c>
      <c r="AH969" s="6">
        <v>22330.85</v>
      </c>
      <c r="AI969" s="6">
        <v>23729.1</v>
      </c>
      <c r="AJ969" s="6">
        <v>8303</v>
      </c>
      <c r="AK969" s="6">
        <v>6958.9</v>
      </c>
      <c r="AL969" s="6">
        <v>7370.05</v>
      </c>
      <c r="AM969" s="6">
        <v>9776.9</v>
      </c>
      <c r="AN969" s="6">
        <v>8732.7000000000007</v>
      </c>
      <c r="AO969" s="6">
        <v>8493.9</v>
      </c>
      <c r="AP969" s="6">
        <v>8870.1</v>
      </c>
      <c r="AQ969" s="6">
        <v>7804.05</v>
      </c>
      <c r="AR969" s="6">
        <v>7895.35</v>
      </c>
      <c r="AS969" s="6">
        <v>6497.6</v>
      </c>
      <c r="AT969" s="6">
        <v>126762.5</v>
      </c>
      <c r="AU969" s="6">
        <v>-186295.89</v>
      </c>
      <c r="AV969" s="6">
        <v>7001.15</v>
      </c>
      <c r="AW969" s="6">
        <v>7703.35</v>
      </c>
      <c r="AX969" s="6">
        <v>6460.45</v>
      </c>
      <c r="AY969" s="6">
        <v>5607.3</v>
      </c>
      <c r="AZ969" s="6">
        <v>6303.5</v>
      </c>
      <c r="BA969" s="6">
        <v>6424.25</v>
      </c>
      <c r="BB969" s="6">
        <v>8063.7</v>
      </c>
      <c r="BC969" s="6">
        <v>47563.7</v>
      </c>
    </row>
    <row r="970" spans="1:55" x14ac:dyDescent="0.2">
      <c r="A970" s="5" t="s">
        <v>1017</v>
      </c>
      <c r="B970" s="5" t="s">
        <v>1018</v>
      </c>
      <c r="C970" s="5" t="s">
        <v>11</v>
      </c>
      <c r="D970" s="5" t="s">
        <v>216</v>
      </c>
      <c r="E970" s="5" t="s">
        <v>1019</v>
      </c>
      <c r="F970" s="5" t="s">
        <v>55</v>
      </c>
      <c r="G970" s="6">
        <v>6359.5</v>
      </c>
      <c r="H970" s="6">
        <v>7427</v>
      </c>
      <c r="I970" s="6">
        <v>7855.5</v>
      </c>
      <c r="J970" s="6">
        <v>1594.5</v>
      </c>
      <c r="K970" s="6">
        <v>6460</v>
      </c>
      <c r="L970" s="6">
        <v>2394.87</v>
      </c>
      <c r="M970" s="6">
        <v>3221.12</v>
      </c>
      <c r="N970" s="6">
        <v>2155.75</v>
      </c>
      <c r="O970" s="6">
        <v>1640.87</v>
      </c>
      <c r="P970" s="6">
        <v>3386.07</v>
      </c>
      <c r="Q970" s="6">
        <v>3131.59</v>
      </c>
      <c r="R970" s="6">
        <v>2737.55</v>
      </c>
      <c r="S970" s="6">
        <v>48364.320000000007</v>
      </c>
      <c r="T970" s="6">
        <v>3354</v>
      </c>
      <c r="U970" s="6">
        <v>10911.08</v>
      </c>
      <c r="V970" s="6">
        <v>2037.5</v>
      </c>
      <c r="W970" s="6">
        <v>7753.47</v>
      </c>
      <c r="X970" s="6">
        <v>8422.9699999999993</v>
      </c>
      <c r="Y970" s="6">
        <v>4731</v>
      </c>
      <c r="Z970" s="6">
        <v>5213.75</v>
      </c>
      <c r="AA970" s="6">
        <v>6012.5</v>
      </c>
      <c r="AB970" s="6">
        <v>5202.5</v>
      </c>
      <c r="AC970" s="6">
        <v>7883</v>
      </c>
      <c r="AD970" s="6">
        <v>5005.25</v>
      </c>
      <c r="AE970" s="6">
        <v>5293.5</v>
      </c>
      <c r="AF970" s="6">
        <v>71820.51999999999</v>
      </c>
      <c r="AG970" s="6">
        <v>23456.199999999983</v>
      </c>
      <c r="AH970" s="6">
        <v>7470</v>
      </c>
      <c r="AI970" s="6">
        <v>2679</v>
      </c>
      <c r="AJ970" s="6">
        <v>6290.5</v>
      </c>
      <c r="AK970" s="6">
        <v>4453</v>
      </c>
      <c r="AL970" s="6">
        <v>1589</v>
      </c>
      <c r="AM970" s="6">
        <v>4372.5</v>
      </c>
      <c r="AN970" s="6">
        <v>4156.5</v>
      </c>
      <c r="AO970" s="6">
        <v>5602.5</v>
      </c>
      <c r="AP970" s="6">
        <v>2280</v>
      </c>
      <c r="AQ970" s="6">
        <v>3860</v>
      </c>
      <c r="AR970" s="6">
        <v>989.37</v>
      </c>
      <c r="AS970" s="6">
        <v>3935</v>
      </c>
      <c r="AT970" s="6">
        <v>47677.37</v>
      </c>
      <c r="AU970" s="6">
        <v>-24143.149999999987</v>
      </c>
      <c r="AV970" s="6">
        <v>900</v>
      </c>
      <c r="AW970" s="6">
        <v>1614</v>
      </c>
      <c r="AX970" s="6">
        <v>4508.62</v>
      </c>
      <c r="AY970" s="6">
        <v>815</v>
      </c>
      <c r="AZ970" s="6">
        <v>3915</v>
      </c>
      <c r="BA970" s="6">
        <v>312.5</v>
      </c>
      <c r="BB970" s="6">
        <v>509</v>
      </c>
      <c r="BC970" s="6">
        <v>12574.119999999999</v>
      </c>
    </row>
    <row r="971" spans="1:55" x14ac:dyDescent="0.2">
      <c r="A971" s="5" t="s">
        <v>1017</v>
      </c>
      <c r="B971" s="5" t="s">
        <v>1018</v>
      </c>
      <c r="C971" s="5" t="s">
        <v>11</v>
      </c>
      <c r="D971" s="5" t="s">
        <v>216</v>
      </c>
      <c r="E971" s="5" t="s">
        <v>1019</v>
      </c>
      <c r="F971" s="5" t="s">
        <v>14</v>
      </c>
      <c r="G971" s="6">
        <v>1740.25</v>
      </c>
      <c r="H971" s="6">
        <v>2279.5</v>
      </c>
      <c r="I971" s="6">
        <v>2686</v>
      </c>
      <c r="J971" s="6">
        <v>3813.5</v>
      </c>
      <c r="K971" s="6">
        <v>2104</v>
      </c>
      <c r="L971" s="6">
        <v>4311.5</v>
      </c>
      <c r="M971" s="6">
        <v>4076.5</v>
      </c>
      <c r="N971" s="6">
        <v>7753.5</v>
      </c>
      <c r="O971" s="6">
        <v>2687</v>
      </c>
      <c r="P971" s="6">
        <v>10846.38</v>
      </c>
      <c r="Q971" s="6">
        <v>5791.13</v>
      </c>
      <c r="R971" s="6">
        <v>8038.5</v>
      </c>
      <c r="S971" s="6">
        <v>56127.759999999995</v>
      </c>
      <c r="T971" s="6">
        <v>5282.02</v>
      </c>
      <c r="U971" s="6">
        <v>4672.03</v>
      </c>
      <c r="V971" s="6">
        <v>7634.15</v>
      </c>
      <c r="W971" s="6">
        <v>8444.15</v>
      </c>
      <c r="X971" s="6">
        <v>3932.25</v>
      </c>
      <c r="Y971" s="6">
        <v>3449.25</v>
      </c>
      <c r="Z971" s="6">
        <v>4355.5</v>
      </c>
      <c r="AA971" s="6">
        <v>2301.65</v>
      </c>
      <c r="AB971" s="6">
        <v>8219.18</v>
      </c>
      <c r="AC971" s="6">
        <v>8912.5</v>
      </c>
      <c r="AD971" s="6">
        <v>3550.5</v>
      </c>
      <c r="AE971" s="6">
        <v>3593.28</v>
      </c>
      <c r="AF971" s="6">
        <v>64346.46</v>
      </c>
      <c r="AG971" s="6">
        <v>8218.7000000000044</v>
      </c>
      <c r="AH971" s="6">
        <v>3024.5</v>
      </c>
      <c r="AI971" s="6">
        <v>6980.75</v>
      </c>
      <c r="AJ971" s="6">
        <v>3550.5</v>
      </c>
      <c r="AK971" s="6">
        <v>2235.5</v>
      </c>
      <c r="AL971" s="6">
        <v>2865.5</v>
      </c>
      <c r="AM971" s="6">
        <v>5077.5</v>
      </c>
      <c r="AN971" s="6">
        <v>815</v>
      </c>
      <c r="AO971" s="6">
        <v>5534</v>
      </c>
      <c r="AP971" s="6">
        <v>2130</v>
      </c>
      <c r="AQ971" s="6">
        <v>1762</v>
      </c>
      <c r="AR971" s="6">
        <v>7582.5</v>
      </c>
      <c r="AS971" s="6">
        <v>10331.129999999999</v>
      </c>
      <c r="AT971" s="6">
        <v>51888.88</v>
      </c>
      <c r="AU971" s="6">
        <v>-12457.580000000002</v>
      </c>
      <c r="AV971" s="6"/>
      <c r="AW971" s="6">
        <v>5171.5</v>
      </c>
      <c r="AX971" s="6">
        <v>6731.75</v>
      </c>
      <c r="AY971" s="6">
        <v>815</v>
      </c>
      <c r="AZ971" s="6">
        <v>3710</v>
      </c>
      <c r="BA971" s="6"/>
      <c r="BB971" s="6"/>
      <c r="BC971" s="6">
        <v>16428.25</v>
      </c>
    </row>
    <row r="972" spans="1:55" x14ac:dyDescent="0.2">
      <c r="A972" s="5" t="s">
        <v>1017</v>
      </c>
      <c r="B972" s="5" t="s">
        <v>1018</v>
      </c>
      <c r="C972" s="5" t="s">
        <v>11</v>
      </c>
      <c r="D972" s="5" t="s">
        <v>216</v>
      </c>
      <c r="E972" s="5" t="s">
        <v>1019</v>
      </c>
      <c r="F972" s="5" t="s">
        <v>127</v>
      </c>
      <c r="G972" s="6">
        <v>21600</v>
      </c>
      <c r="H972" s="6">
        <v>14200</v>
      </c>
      <c r="I972" s="6">
        <v>27500</v>
      </c>
      <c r="J972" s="6">
        <v>21900</v>
      </c>
      <c r="K972" s="6">
        <v>22700</v>
      </c>
      <c r="L972" s="6">
        <v>36500</v>
      </c>
      <c r="M972" s="6">
        <v>27000</v>
      </c>
      <c r="N972" s="6">
        <v>30900</v>
      </c>
      <c r="O972" s="6">
        <v>32400</v>
      </c>
      <c r="P972" s="6">
        <v>33400</v>
      </c>
      <c r="Q972" s="6">
        <v>25800</v>
      </c>
      <c r="R972" s="6">
        <v>27400</v>
      </c>
      <c r="S972" s="6">
        <v>321300</v>
      </c>
      <c r="T972" s="6">
        <v>27000</v>
      </c>
      <c r="U972" s="6">
        <v>25400</v>
      </c>
      <c r="V972" s="6">
        <v>27200</v>
      </c>
      <c r="W972" s="6">
        <v>32800</v>
      </c>
      <c r="X972" s="6">
        <v>31800</v>
      </c>
      <c r="Y972" s="6">
        <v>21900</v>
      </c>
      <c r="Z972" s="6">
        <v>26300</v>
      </c>
      <c r="AA972" s="6">
        <v>44200</v>
      </c>
      <c r="AB972" s="6">
        <v>29600</v>
      </c>
      <c r="AC972" s="6">
        <v>42200</v>
      </c>
      <c r="AD972" s="6">
        <v>40200</v>
      </c>
      <c r="AE972" s="6">
        <v>26700</v>
      </c>
      <c r="AF972" s="6">
        <v>375300</v>
      </c>
      <c r="AG972" s="6">
        <v>54000</v>
      </c>
      <c r="AH972" s="6">
        <v>26800</v>
      </c>
      <c r="AI972" s="6">
        <v>30600</v>
      </c>
      <c r="AJ972" s="6">
        <v>24300</v>
      </c>
      <c r="AK972" s="6">
        <v>16100</v>
      </c>
      <c r="AL972" s="6">
        <v>34000</v>
      </c>
      <c r="AM972" s="6">
        <v>42800</v>
      </c>
      <c r="AN972" s="6">
        <v>33800</v>
      </c>
      <c r="AO972" s="6">
        <v>41300</v>
      </c>
      <c r="AP972" s="6">
        <v>26900</v>
      </c>
      <c r="AQ972" s="6">
        <v>27700</v>
      </c>
      <c r="AR972" s="6">
        <v>32600</v>
      </c>
      <c r="AS972" s="6">
        <v>31900</v>
      </c>
      <c r="AT972" s="6">
        <v>368800</v>
      </c>
      <c r="AU972" s="6">
        <v>-6500</v>
      </c>
      <c r="AV972" s="6">
        <v>29600</v>
      </c>
      <c r="AW972" s="6">
        <v>21100</v>
      </c>
      <c r="AX972" s="6">
        <v>32100</v>
      </c>
      <c r="AY972" s="6">
        <v>18100</v>
      </c>
      <c r="AZ972" s="6">
        <v>33400</v>
      </c>
      <c r="BA972" s="6">
        <v>37500</v>
      </c>
      <c r="BB972" s="6">
        <v>39200</v>
      </c>
      <c r="BC972" s="6">
        <v>211000</v>
      </c>
    </row>
    <row r="973" spans="1:55" x14ac:dyDescent="0.2">
      <c r="A973" s="5" t="s">
        <v>1017</v>
      </c>
      <c r="B973" s="5" t="s">
        <v>1018</v>
      </c>
      <c r="C973" s="5" t="s">
        <v>11</v>
      </c>
      <c r="D973" s="5" t="s">
        <v>46</v>
      </c>
      <c r="E973" s="5" t="s">
        <v>1023</v>
      </c>
      <c r="F973" s="5" t="s">
        <v>5</v>
      </c>
      <c r="G973" s="6">
        <v>2130</v>
      </c>
      <c r="H973" s="6">
        <v>1794.2</v>
      </c>
      <c r="I973" s="6">
        <v>3439.9</v>
      </c>
      <c r="J973" s="6">
        <v>2890.2</v>
      </c>
      <c r="K973" s="6">
        <v>4274.7</v>
      </c>
      <c r="L973" s="6">
        <v>3485.8</v>
      </c>
      <c r="M973" s="6">
        <v>3879.3</v>
      </c>
      <c r="N973" s="6">
        <v>4725.6000000000004</v>
      </c>
      <c r="O973" s="6">
        <v>5163.8</v>
      </c>
      <c r="P973" s="6">
        <v>6738.3</v>
      </c>
      <c r="Q973" s="6">
        <v>6396.1</v>
      </c>
      <c r="R973" s="6">
        <v>9579.7999999999993</v>
      </c>
      <c r="S973" s="6">
        <v>54497.7</v>
      </c>
      <c r="T973" s="6">
        <v>9379.2000000000007</v>
      </c>
      <c r="U973" s="6">
        <v>10840.65</v>
      </c>
      <c r="V973" s="6">
        <v>8730.7199999999993</v>
      </c>
      <c r="W973" s="6">
        <v>5781.7</v>
      </c>
      <c r="X973" s="6">
        <v>5166.8</v>
      </c>
      <c r="Y973" s="6">
        <v>4257.7</v>
      </c>
      <c r="Z973" s="6">
        <v>5528.5</v>
      </c>
      <c r="AA973" s="6">
        <v>5370.9</v>
      </c>
      <c r="AB973" s="6">
        <v>3294.9</v>
      </c>
      <c r="AC973" s="6"/>
      <c r="AD973" s="6">
        <v>3704.5</v>
      </c>
      <c r="AE973" s="6">
        <v>4459.6000000000004</v>
      </c>
      <c r="AF973" s="6">
        <v>66515.17</v>
      </c>
      <c r="AG973" s="6">
        <v>12017.470000000001</v>
      </c>
      <c r="AH973" s="6">
        <v>5251.1</v>
      </c>
      <c r="AI973" s="6">
        <v>4467.1000000000004</v>
      </c>
      <c r="AJ973" s="6">
        <v>4004.9</v>
      </c>
      <c r="AK973" s="6">
        <v>2597.6999999999998</v>
      </c>
      <c r="AL973" s="6">
        <v>2101.1</v>
      </c>
      <c r="AM973" s="6">
        <v>687.1</v>
      </c>
      <c r="AN973" s="6"/>
      <c r="AO973" s="6"/>
      <c r="AP973" s="6"/>
      <c r="AQ973" s="6">
        <v>883.6</v>
      </c>
      <c r="AR973" s="6">
        <v>461</v>
      </c>
      <c r="AS973" s="6">
        <v>287.8</v>
      </c>
      <c r="AT973" s="6">
        <v>20741.399999999994</v>
      </c>
      <c r="AU973" s="6">
        <v>-45773.770000000004</v>
      </c>
      <c r="AV973" s="6">
        <v>129.80000000000001</v>
      </c>
      <c r="AW973" s="6"/>
      <c r="AX973" s="6"/>
      <c r="AY973" s="6">
        <v>512.1</v>
      </c>
      <c r="AZ973" s="6">
        <v>430.7</v>
      </c>
      <c r="BA973" s="6">
        <v>300.89999999999998</v>
      </c>
      <c r="BB973" s="6">
        <v>53.8</v>
      </c>
      <c r="BC973" s="6">
        <v>1427.3</v>
      </c>
    </row>
    <row r="974" spans="1:55" x14ac:dyDescent="0.2">
      <c r="A974" s="5" t="s">
        <v>1017</v>
      </c>
      <c r="B974" s="5" t="s">
        <v>1018</v>
      </c>
      <c r="C974" s="5" t="s">
        <v>11</v>
      </c>
      <c r="D974" s="5" t="s">
        <v>157</v>
      </c>
      <c r="E974" s="5" t="s">
        <v>1024</v>
      </c>
      <c r="F974" s="5" t="s">
        <v>5</v>
      </c>
      <c r="G974" s="6">
        <v>1562.6</v>
      </c>
      <c r="H974" s="6">
        <v>2578.9499999999998</v>
      </c>
      <c r="I974" s="6">
        <v>5037.8999999999996</v>
      </c>
      <c r="J974" s="6">
        <v>3609.3</v>
      </c>
      <c r="K974" s="6">
        <v>4215.1499999999996</v>
      </c>
      <c r="L974" s="6">
        <v>7957.5</v>
      </c>
      <c r="M974" s="6">
        <v>2202.5</v>
      </c>
      <c r="N974" s="6">
        <v>2828.15</v>
      </c>
      <c r="O974" s="6">
        <v>1797.1</v>
      </c>
      <c r="P974" s="6">
        <v>7665.7</v>
      </c>
      <c r="Q974" s="6">
        <v>8750.5</v>
      </c>
      <c r="R974" s="6">
        <v>6795.6</v>
      </c>
      <c r="S974" s="6">
        <v>55000.95</v>
      </c>
      <c r="T974" s="6">
        <v>4659.5</v>
      </c>
      <c r="U974" s="6">
        <v>4035.4</v>
      </c>
      <c r="V974" s="6">
        <v>10507.3</v>
      </c>
      <c r="W974" s="6">
        <v>10914.7</v>
      </c>
      <c r="X974" s="6">
        <v>4551.7</v>
      </c>
      <c r="Y974" s="6">
        <v>7029.75</v>
      </c>
      <c r="Z974" s="6">
        <v>5243.8</v>
      </c>
      <c r="AA974" s="6">
        <v>2879.8</v>
      </c>
      <c r="AB974" s="6">
        <v>6780.4</v>
      </c>
      <c r="AC974" s="6">
        <v>6175.3</v>
      </c>
      <c r="AD974" s="6">
        <v>6895.1</v>
      </c>
      <c r="AE974" s="6">
        <v>4200.3</v>
      </c>
      <c r="AF974" s="6">
        <v>73873.050000000017</v>
      </c>
      <c r="AG974" s="6">
        <v>18872.10000000002</v>
      </c>
      <c r="AH974" s="6">
        <v>5454.1</v>
      </c>
      <c r="AI974" s="6">
        <v>6599.4</v>
      </c>
      <c r="AJ974" s="6">
        <v>4511.8999999999996</v>
      </c>
      <c r="AK974" s="6">
        <v>3500.1</v>
      </c>
      <c r="AL974" s="6">
        <v>2854.1</v>
      </c>
      <c r="AM974" s="6">
        <v>3756.6</v>
      </c>
      <c r="AN974" s="6">
        <v>2905.7</v>
      </c>
      <c r="AO974" s="6">
        <v>806.3</v>
      </c>
      <c r="AP974" s="6">
        <v>3572.7</v>
      </c>
      <c r="AQ974" s="6">
        <v>4553.6499999999996</v>
      </c>
      <c r="AR974" s="6">
        <v>4218.3</v>
      </c>
      <c r="AS974" s="6">
        <v>4219.3</v>
      </c>
      <c r="AT974" s="6">
        <v>46952.15</v>
      </c>
      <c r="AU974" s="6">
        <v>-26920.900000000016</v>
      </c>
      <c r="AV974" s="6">
        <v>2906.9</v>
      </c>
      <c r="AW974" s="6">
        <v>2531.6</v>
      </c>
      <c r="AX974" s="6">
        <v>2604.6</v>
      </c>
      <c r="AY974" s="6">
        <v>2349.1</v>
      </c>
      <c r="AZ974" s="6">
        <v>3708.5</v>
      </c>
      <c r="BA974" s="6">
        <v>2376.6999999999998</v>
      </c>
      <c r="BB974" s="6">
        <v>2875.8</v>
      </c>
      <c r="BC974" s="6">
        <v>19353.2</v>
      </c>
    </row>
    <row r="975" spans="1:55" x14ac:dyDescent="0.2">
      <c r="A975" s="5" t="s">
        <v>1017</v>
      </c>
      <c r="B975" s="5" t="s">
        <v>1018</v>
      </c>
      <c r="C975" s="5" t="s">
        <v>11</v>
      </c>
      <c r="D975" s="5" t="s">
        <v>80</v>
      </c>
      <c r="E975" s="5" t="s">
        <v>1025</v>
      </c>
      <c r="F975" s="5" t="s">
        <v>5</v>
      </c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>
        <v>0</v>
      </c>
      <c r="T975" s="6">
        <v>66.3</v>
      </c>
      <c r="U975" s="6"/>
      <c r="V975" s="6"/>
      <c r="W975" s="6"/>
      <c r="X975" s="6">
        <v>66.3</v>
      </c>
      <c r="Y975" s="6">
        <v>265.2</v>
      </c>
      <c r="Z975" s="6">
        <v>66.3</v>
      </c>
      <c r="AA975" s="6"/>
      <c r="AB975" s="6">
        <v>242.6</v>
      </c>
      <c r="AC975" s="6">
        <v>66.3</v>
      </c>
      <c r="AD975" s="6">
        <v>296.3</v>
      </c>
      <c r="AE975" s="6">
        <v>316.60000000000002</v>
      </c>
      <c r="AF975" s="6">
        <v>1385.9</v>
      </c>
      <c r="AG975" s="6">
        <v>1385.9</v>
      </c>
      <c r="AH975" s="6">
        <v>443.2</v>
      </c>
      <c r="AI975" s="6">
        <v>1162.7</v>
      </c>
      <c r="AJ975" s="6">
        <v>2641.5</v>
      </c>
      <c r="AK975" s="6">
        <v>3126.3</v>
      </c>
      <c r="AL975" s="6">
        <v>4073.3</v>
      </c>
      <c r="AM975" s="6">
        <v>4500.3999999999996</v>
      </c>
      <c r="AN975" s="6">
        <v>4285.7</v>
      </c>
      <c r="AO975" s="6">
        <v>626.79999999999995</v>
      </c>
      <c r="AP975" s="6">
        <v>5107.1000000000004</v>
      </c>
      <c r="AQ975" s="6">
        <v>3478.6</v>
      </c>
      <c r="AR975" s="6">
        <v>4009.3</v>
      </c>
      <c r="AS975" s="6">
        <v>4967.6000000000004</v>
      </c>
      <c r="AT975" s="6">
        <v>38422.5</v>
      </c>
      <c r="AU975" s="6">
        <v>37036.6</v>
      </c>
      <c r="AV975" s="6">
        <v>5134.2</v>
      </c>
      <c r="AW975" s="6">
        <v>5557.1</v>
      </c>
      <c r="AX975" s="6">
        <v>4980.3</v>
      </c>
      <c r="AY975" s="6">
        <v>5912.9</v>
      </c>
      <c r="AZ975" s="6">
        <v>6932.2</v>
      </c>
      <c r="BA975" s="6">
        <v>6539.7</v>
      </c>
      <c r="BB975" s="6">
        <v>5985.1</v>
      </c>
      <c r="BC975" s="6">
        <v>41041.5</v>
      </c>
    </row>
    <row r="976" spans="1:55" x14ac:dyDescent="0.2">
      <c r="A976" s="5" t="s">
        <v>1026</v>
      </c>
      <c r="B976" s="5" t="s">
        <v>1027</v>
      </c>
      <c r="C976" s="5" t="s">
        <v>11</v>
      </c>
      <c r="D976" s="5" t="s">
        <v>157</v>
      </c>
      <c r="E976" s="5" t="s">
        <v>1028</v>
      </c>
      <c r="F976" s="5" t="s">
        <v>71</v>
      </c>
      <c r="G976" s="6">
        <v>852.6</v>
      </c>
      <c r="H976" s="6">
        <v>602.6</v>
      </c>
      <c r="I976" s="6">
        <v>8322</v>
      </c>
      <c r="J976" s="6">
        <v>6029.2</v>
      </c>
      <c r="K976" s="6">
        <v>4877.2</v>
      </c>
      <c r="L976" s="6">
        <v>4249.2</v>
      </c>
      <c r="M976" s="6">
        <v>5024.8</v>
      </c>
      <c r="N976" s="6">
        <v>4049.8</v>
      </c>
      <c r="O976" s="6">
        <v>2700</v>
      </c>
      <c r="P976" s="6">
        <v>4160</v>
      </c>
      <c r="Q976" s="6">
        <v>2397</v>
      </c>
      <c r="R976" s="6">
        <v>2925</v>
      </c>
      <c r="S976" s="6">
        <v>46189.4</v>
      </c>
      <c r="T976" s="6">
        <v>3300</v>
      </c>
      <c r="U976" s="6">
        <v>4725</v>
      </c>
      <c r="V976" s="6">
        <v>3150</v>
      </c>
      <c r="W976" s="6">
        <v>2324.8000000000002</v>
      </c>
      <c r="X976" s="6">
        <v>1725</v>
      </c>
      <c r="Y976" s="6">
        <v>1874.8</v>
      </c>
      <c r="Z976" s="6">
        <v>1625</v>
      </c>
      <c r="AA976" s="6">
        <v>1850</v>
      </c>
      <c r="AB976" s="6">
        <v>1625</v>
      </c>
      <c r="AC976" s="6">
        <v>1675</v>
      </c>
      <c r="AD976" s="6">
        <v>1500</v>
      </c>
      <c r="AE976" s="6">
        <v>1675</v>
      </c>
      <c r="AF976" s="6">
        <v>27049.599999999999</v>
      </c>
      <c r="AG976" s="6">
        <v>-19139.800000000003</v>
      </c>
      <c r="AH976" s="6">
        <v>1318.75</v>
      </c>
      <c r="AI976" s="6">
        <v>2582.75</v>
      </c>
      <c r="AJ976" s="6">
        <v>2353.25</v>
      </c>
      <c r="AK976" s="6">
        <v>2533</v>
      </c>
      <c r="AL976" s="6">
        <v>4052.2</v>
      </c>
      <c r="AM976" s="6">
        <v>2514.3000000000002</v>
      </c>
      <c r="AN976" s="6">
        <v>2903.37</v>
      </c>
      <c r="AO976" s="6">
        <v>2468.4899999999998</v>
      </c>
      <c r="AP976" s="6">
        <v>2594.84</v>
      </c>
      <c r="AQ976" s="6">
        <v>2040.8</v>
      </c>
      <c r="AR976" s="6">
        <v>2417.4499999999998</v>
      </c>
      <c r="AS976" s="6">
        <v>3373.22</v>
      </c>
      <c r="AT976" s="6">
        <v>31152.420000000002</v>
      </c>
      <c r="AU976" s="6">
        <v>4102.8200000000033</v>
      </c>
      <c r="AV976" s="6">
        <v>1508.2</v>
      </c>
      <c r="AW976" s="6">
        <v>2511</v>
      </c>
      <c r="AX976" s="6">
        <v>2686.05</v>
      </c>
      <c r="AY976" s="6">
        <v>2911.05</v>
      </c>
      <c r="AZ976" s="6">
        <v>1295.4000000000001</v>
      </c>
      <c r="BA976" s="6">
        <v>495.3</v>
      </c>
      <c r="BB976" s="6">
        <v>495.3</v>
      </c>
      <c r="BC976" s="6">
        <v>11902.299999999997</v>
      </c>
    </row>
    <row r="977" spans="1:55" x14ac:dyDescent="0.2">
      <c r="A977" s="5" t="s">
        <v>1029</v>
      </c>
      <c r="B977" s="5" t="s">
        <v>1030</v>
      </c>
      <c r="C977" s="5" t="s">
        <v>11</v>
      </c>
      <c r="D977" s="5" t="s">
        <v>157</v>
      </c>
      <c r="E977" s="5" t="s">
        <v>1031</v>
      </c>
      <c r="F977" s="5" t="s">
        <v>55</v>
      </c>
      <c r="G977" s="6"/>
      <c r="H977" s="6"/>
      <c r="I977" s="6"/>
      <c r="J977" s="6"/>
      <c r="K977" s="6"/>
      <c r="L977" s="6"/>
      <c r="M977" s="6">
        <v>3627.5</v>
      </c>
      <c r="N977" s="6">
        <v>4152.5</v>
      </c>
      <c r="O977" s="6">
        <v>2132</v>
      </c>
      <c r="P977" s="6"/>
      <c r="Q977" s="6">
        <v>17880.5</v>
      </c>
      <c r="R977" s="6">
        <v>18348.75</v>
      </c>
      <c r="S977" s="6">
        <v>46141.25</v>
      </c>
      <c r="T977" s="6">
        <v>6733.75</v>
      </c>
      <c r="U977" s="6">
        <v>3348.75</v>
      </c>
      <c r="V977" s="6">
        <v>5771.25</v>
      </c>
      <c r="W977" s="6">
        <v>10283.219999999999</v>
      </c>
      <c r="X977" s="6">
        <v>1912.5</v>
      </c>
      <c r="Y977" s="6">
        <v>11596.25</v>
      </c>
      <c r="Z977" s="6">
        <v>3000</v>
      </c>
      <c r="AA977" s="6"/>
      <c r="AB977" s="6">
        <v>2358.4499999999998</v>
      </c>
      <c r="AC977" s="6">
        <v>10327.5</v>
      </c>
      <c r="AD977" s="6"/>
      <c r="AE977" s="6">
        <v>10155</v>
      </c>
      <c r="AF977" s="6">
        <v>65486.67</v>
      </c>
      <c r="AG977" s="6">
        <v>19345.419999999998</v>
      </c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>
        <v>0</v>
      </c>
      <c r="AU977" s="6">
        <v>-65486.67</v>
      </c>
      <c r="AV977" s="6"/>
      <c r="AW977" s="6"/>
      <c r="AX977" s="6"/>
      <c r="AY977" s="6"/>
      <c r="AZ977" s="6"/>
      <c r="BA977" s="6"/>
      <c r="BB977" s="6"/>
      <c r="BC977" s="6">
        <v>0</v>
      </c>
    </row>
    <row r="978" spans="1:55" x14ac:dyDescent="0.2">
      <c r="A978" s="5" t="s">
        <v>1029</v>
      </c>
      <c r="B978" s="5" t="s">
        <v>1030</v>
      </c>
      <c r="C978" s="5" t="s">
        <v>11</v>
      </c>
      <c r="D978" s="5" t="s">
        <v>157</v>
      </c>
      <c r="E978" s="5" t="s">
        <v>1031</v>
      </c>
      <c r="F978" s="5" t="s">
        <v>70</v>
      </c>
      <c r="G978" s="6"/>
      <c r="H978" s="6">
        <v>89.1</v>
      </c>
      <c r="I978" s="6">
        <v>306</v>
      </c>
      <c r="J978" s="6">
        <v>464.17</v>
      </c>
      <c r="K978" s="6">
        <v>196.87</v>
      </c>
      <c r="L978" s="6">
        <v>935.3</v>
      </c>
      <c r="M978" s="6">
        <v>1141.18</v>
      </c>
      <c r="N978" s="6"/>
      <c r="O978" s="6">
        <v>196.87</v>
      </c>
      <c r="P978" s="6"/>
      <c r="Q978" s="6">
        <v>402.74</v>
      </c>
      <c r="R978" s="6">
        <v>555.07000000000005</v>
      </c>
      <c r="S978" s="6">
        <v>4287.2999999999993</v>
      </c>
      <c r="T978" s="6">
        <v>976.93</v>
      </c>
      <c r="U978" s="6">
        <v>1671.73</v>
      </c>
      <c r="V978" s="6">
        <v>354.36</v>
      </c>
      <c r="W978" s="6">
        <v>168.3</v>
      </c>
      <c r="X978" s="6">
        <v>654.29999999999995</v>
      </c>
      <c r="Y978" s="6">
        <v>553.28</v>
      </c>
      <c r="Z978" s="6">
        <v>375.08</v>
      </c>
      <c r="AA978" s="6">
        <v>1242.21</v>
      </c>
      <c r="AB978" s="6">
        <v>524.4</v>
      </c>
      <c r="AC978" s="6">
        <v>721.72</v>
      </c>
      <c r="AD978" s="6">
        <v>1404.48</v>
      </c>
      <c r="AE978" s="6">
        <v>1727.26</v>
      </c>
      <c r="AF978" s="6">
        <v>10374.049999999999</v>
      </c>
      <c r="AG978" s="6">
        <v>6086.75</v>
      </c>
      <c r="AH978" s="6">
        <v>597.41999999999996</v>
      </c>
      <c r="AI978" s="6">
        <v>295.69</v>
      </c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>
        <v>893.1099999999999</v>
      </c>
      <c r="AU978" s="6">
        <v>-9480.9399999999987</v>
      </c>
      <c r="AV978" s="6"/>
      <c r="AW978" s="6"/>
      <c r="AX978" s="6"/>
      <c r="AY978" s="6"/>
      <c r="AZ978" s="6"/>
      <c r="BA978" s="6"/>
      <c r="BB978" s="6"/>
      <c r="BC978" s="6">
        <v>0</v>
      </c>
    </row>
    <row r="979" spans="1:55" x14ac:dyDescent="0.2">
      <c r="A979" s="5" t="s">
        <v>1029</v>
      </c>
      <c r="B979" s="5" t="s">
        <v>1030</v>
      </c>
      <c r="C979" s="5" t="s">
        <v>11</v>
      </c>
      <c r="D979" s="5" t="s">
        <v>157</v>
      </c>
      <c r="E979" s="5" t="s">
        <v>1031</v>
      </c>
      <c r="F979" s="5" t="s">
        <v>14</v>
      </c>
      <c r="G979" s="6">
        <v>28645.85</v>
      </c>
      <c r="H979" s="6">
        <v>46127.68</v>
      </c>
      <c r="I979" s="6">
        <v>52297.3</v>
      </c>
      <c r="J979" s="6">
        <v>58294.38</v>
      </c>
      <c r="K979" s="6">
        <v>68250.98</v>
      </c>
      <c r="L979" s="6">
        <v>63046.28</v>
      </c>
      <c r="M979" s="6">
        <v>81087.88</v>
      </c>
      <c r="N979" s="6">
        <v>33935.71</v>
      </c>
      <c r="O979" s="6">
        <v>40414.720000000001</v>
      </c>
      <c r="P979" s="6">
        <v>66945.960000000006</v>
      </c>
      <c r="Q979" s="6">
        <v>72566.38</v>
      </c>
      <c r="R979" s="6">
        <v>68767.22</v>
      </c>
      <c r="S979" s="6">
        <v>680380.34</v>
      </c>
      <c r="T979" s="6">
        <v>45909.77</v>
      </c>
      <c r="U979" s="6">
        <v>41550.97</v>
      </c>
      <c r="V979" s="6">
        <v>57038.66</v>
      </c>
      <c r="W979" s="6">
        <v>59964.67</v>
      </c>
      <c r="X979" s="6">
        <v>59583.12</v>
      </c>
      <c r="Y979" s="6">
        <v>89801.69</v>
      </c>
      <c r="Z979" s="6">
        <v>70651.350000000006</v>
      </c>
      <c r="AA979" s="6">
        <v>36274.99</v>
      </c>
      <c r="AB979" s="6">
        <v>42449.11</v>
      </c>
      <c r="AC979" s="6">
        <v>80469.600000000006</v>
      </c>
      <c r="AD979" s="6">
        <v>61041.17</v>
      </c>
      <c r="AE979" s="6">
        <v>75327.7</v>
      </c>
      <c r="AF979" s="6">
        <v>720062.79999999993</v>
      </c>
      <c r="AG979" s="6">
        <v>39682.459999999963</v>
      </c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>
        <v>0</v>
      </c>
      <c r="AU979" s="6">
        <v>-720062.79999999993</v>
      </c>
      <c r="AV979" s="6"/>
      <c r="AW979" s="6"/>
      <c r="AX979" s="6"/>
      <c r="AY979" s="6"/>
      <c r="AZ979" s="6"/>
      <c r="BA979" s="6"/>
      <c r="BB979" s="6"/>
      <c r="BC979" s="6">
        <v>0</v>
      </c>
    </row>
    <row r="980" spans="1:55" x14ac:dyDescent="0.2">
      <c r="A980" s="5" t="s">
        <v>1029</v>
      </c>
      <c r="B980" s="5" t="s">
        <v>1030</v>
      </c>
      <c r="C980" s="5" t="s">
        <v>11</v>
      </c>
      <c r="D980" s="5" t="s">
        <v>157</v>
      </c>
      <c r="E980" s="5" t="s">
        <v>1031</v>
      </c>
      <c r="F980" s="5" t="s">
        <v>112</v>
      </c>
      <c r="G980" s="6"/>
      <c r="H980" s="6">
        <v>19040</v>
      </c>
      <c r="I980" s="6"/>
      <c r="J980" s="6"/>
      <c r="K980" s="6"/>
      <c r="L980" s="6">
        <v>21420</v>
      </c>
      <c r="M980" s="6"/>
      <c r="N980" s="6"/>
      <c r="O980" s="6"/>
      <c r="P980" s="6"/>
      <c r="Q980" s="6"/>
      <c r="R980" s="6"/>
      <c r="S980" s="6">
        <v>40460</v>
      </c>
      <c r="T980" s="6"/>
      <c r="U980" s="6"/>
      <c r="V980" s="6"/>
      <c r="W980" s="6">
        <v>9520</v>
      </c>
      <c r="X980" s="6"/>
      <c r="Y980" s="6"/>
      <c r="Z980" s="6"/>
      <c r="AA980" s="6"/>
      <c r="AB980" s="6"/>
      <c r="AC980" s="6"/>
      <c r="AD980" s="6"/>
      <c r="AE980" s="6"/>
      <c r="AF980" s="6">
        <v>9520</v>
      </c>
      <c r="AG980" s="6">
        <v>-30940</v>
      </c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>
        <v>0</v>
      </c>
      <c r="AU980" s="6">
        <v>-9520</v>
      </c>
      <c r="AV980" s="6"/>
      <c r="AW980" s="6"/>
      <c r="AX980" s="6"/>
      <c r="AY980" s="6"/>
      <c r="AZ980" s="6"/>
      <c r="BA980" s="6"/>
      <c r="BB980" s="6"/>
      <c r="BC980" s="6">
        <v>0</v>
      </c>
    </row>
    <row r="981" spans="1:55" x14ac:dyDescent="0.2">
      <c r="A981" s="5" t="s">
        <v>1029</v>
      </c>
      <c r="B981" s="5" t="s">
        <v>1030</v>
      </c>
      <c r="C981" s="5" t="s">
        <v>11</v>
      </c>
      <c r="D981" s="5" t="s">
        <v>157</v>
      </c>
      <c r="E981" s="5" t="s">
        <v>1031</v>
      </c>
      <c r="F981" s="5" t="s">
        <v>71</v>
      </c>
      <c r="G981" s="6">
        <v>9912.65</v>
      </c>
      <c r="H981" s="6">
        <v>11820.6</v>
      </c>
      <c r="I981" s="6">
        <v>14793.97</v>
      </c>
      <c r="J981" s="6">
        <v>15970.75</v>
      </c>
      <c r="K981" s="6">
        <v>15214</v>
      </c>
      <c r="L981" s="6">
        <v>20972.43</v>
      </c>
      <c r="M981" s="6">
        <v>19727.7</v>
      </c>
      <c r="N981" s="6">
        <v>19642.900000000001</v>
      </c>
      <c r="O981" s="6">
        <v>16043.1</v>
      </c>
      <c r="P981" s="6">
        <v>18710.2</v>
      </c>
      <c r="Q981" s="6">
        <v>19051.7</v>
      </c>
      <c r="R981" s="6">
        <v>17459</v>
      </c>
      <c r="S981" s="6">
        <v>199319.00000000003</v>
      </c>
      <c r="T981" s="6">
        <v>17003.75</v>
      </c>
      <c r="U981" s="6">
        <v>20322</v>
      </c>
      <c r="V981" s="6">
        <v>21474.799999999999</v>
      </c>
      <c r="W981" s="6">
        <v>19592.93</v>
      </c>
      <c r="X981" s="6">
        <v>19588.8</v>
      </c>
      <c r="Y981" s="6">
        <v>22650.400000000001</v>
      </c>
      <c r="Z981" s="6">
        <v>20202</v>
      </c>
      <c r="AA981" s="6">
        <v>21758.82</v>
      </c>
      <c r="AB981" s="6">
        <v>20802.150000000001</v>
      </c>
      <c r="AC981" s="6">
        <v>20888.2</v>
      </c>
      <c r="AD981" s="6">
        <v>23322.33</v>
      </c>
      <c r="AE981" s="6">
        <v>21311.15</v>
      </c>
      <c r="AF981" s="6">
        <v>248917.33000000005</v>
      </c>
      <c r="AG981" s="6">
        <v>49598.330000000016</v>
      </c>
      <c r="AH981" s="6">
        <v>5477</v>
      </c>
      <c r="AI981" s="6">
        <v>13.5</v>
      </c>
      <c r="AJ981" s="6">
        <v>212.62</v>
      </c>
      <c r="AK981" s="6">
        <v>306.23</v>
      </c>
      <c r="AL981" s="6"/>
      <c r="AM981" s="6"/>
      <c r="AN981" s="6"/>
      <c r="AO981" s="6"/>
      <c r="AP981" s="6"/>
      <c r="AQ981" s="6"/>
      <c r="AR981" s="6"/>
      <c r="AS981" s="6"/>
      <c r="AT981" s="6">
        <v>6009.35</v>
      </c>
      <c r="AU981" s="6">
        <v>-242907.98000000004</v>
      </c>
      <c r="AV981" s="6"/>
      <c r="AW981" s="6"/>
      <c r="AX981" s="6"/>
      <c r="AY981" s="6"/>
      <c r="AZ981" s="6"/>
      <c r="BA981" s="6"/>
      <c r="BB981" s="6"/>
      <c r="BC981" s="6">
        <v>0</v>
      </c>
    </row>
    <row r="982" spans="1:55" x14ac:dyDescent="0.2">
      <c r="A982" s="5" t="s">
        <v>1032</v>
      </c>
      <c r="B982" s="5" t="s">
        <v>1033</v>
      </c>
      <c r="C982" s="5" t="s">
        <v>92</v>
      </c>
      <c r="D982" s="5" t="s">
        <v>179</v>
      </c>
      <c r="E982" s="5" t="s">
        <v>1034</v>
      </c>
      <c r="F982" s="5" t="s">
        <v>5</v>
      </c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>
        <v>0</v>
      </c>
      <c r="T982" s="6"/>
      <c r="U982" s="6"/>
      <c r="V982" s="6"/>
      <c r="W982" s="6"/>
      <c r="X982" s="6"/>
      <c r="Y982" s="6">
        <v>3074.84</v>
      </c>
      <c r="Z982" s="6">
        <v>11340.9</v>
      </c>
      <c r="AA982" s="6">
        <v>13960</v>
      </c>
      <c r="AB982" s="6">
        <v>15720.8</v>
      </c>
      <c r="AC982" s="6">
        <v>13196</v>
      </c>
      <c r="AD982" s="6">
        <v>15238.1</v>
      </c>
      <c r="AE982" s="6">
        <v>13546.1</v>
      </c>
      <c r="AF982" s="6">
        <v>86076.74</v>
      </c>
      <c r="AG982" s="6">
        <v>86076.74</v>
      </c>
      <c r="AH982" s="6">
        <v>16132.8</v>
      </c>
      <c r="AI982" s="6">
        <v>16111</v>
      </c>
      <c r="AJ982" s="6">
        <v>16146.72</v>
      </c>
      <c r="AK982" s="6">
        <v>11606.3</v>
      </c>
      <c r="AL982" s="6">
        <v>13683.9</v>
      </c>
      <c r="AM982" s="6">
        <v>13897.7</v>
      </c>
      <c r="AN982" s="6">
        <v>15039.9</v>
      </c>
      <c r="AO982" s="6">
        <v>16824.45</v>
      </c>
      <c r="AP982" s="6">
        <v>13537.6</v>
      </c>
      <c r="AQ982" s="6">
        <v>20665.2</v>
      </c>
      <c r="AR982" s="6">
        <v>20216.2</v>
      </c>
      <c r="AS982" s="6">
        <v>20760.560000000001</v>
      </c>
      <c r="AT982" s="6">
        <v>194622.33</v>
      </c>
      <c r="AU982" s="6">
        <v>108545.58999999998</v>
      </c>
      <c r="AV982" s="6">
        <v>21145.22</v>
      </c>
      <c r="AW982" s="6">
        <v>22321.06</v>
      </c>
      <c r="AX982" s="6">
        <v>23907.1</v>
      </c>
      <c r="AY982" s="6">
        <v>22691.9</v>
      </c>
      <c r="AZ982" s="6">
        <v>25005.3</v>
      </c>
      <c r="BA982" s="6">
        <v>22068.6</v>
      </c>
      <c r="BB982" s="6">
        <v>20473.2</v>
      </c>
      <c r="BC982" s="6">
        <v>157612.38</v>
      </c>
    </row>
    <row r="983" spans="1:55" x14ac:dyDescent="0.2">
      <c r="A983" s="5" t="s">
        <v>1049</v>
      </c>
      <c r="B983" s="5" t="s">
        <v>1050</v>
      </c>
      <c r="C983" s="5" t="s">
        <v>11</v>
      </c>
      <c r="D983" s="5" t="s">
        <v>88</v>
      </c>
      <c r="E983" s="5" t="s">
        <v>1051</v>
      </c>
      <c r="F983" s="5" t="s">
        <v>55</v>
      </c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>
        <v>0</v>
      </c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>
        <v>0</v>
      </c>
      <c r="AG983" s="6">
        <v>0</v>
      </c>
      <c r="AH983" s="6">
        <v>2003</v>
      </c>
      <c r="AI983" s="6">
        <v>878.13</v>
      </c>
      <c r="AJ983" s="6">
        <v>15360</v>
      </c>
      <c r="AK983" s="6">
        <v>4292.12</v>
      </c>
      <c r="AL983" s="6">
        <v>2036.25</v>
      </c>
      <c r="AM983" s="6">
        <v>400</v>
      </c>
      <c r="AN983" s="6"/>
      <c r="AO983" s="6"/>
      <c r="AP983" s="6">
        <v>1400</v>
      </c>
      <c r="AQ983" s="6">
        <v>1330</v>
      </c>
      <c r="AR983" s="6"/>
      <c r="AS983" s="6">
        <v>1860</v>
      </c>
      <c r="AT983" s="6">
        <v>29559.5</v>
      </c>
      <c r="AU983" s="6">
        <v>29559.5</v>
      </c>
      <c r="AV983" s="6"/>
      <c r="AW983" s="6"/>
      <c r="AX983" s="6"/>
      <c r="AY983" s="6"/>
      <c r="AZ983" s="6"/>
      <c r="BA983" s="6"/>
      <c r="BB983" s="6"/>
      <c r="BC983" s="6">
        <v>0</v>
      </c>
    </row>
    <row r="984" spans="1:55" x14ac:dyDescent="0.2">
      <c r="A984" s="5" t="s">
        <v>1049</v>
      </c>
      <c r="B984" s="5" t="s">
        <v>1050</v>
      </c>
      <c r="C984" s="5" t="s">
        <v>11</v>
      </c>
      <c r="D984" s="5" t="s">
        <v>88</v>
      </c>
      <c r="E984" s="5" t="s">
        <v>1051</v>
      </c>
      <c r="F984" s="5" t="s">
        <v>70</v>
      </c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>
        <v>0</v>
      </c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>
        <v>0</v>
      </c>
      <c r="AG984" s="6">
        <v>0</v>
      </c>
      <c r="AH984" s="6"/>
      <c r="AI984" s="6">
        <v>129.6</v>
      </c>
      <c r="AJ984" s="6"/>
      <c r="AK984" s="6"/>
      <c r="AL984" s="6"/>
      <c r="AM984" s="6"/>
      <c r="AN984" s="6"/>
      <c r="AO984" s="6"/>
      <c r="AP984" s="6"/>
      <c r="AQ984" s="6"/>
      <c r="AR984" s="6">
        <v>118.12</v>
      </c>
      <c r="AS984" s="6">
        <v>1509.36</v>
      </c>
      <c r="AT984" s="6">
        <v>1757.08</v>
      </c>
      <c r="AU984" s="6">
        <v>1757.08</v>
      </c>
      <c r="AV984" s="6">
        <v>576</v>
      </c>
      <c r="AW984" s="6">
        <v>1428.3</v>
      </c>
      <c r="AX984" s="6">
        <v>2651.41</v>
      </c>
      <c r="AY984" s="6">
        <v>461.48</v>
      </c>
      <c r="AZ984" s="6">
        <v>2422.31</v>
      </c>
      <c r="BA984" s="6">
        <v>1389.23</v>
      </c>
      <c r="BB984" s="6">
        <v>3315.63</v>
      </c>
      <c r="BC984" s="6">
        <v>12244.36</v>
      </c>
    </row>
    <row r="985" spans="1:55" x14ac:dyDescent="0.2">
      <c r="A985" s="5" t="s">
        <v>1049</v>
      </c>
      <c r="B985" s="5" t="s">
        <v>1050</v>
      </c>
      <c r="C985" s="5" t="s">
        <v>11</v>
      </c>
      <c r="D985" s="5" t="s">
        <v>88</v>
      </c>
      <c r="E985" s="5" t="s">
        <v>1051</v>
      </c>
      <c r="F985" s="5" t="s">
        <v>14</v>
      </c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>
        <v>0</v>
      </c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>
        <v>0</v>
      </c>
      <c r="AG985" s="6">
        <v>0</v>
      </c>
      <c r="AH985" s="6">
        <v>29586.74</v>
      </c>
      <c r="AI985" s="6">
        <v>74052.91</v>
      </c>
      <c r="AJ985" s="6">
        <v>53356.53</v>
      </c>
      <c r="AK985" s="6">
        <v>62774.85</v>
      </c>
      <c r="AL985" s="6">
        <v>63468.47</v>
      </c>
      <c r="AM985" s="6">
        <v>49133.97</v>
      </c>
      <c r="AN985" s="6">
        <v>77756.92</v>
      </c>
      <c r="AO985" s="6">
        <v>38597.15</v>
      </c>
      <c r="AP985" s="6">
        <v>34778.230000000003</v>
      </c>
      <c r="AQ985" s="6">
        <v>69328.149999999994</v>
      </c>
      <c r="AR985" s="6">
        <v>52781.02</v>
      </c>
      <c r="AS985" s="6">
        <v>75075.759999999995</v>
      </c>
      <c r="AT985" s="6">
        <v>680690.7</v>
      </c>
      <c r="AU985" s="6">
        <v>680690.7</v>
      </c>
      <c r="AV985" s="6">
        <v>27083.87</v>
      </c>
      <c r="AW985" s="6">
        <v>51425.35</v>
      </c>
      <c r="AX985" s="6">
        <v>68718.19</v>
      </c>
      <c r="AY985" s="6">
        <v>68678.759999999995</v>
      </c>
      <c r="AZ985" s="6">
        <v>94683.37</v>
      </c>
      <c r="BA985" s="6">
        <v>83765.759999999995</v>
      </c>
      <c r="BB985" s="6">
        <v>66511.62</v>
      </c>
      <c r="BC985" s="6">
        <v>460866.92</v>
      </c>
    </row>
    <row r="986" spans="1:55" x14ac:dyDescent="0.2">
      <c r="A986" s="5" t="s">
        <v>1049</v>
      </c>
      <c r="B986" s="5" t="s">
        <v>1050</v>
      </c>
      <c r="C986" s="5" t="s">
        <v>11</v>
      </c>
      <c r="D986" s="5" t="s">
        <v>88</v>
      </c>
      <c r="E986" s="5" t="s">
        <v>1051</v>
      </c>
      <c r="F986" s="5" t="s">
        <v>71</v>
      </c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>
        <v>0</v>
      </c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>
        <v>0</v>
      </c>
      <c r="AG986" s="6">
        <v>0</v>
      </c>
      <c r="AH986" s="6">
        <v>23365.3</v>
      </c>
      <c r="AI986" s="6">
        <v>30316.22</v>
      </c>
      <c r="AJ986" s="6">
        <v>30599.33</v>
      </c>
      <c r="AK986" s="6">
        <v>29742.92</v>
      </c>
      <c r="AL986" s="6">
        <v>30853.81</v>
      </c>
      <c r="AM986" s="6">
        <v>35241.85</v>
      </c>
      <c r="AN986" s="6">
        <v>32275.200000000001</v>
      </c>
      <c r="AO986" s="6">
        <v>31718.87</v>
      </c>
      <c r="AP986" s="6">
        <v>30398.68</v>
      </c>
      <c r="AQ986" s="6">
        <v>26971.49</v>
      </c>
      <c r="AR986" s="6">
        <v>28359.41</v>
      </c>
      <c r="AS986" s="6">
        <v>30282.17</v>
      </c>
      <c r="AT986" s="6">
        <v>360125.25</v>
      </c>
      <c r="AU986" s="6">
        <v>360125.25</v>
      </c>
      <c r="AV986" s="6">
        <v>26814.77</v>
      </c>
      <c r="AW986" s="6">
        <v>29559.62</v>
      </c>
      <c r="AX986" s="6">
        <v>35662.230000000003</v>
      </c>
      <c r="AY986" s="6">
        <v>30121.46</v>
      </c>
      <c r="AZ986" s="6">
        <v>28642</v>
      </c>
      <c r="BA986" s="6">
        <v>41441.660000000003</v>
      </c>
      <c r="BB986" s="6">
        <v>24128.37</v>
      </c>
      <c r="BC986" s="6">
        <v>216370.11</v>
      </c>
    </row>
    <row r="987" spans="1:55" x14ac:dyDescent="0.2">
      <c r="A987" s="5" t="s">
        <v>1035</v>
      </c>
      <c r="B987" s="5" t="s">
        <v>1036</v>
      </c>
      <c r="C987" s="5" t="s">
        <v>104</v>
      </c>
      <c r="D987" s="5" t="s">
        <v>105</v>
      </c>
      <c r="E987" s="5" t="s">
        <v>1037</v>
      </c>
      <c r="F987" s="5" t="s">
        <v>5</v>
      </c>
      <c r="G987" s="6">
        <v>20387.13</v>
      </c>
      <c r="H987" s="6">
        <v>43888</v>
      </c>
      <c r="I987" s="6">
        <v>44360</v>
      </c>
      <c r="J987" s="6">
        <v>38355.5</v>
      </c>
      <c r="K987" s="6">
        <v>48737.9</v>
      </c>
      <c r="L987" s="6">
        <v>38255.300000000003</v>
      </c>
      <c r="M987" s="6">
        <v>43054</v>
      </c>
      <c r="N987" s="6">
        <v>85256.5</v>
      </c>
      <c r="O987" s="6">
        <v>75303</v>
      </c>
      <c r="P987" s="6">
        <v>55054.5</v>
      </c>
      <c r="Q987" s="6">
        <v>35743</v>
      </c>
      <c r="R987" s="6">
        <v>40692</v>
      </c>
      <c r="S987" s="6">
        <v>569086.83000000007</v>
      </c>
      <c r="T987" s="6">
        <v>57531.7</v>
      </c>
      <c r="U987" s="6">
        <v>98156.7</v>
      </c>
      <c r="V987" s="6">
        <v>75935.3</v>
      </c>
      <c r="W987" s="6">
        <v>68264.39</v>
      </c>
      <c r="X987" s="6">
        <v>64497.599999999999</v>
      </c>
      <c r="Y987" s="6">
        <v>59274.57</v>
      </c>
      <c r="Z987" s="6">
        <v>72919.360000000001</v>
      </c>
      <c r="AA987" s="6">
        <v>105946.07</v>
      </c>
      <c r="AB987" s="6">
        <v>83919.92</v>
      </c>
      <c r="AC987" s="6">
        <v>72610.460000000006</v>
      </c>
      <c r="AD987" s="6">
        <v>62672.02</v>
      </c>
      <c r="AE987" s="6">
        <v>123755.96</v>
      </c>
      <c r="AF987" s="6">
        <v>945484.04999999993</v>
      </c>
      <c r="AG987" s="6">
        <v>376397.21999999986</v>
      </c>
      <c r="AH987" s="6">
        <v>83680.84</v>
      </c>
      <c r="AI987" s="6">
        <v>128839.69</v>
      </c>
      <c r="AJ987" s="6">
        <v>104540.73</v>
      </c>
      <c r="AK987" s="6">
        <v>47903.18</v>
      </c>
      <c r="AL987" s="6">
        <v>44923.89</v>
      </c>
      <c r="AM987" s="6">
        <v>39760.879999999997</v>
      </c>
      <c r="AN987" s="6">
        <v>55469.77</v>
      </c>
      <c r="AO987" s="6">
        <v>77340.27</v>
      </c>
      <c r="AP987" s="6">
        <v>49644.46</v>
      </c>
      <c r="AQ987" s="6">
        <v>47664.15</v>
      </c>
      <c r="AR987" s="6">
        <v>41629.67</v>
      </c>
      <c r="AS987" s="6">
        <v>56321.02</v>
      </c>
      <c r="AT987" s="6">
        <v>777718.55</v>
      </c>
      <c r="AU987" s="6">
        <v>-167765.49999999988</v>
      </c>
      <c r="AV987" s="6">
        <v>53904.69</v>
      </c>
      <c r="AW987" s="6">
        <v>45084.480000000003</v>
      </c>
      <c r="AX987" s="6">
        <v>52426.34</v>
      </c>
      <c r="AY987" s="6">
        <v>49729.73</v>
      </c>
      <c r="AZ987" s="6">
        <v>55041.93</v>
      </c>
      <c r="BA987" s="6">
        <v>42585.66</v>
      </c>
      <c r="BB987" s="6">
        <v>45757.83</v>
      </c>
      <c r="BC987" s="6">
        <v>344530.66000000003</v>
      </c>
    </row>
    <row r="988" spans="1:55" x14ac:dyDescent="0.2">
      <c r="A988" s="5" t="s">
        <v>1035</v>
      </c>
      <c r="B988" s="5" t="s">
        <v>1036</v>
      </c>
      <c r="C988" s="5" t="s">
        <v>104</v>
      </c>
      <c r="D988" s="5" t="s">
        <v>105</v>
      </c>
      <c r="E988" s="5" t="s">
        <v>1037</v>
      </c>
      <c r="F988" s="5" t="s">
        <v>55</v>
      </c>
      <c r="G988" s="6">
        <v>41235.85</v>
      </c>
      <c r="H988" s="6">
        <v>46925.53</v>
      </c>
      <c r="I988" s="6">
        <v>50464.12</v>
      </c>
      <c r="J988" s="6">
        <v>45306.65</v>
      </c>
      <c r="K988" s="6">
        <v>61103.17</v>
      </c>
      <c r="L988" s="6">
        <v>56547</v>
      </c>
      <c r="M988" s="6">
        <v>45493.89</v>
      </c>
      <c r="N988" s="6">
        <v>50719.6</v>
      </c>
      <c r="O988" s="6">
        <v>58225.52</v>
      </c>
      <c r="P988" s="6">
        <v>39241.589999999997</v>
      </c>
      <c r="Q988" s="6">
        <v>38128.22</v>
      </c>
      <c r="R988" s="6">
        <v>34885.71</v>
      </c>
      <c r="S988" s="6">
        <v>568276.85</v>
      </c>
      <c r="T988" s="6">
        <v>56475.42</v>
      </c>
      <c r="U988" s="6">
        <v>46927.96</v>
      </c>
      <c r="V988" s="6">
        <v>85640.22</v>
      </c>
      <c r="W988" s="6">
        <v>49730.84</v>
      </c>
      <c r="X988" s="6">
        <v>46165.67</v>
      </c>
      <c r="Y988" s="6">
        <v>61001.69</v>
      </c>
      <c r="Z988" s="6">
        <v>47273.09</v>
      </c>
      <c r="AA988" s="6">
        <v>52952.639999999999</v>
      </c>
      <c r="AB988" s="6">
        <v>52495.08</v>
      </c>
      <c r="AC988" s="6">
        <v>56314.38</v>
      </c>
      <c r="AD988" s="6">
        <v>53516.27</v>
      </c>
      <c r="AE988" s="6">
        <v>43836.4</v>
      </c>
      <c r="AF988" s="6">
        <v>652329.66</v>
      </c>
      <c r="AG988" s="6">
        <v>84052.810000000056</v>
      </c>
      <c r="AH988" s="6">
        <v>44255.81</v>
      </c>
      <c r="AI988" s="6">
        <v>61189.14</v>
      </c>
      <c r="AJ988" s="6">
        <v>46257.84</v>
      </c>
      <c r="AK988" s="6">
        <v>34427.03</v>
      </c>
      <c r="AL988" s="6">
        <v>29851.56</v>
      </c>
      <c r="AM988" s="6">
        <v>30850.48</v>
      </c>
      <c r="AN988" s="6">
        <v>44250.17</v>
      </c>
      <c r="AO988" s="6">
        <v>37132.699999999997</v>
      </c>
      <c r="AP988" s="6">
        <v>39278.99</v>
      </c>
      <c r="AQ988" s="6">
        <v>36829.9</v>
      </c>
      <c r="AR988" s="6">
        <v>31481.66</v>
      </c>
      <c r="AS988" s="6">
        <v>33154.129999999997</v>
      </c>
      <c r="AT988" s="6">
        <v>468959.41</v>
      </c>
      <c r="AU988" s="6">
        <v>-183370.25000000006</v>
      </c>
      <c r="AV988" s="6">
        <v>50358.63</v>
      </c>
      <c r="AW988" s="6">
        <v>53091.77</v>
      </c>
      <c r="AX988" s="6">
        <v>51437.71</v>
      </c>
      <c r="AY988" s="6">
        <v>56172.75</v>
      </c>
      <c r="AZ988" s="6">
        <v>47475.91</v>
      </c>
      <c r="BA988" s="6">
        <v>31605.99</v>
      </c>
      <c r="BB988" s="6">
        <v>29222.48</v>
      </c>
      <c r="BC988" s="6">
        <v>319365.24</v>
      </c>
    </row>
    <row r="989" spans="1:55" x14ac:dyDescent="0.2">
      <c r="A989" s="5" t="s">
        <v>1035</v>
      </c>
      <c r="B989" s="5" t="s">
        <v>1036</v>
      </c>
      <c r="C989" s="5" t="s">
        <v>104</v>
      </c>
      <c r="D989" s="5" t="s">
        <v>105</v>
      </c>
      <c r="E989" s="5" t="s">
        <v>1037</v>
      </c>
      <c r="F989" s="5" t="s">
        <v>14</v>
      </c>
      <c r="G989" s="6">
        <v>14066.81</v>
      </c>
      <c r="H989" s="6">
        <v>16735.900000000001</v>
      </c>
      <c r="I989" s="6">
        <v>27636.54</v>
      </c>
      <c r="J989" s="6">
        <v>31999.5</v>
      </c>
      <c r="K989" s="6">
        <v>45846.27</v>
      </c>
      <c r="L989" s="6">
        <v>30557.98</v>
      </c>
      <c r="M989" s="6">
        <v>42139.45</v>
      </c>
      <c r="N989" s="6">
        <v>6539.75</v>
      </c>
      <c r="O989" s="6">
        <v>38012.519999999997</v>
      </c>
      <c r="P989" s="6">
        <v>28935.24</v>
      </c>
      <c r="Q989" s="6">
        <v>8531.0300000000007</v>
      </c>
      <c r="R989" s="6">
        <v>33848.61</v>
      </c>
      <c r="S989" s="6">
        <v>324849.60000000003</v>
      </c>
      <c r="T989" s="6">
        <v>18995.89</v>
      </c>
      <c r="U989" s="6">
        <v>41357.9</v>
      </c>
      <c r="V989" s="6">
        <v>29073.93</v>
      </c>
      <c r="W989" s="6">
        <v>39278.71</v>
      </c>
      <c r="X989" s="6">
        <v>38924.82</v>
      </c>
      <c r="Y989" s="6">
        <v>26657.35</v>
      </c>
      <c r="Z989" s="6">
        <v>53971.71</v>
      </c>
      <c r="AA989" s="6">
        <v>28308.32</v>
      </c>
      <c r="AB989" s="6">
        <v>39277.269999999997</v>
      </c>
      <c r="AC989" s="6">
        <v>42894.080000000002</v>
      </c>
      <c r="AD989" s="6">
        <v>53929.14</v>
      </c>
      <c r="AE989" s="6">
        <v>69920.759999999995</v>
      </c>
      <c r="AF989" s="6">
        <v>482589.88000000006</v>
      </c>
      <c r="AG989" s="6">
        <v>157740.28000000003</v>
      </c>
      <c r="AH989" s="6">
        <v>45215.519999999997</v>
      </c>
      <c r="AI989" s="6">
        <v>52555.02</v>
      </c>
      <c r="AJ989" s="6">
        <v>74336.94</v>
      </c>
      <c r="AK989" s="6">
        <v>60513.04</v>
      </c>
      <c r="AL989" s="6">
        <v>56527.83</v>
      </c>
      <c r="AM989" s="6">
        <v>61305.760000000002</v>
      </c>
      <c r="AN989" s="6">
        <v>65969.570000000007</v>
      </c>
      <c r="AO989" s="6">
        <v>56440.93</v>
      </c>
      <c r="AP989" s="6">
        <v>52203.26</v>
      </c>
      <c r="AQ989" s="6">
        <v>62134.86</v>
      </c>
      <c r="AR989" s="6">
        <v>71738.69</v>
      </c>
      <c r="AS989" s="6">
        <v>66084.22</v>
      </c>
      <c r="AT989" s="6">
        <v>725025.6399999999</v>
      </c>
      <c r="AU989" s="6">
        <v>242435.75999999983</v>
      </c>
      <c r="AV989" s="6">
        <v>51610.62</v>
      </c>
      <c r="AW989" s="6">
        <v>75597.84</v>
      </c>
      <c r="AX989" s="6">
        <v>97815.92</v>
      </c>
      <c r="AY989" s="6">
        <v>57448.56</v>
      </c>
      <c r="AZ989" s="6">
        <v>63589.57</v>
      </c>
      <c r="BA989" s="6">
        <v>60215.93</v>
      </c>
      <c r="BB989" s="6">
        <v>46959.29</v>
      </c>
      <c r="BC989" s="6">
        <v>453237.73</v>
      </c>
    </row>
    <row r="990" spans="1:55" x14ac:dyDescent="0.2">
      <c r="A990" s="5" t="s">
        <v>1035</v>
      </c>
      <c r="B990" s="5" t="s">
        <v>1036</v>
      </c>
      <c r="C990" s="5" t="s">
        <v>104</v>
      </c>
      <c r="D990" s="5" t="s">
        <v>105</v>
      </c>
      <c r="E990" s="5" t="s">
        <v>1037</v>
      </c>
      <c r="F990" s="5" t="s">
        <v>1290</v>
      </c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>
        <v>0</v>
      </c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>
        <v>0</v>
      </c>
      <c r="AG990" s="6">
        <v>0</v>
      </c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>
        <v>0</v>
      </c>
      <c r="AU990" s="6">
        <v>0</v>
      </c>
      <c r="AV990" s="6">
        <v>193203.12</v>
      </c>
      <c r="AW990" s="6">
        <v>258640.1</v>
      </c>
      <c r="AX990" s="6">
        <v>290776.07</v>
      </c>
      <c r="AY990" s="6">
        <v>222414.02</v>
      </c>
      <c r="AZ990" s="6">
        <v>244461.25</v>
      </c>
      <c r="BA990" s="6">
        <v>244341.61</v>
      </c>
      <c r="BB990" s="6">
        <v>233581.03</v>
      </c>
      <c r="BC990" s="6">
        <v>1687417.2</v>
      </c>
    </row>
    <row r="991" spans="1:55" x14ac:dyDescent="0.2">
      <c r="A991" s="5" t="s">
        <v>1035</v>
      </c>
      <c r="B991" s="5" t="s">
        <v>1036</v>
      </c>
      <c r="C991" s="5" t="s">
        <v>104</v>
      </c>
      <c r="D991" s="5" t="s">
        <v>105</v>
      </c>
      <c r="E991" s="5" t="s">
        <v>1037</v>
      </c>
      <c r="F991" s="5" t="s">
        <v>71</v>
      </c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>
        <v>1199.5</v>
      </c>
      <c r="R991" s="6">
        <v>5837</v>
      </c>
      <c r="S991" s="6">
        <v>7036.5</v>
      </c>
      <c r="T991" s="6">
        <v>3529.5</v>
      </c>
      <c r="U991" s="6">
        <v>4431.8</v>
      </c>
      <c r="V991" s="6">
        <v>6052.5</v>
      </c>
      <c r="W991" s="6">
        <v>3046</v>
      </c>
      <c r="X991" s="6">
        <v>6167.65</v>
      </c>
      <c r="Y991" s="6">
        <v>5775.23</v>
      </c>
      <c r="Z991" s="6">
        <v>6557.96</v>
      </c>
      <c r="AA991" s="6">
        <v>6444.96</v>
      </c>
      <c r="AB991" s="6">
        <v>4163.46</v>
      </c>
      <c r="AC991" s="6">
        <v>2680.8</v>
      </c>
      <c r="AD991" s="6">
        <v>2068</v>
      </c>
      <c r="AE991" s="6">
        <v>1857.5</v>
      </c>
      <c r="AF991" s="6">
        <v>52775.360000000001</v>
      </c>
      <c r="AG991" s="6">
        <v>45738.86</v>
      </c>
      <c r="AH991" s="6">
        <v>1458</v>
      </c>
      <c r="AI991" s="6">
        <v>2802.23</v>
      </c>
      <c r="AJ991" s="6">
        <v>4817.2</v>
      </c>
      <c r="AK991" s="6">
        <v>4245.7</v>
      </c>
      <c r="AL991" s="6">
        <v>6789.4</v>
      </c>
      <c r="AM991" s="6">
        <v>6522.5</v>
      </c>
      <c r="AN991" s="6">
        <v>3836.07</v>
      </c>
      <c r="AO991" s="6">
        <v>4172.0600000000004</v>
      </c>
      <c r="AP991" s="6">
        <v>2876.78</v>
      </c>
      <c r="AQ991" s="6">
        <v>3117.75</v>
      </c>
      <c r="AR991" s="6">
        <v>2128.1999999999998</v>
      </c>
      <c r="AS991" s="6">
        <v>2447.2600000000002</v>
      </c>
      <c r="AT991" s="6">
        <v>45213.149999999994</v>
      </c>
      <c r="AU991" s="6">
        <v>-7562.2100000000064</v>
      </c>
      <c r="AV991" s="6">
        <v>3063.67</v>
      </c>
      <c r="AW991" s="6">
        <v>4208.7700000000004</v>
      </c>
      <c r="AX991" s="6">
        <v>3981.45</v>
      </c>
      <c r="AY991" s="6">
        <v>3583.2</v>
      </c>
      <c r="AZ991" s="6">
        <v>4759.95</v>
      </c>
      <c r="BA991" s="6">
        <v>4512.3</v>
      </c>
      <c r="BB991" s="6">
        <v>2952.75</v>
      </c>
      <c r="BC991" s="6">
        <v>27062.09</v>
      </c>
    </row>
    <row r="992" spans="1:55" x14ac:dyDescent="0.2">
      <c r="A992" s="5" t="s">
        <v>1073</v>
      </c>
      <c r="B992" s="5" t="s">
        <v>1074</v>
      </c>
      <c r="C992" s="5" t="s">
        <v>541</v>
      </c>
      <c r="D992" s="5" t="s">
        <v>643</v>
      </c>
      <c r="E992" s="5" t="s">
        <v>1075</v>
      </c>
      <c r="F992" s="5" t="s">
        <v>5</v>
      </c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>
        <v>0</v>
      </c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>
        <v>0</v>
      </c>
      <c r="AG992" s="6">
        <v>0</v>
      </c>
      <c r="AH992" s="6"/>
      <c r="AI992" s="6">
        <v>1071.77</v>
      </c>
      <c r="AJ992" s="6">
        <v>312</v>
      </c>
      <c r="AK992" s="6">
        <v>216.5</v>
      </c>
      <c r="AL992" s="6">
        <v>438.4</v>
      </c>
      <c r="AM992" s="6"/>
      <c r="AN992" s="6">
        <v>438.55</v>
      </c>
      <c r="AO992" s="6">
        <v>431.53</v>
      </c>
      <c r="AP992" s="6">
        <v>433</v>
      </c>
      <c r="AQ992" s="6">
        <v>537</v>
      </c>
      <c r="AR992" s="6">
        <v>424.21</v>
      </c>
      <c r="AS992" s="6">
        <v>412.5</v>
      </c>
      <c r="AT992" s="6">
        <v>4715.46</v>
      </c>
      <c r="AU992" s="6">
        <v>4715.46</v>
      </c>
      <c r="AV992" s="6">
        <v>437.37</v>
      </c>
      <c r="AW992" s="6"/>
      <c r="AX992" s="6">
        <v>405.44</v>
      </c>
      <c r="AY992" s="6">
        <v>581.20000000000005</v>
      </c>
      <c r="AZ992" s="6">
        <v>649.5</v>
      </c>
      <c r="BA992" s="6"/>
      <c r="BB992" s="6">
        <v>512.97</v>
      </c>
      <c r="BC992" s="6">
        <v>2586.4800000000005</v>
      </c>
    </row>
    <row r="993" spans="1:55" x14ac:dyDescent="0.2">
      <c r="A993" s="5" t="s">
        <v>1039</v>
      </c>
      <c r="B993" s="5" t="s">
        <v>1040</v>
      </c>
      <c r="C993" s="5" t="s">
        <v>11</v>
      </c>
      <c r="D993" s="5" t="s">
        <v>157</v>
      </c>
      <c r="E993" s="5" t="s">
        <v>1041</v>
      </c>
      <c r="F993" s="5" t="s">
        <v>5</v>
      </c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>
        <v>0</v>
      </c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>
        <v>0</v>
      </c>
      <c r="AG993" s="6">
        <v>0</v>
      </c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>
        <v>0</v>
      </c>
      <c r="AU993" s="6">
        <v>0</v>
      </c>
      <c r="AV993" s="6"/>
      <c r="AW993" s="6"/>
      <c r="AX993" s="6">
        <v>8806.82</v>
      </c>
      <c r="AY993" s="6">
        <v>9825.25</v>
      </c>
      <c r="AZ993" s="6">
        <v>7524.97</v>
      </c>
      <c r="BA993" s="6">
        <v>10832.05</v>
      </c>
      <c r="BB993" s="6">
        <v>8027.65</v>
      </c>
      <c r="BC993" s="6">
        <v>45016.74</v>
      </c>
    </row>
    <row r="994" spans="1:55" x14ac:dyDescent="0.2">
      <c r="A994" s="5" t="s">
        <v>1039</v>
      </c>
      <c r="B994" s="5" t="s">
        <v>1040</v>
      </c>
      <c r="C994" s="5" t="s">
        <v>11</v>
      </c>
      <c r="D994" s="5" t="s">
        <v>157</v>
      </c>
      <c r="E994" s="5" t="s">
        <v>1041</v>
      </c>
      <c r="F994" s="5" t="s">
        <v>55</v>
      </c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>
        <v>0</v>
      </c>
      <c r="T994" s="6"/>
      <c r="U994" s="6"/>
      <c r="V994" s="6"/>
      <c r="W994" s="6"/>
      <c r="X994" s="6"/>
      <c r="Y994" s="6">
        <v>1100</v>
      </c>
      <c r="Z994" s="6"/>
      <c r="AA994" s="6">
        <v>149.80000000000001</v>
      </c>
      <c r="AB994" s="6"/>
      <c r="AC994" s="6"/>
      <c r="AD994" s="6"/>
      <c r="AE994" s="6"/>
      <c r="AF994" s="6">
        <v>1249.8</v>
      </c>
      <c r="AG994" s="6">
        <v>1249.8</v>
      </c>
      <c r="AH994" s="6"/>
      <c r="AI994" s="6"/>
      <c r="AJ994" s="6">
        <v>1249.8</v>
      </c>
      <c r="AK994" s="6">
        <v>1200</v>
      </c>
      <c r="AL994" s="6">
        <v>275</v>
      </c>
      <c r="AM994" s="6">
        <v>1475</v>
      </c>
      <c r="AN994" s="6"/>
      <c r="AO994" s="6">
        <v>230</v>
      </c>
      <c r="AP994" s="6">
        <v>1200</v>
      </c>
      <c r="AQ994" s="6">
        <v>1200</v>
      </c>
      <c r="AR994" s="6"/>
      <c r="AS994" s="6">
        <v>2300</v>
      </c>
      <c r="AT994" s="6">
        <v>9129.7999999999993</v>
      </c>
      <c r="AU994" s="6">
        <v>7879.9999999999991</v>
      </c>
      <c r="AV994" s="6"/>
      <c r="AW994" s="6">
        <v>1200</v>
      </c>
      <c r="AX994" s="6">
        <v>88035.92</v>
      </c>
      <c r="AY994" s="6">
        <v>132417.68</v>
      </c>
      <c r="AZ994" s="6">
        <v>174494</v>
      </c>
      <c r="BA994" s="6">
        <v>164593.65</v>
      </c>
      <c r="BB994" s="6">
        <v>117577.5</v>
      </c>
      <c r="BC994" s="6">
        <v>678318.75</v>
      </c>
    </row>
    <row r="995" spans="1:55" x14ac:dyDescent="0.2">
      <c r="A995" s="5" t="s">
        <v>1039</v>
      </c>
      <c r="B995" s="5" t="s">
        <v>1040</v>
      </c>
      <c r="C995" s="5" t="s">
        <v>11</v>
      </c>
      <c r="D995" s="5" t="s">
        <v>157</v>
      </c>
      <c r="E995" s="5" t="s">
        <v>1041</v>
      </c>
      <c r="F995" s="5" t="s">
        <v>14</v>
      </c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>
        <v>0</v>
      </c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>
        <v>2214.25</v>
      </c>
      <c r="AE995" s="6"/>
      <c r="AF995" s="6">
        <v>2214.25</v>
      </c>
      <c r="AG995" s="6">
        <v>2214.25</v>
      </c>
      <c r="AH995" s="6">
        <v>1039.5</v>
      </c>
      <c r="AI995" s="6">
        <v>4057.75</v>
      </c>
      <c r="AJ995" s="6">
        <v>4149.25</v>
      </c>
      <c r="AK995" s="6">
        <v>1425</v>
      </c>
      <c r="AL995" s="6">
        <v>3914.25</v>
      </c>
      <c r="AM995" s="6">
        <v>4395</v>
      </c>
      <c r="AN995" s="6">
        <v>1600</v>
      </c>
      <c r="AO995" s="6">
        <v>2395</v>
      </c>
      <c r="AP995" s="6">
        <v>1401.75</v>
      </c>
      <c r="AQ995" s="6"/>
      <c r="AR995" s="6">
        <v>1915</v>
      </c>
      <c r="AS995" s="6"/>
      <c r="AT995" s="6">
        <v>26292.5</v>
      </c>
      <c r="AU995" s="6">
        <v>24078.25</v>
      </c>
      <c r="AV995" s="6"/>
      <c r="AW995" s="6">
        <v>582.5</v>
      </c>
      <c r="AX995" s="6"/>
      <c r="AY995" s="6">
        <v>2288.75</v>
      </c>
      <c r="AZ995" s="6">
        <v>1050</v>
      </c>
      <c r="BA995" s="6">
        <v>1219.75</v>
      </c>
      <c r="BB995" s="6">
        <v>1050</v>
      </c>
      <c r="BC995" s="6">
        <v>6191</v>
      </c>
    </row>
    <row r="996" spans="1:55" x14ac:dyDescent="0.2">
      <c r="A996" s="5" t="s">
        <v>1039</v>
      </c>
      <c r="B996" s="5" t="s">
        <v>1040</v>
      </c>
      <c r="C996" s="5" t="s">
        <v>11</v>
      </c>
      <c r="D996" s="5" t="s">
        <v>157</v>
      </c>
      <c r="E996" s="5" t="s">
        <v>1041</v>
      </c>
      <c r="F996" s="5" t="s">
        <v>64</v>
      </c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>
        <v>0</v>
      </c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>
        <v>0</v>
      </c>
      <c r="AG996" s="6">
        <v>0</v>
      </c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>
        <v>0</v>
      </c>
      <c r="AU996" s="6">
        <v>0</v>
      </c>
      <c r="AV996" s="6"/>
      <c r="AW996" s="6"/>
      <c r="AX996" s="6"/>
      <c r="AY996" s="6">
        <v>2621.25</v>
      </c>
      <c r="AZ996" s="6"/>
      <c r="BA996" s="6">
        <v>6493.75</v>
      </c>
      <c r="BB996" s="6">
        <v>3646.35</v>
      </c>
      <c r="BC996" s="6">
        <v>12761.35</v>
      </c>
    </row>
    <row r="997" spans="1:55" x14ac:dyDescent="0.2">
      <c r="A997" s="5" t="s">
        <v>1039</v>
      </c>
      <c r="B997" s="5" t="s">
        <v>1040</v>
      </c>
      <c r="C997" s="5" t="s">
        <v>11</v>
      </c>
      <c r="D997" s="5" t="s">
        <v>157</v>
      </c>
      <c r="E997" s="5" t="s">
        <v>1041</v>
      </c>
      <c r="F997" s="5" t="s">
        <v>127</v>
      </c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>
        <v>0</v>
      </c>
      <c r="T997" s="6"/>
      <c r="U997" s="6"/>
      <c r="V997" s="6"/>
      <c r="W997" s="6"/>
      <c r="X997" s="6"/>
      <c r="Y997" s="6">
        <v>2800</v>
      </c>
      <c r="Z997" s="6">
        <v>8300</v>
      </c>
      <c r="AA997" s="6">
        <v>6100</v>
      </c>
      <c r="AB997" s="6">
        <v>7200</v>
      </c>
      <c r="AC997" s="6">
        <v>15400</v>
      </c>
      <c r="AD997" s="6">
        <v>17300</v>
      </c>
      <c r="AE997" s="6">
        <v>21100</v>
      </c>
      <c r="AF997" s="6">
        <v>78200</v>
      </c>
      <c r="AG997" s="6">
        <v>78200</v>
      </c>
      <c r="AH997" s="6">
        <v>11100</v>
      </c>
      <c r="AI997" s="6">
        <v>11400</v>
      </c>
      <c r="AJ997" s="6">
        <v>14900</v>
      </c>
      <c r="AK997" s="6">
        <v>5900</v>
      </c>
      <c r="AL997" s="6">
        <v>12200</v>
      </c>
      <c r="AM997" s="6">
        <v>6300</v>
      </c>
      <c r="AN997" s="6">
        <v>5500</v>
      </c>
      <c r="AO997" s="6">
        <v>8000</v>
      </c>
      <c r="AP997" s="6">
        <v>6800</v>
      </c>
      <c r="AQ997" s="6">
        <v>5700</v>
      </c>
      <c r="AR997" s="6">
        <v>5800</v>
      </c>
      <c r="AS997" s="6">
        <v>7400</v>
      </c>
      <c r="AT997" s="6">
        <v>101000</v>
      </c>
      <c r="AU997" s="6">
        <v>22800</v>
      </c>
      <c r="AV997" s="6">
        <v>4200</v>
      </c>
      <c r="AW997" s="6">
        <v>4700</v>
      </c>
      <c r="AX997" s="6">
        <v>5500</v>
      </c>
      <c r="AY997" s="6"/>
      <c r="AZ997" s="6"/>
      <c r="BA997" s="6"/>
      <c r="BB997" s="6"/>
      <c r="BC997" s="6">
        <v>14400</v>
      </c>
    </row>
    <row r="998" spans="1:55" x14ac:dyDescent="0.2">
      <c r="A998" s="5" t="s">
        <v>1042</v>
      </c>
      <c r="B998" s="5" t="s">
        <v>1043</v>
      </c>
      <c r="C998" s="5" t="s">
        <v>11</v>
      </c>
      <c r="D998" s="5" t="s">
        <v>46</v>
      </c>
      <c r="E998" s="5" t="s">
        <v>1044</v>
      </c>
      <c r="F998" s="5" t="s">
        <v>5</v>
      </c>
      <c r="G998" s="6">
        <v>822.4</v>
      </c>
      <c r="H998" s="6">
        <v>846.5</v>
      </c>
      <c r="I998" s="6">
        <v>588.79999999999995</v>
      </c>
      <c r="J998" s="6">
        <v>10469.200000000001</v>
      </c>
      <c r="K998" s="6">
        <v>14171.9</v>
      </c>
      <c r="L998" s="6">
        <v>13386.85</v>
      </c>
      <c r="M998" s="6">
        <v>13912</v>
      </c>
      <c r="N998" s="6">
        <v>18444.75</v>
      </c>
      <c r="O998" s="6">
        <v>20650.349999999999</v>
      </c>
      <c r="P998" s="6">
        <v>22588.1</v>
      </c>
      <c r="Q998" s="6">
        <v>21274</v>
      </c>
      <c r="R998" s="6">
        <v>21109.45</v>
      </c>
      <c r="S998" s="6">
        <v>158264.30000000002</v>
      </c>
      <c r="T998" s="6">
        <v>19203.75</v>
      </c>
      <c r="U998" s="6">
        <v>13289.2</v>
      </c>
      <c r="V998" s="6">
        <v>19230.52</v>
      </c>
      <c r="W998" s="6">
        <v>17717.28</v>
      </c>
      <c r="X998" s="6">
        <v>30823.97</v>
      </c>
      <c r="Y998" s="6">
        <v>33380.410000000003</v>
      </c>
      <c r="Z998" s="6">
        <v>31152.15</v>
      </c>
      <c r="AA998" s="6">
        <v>33632.81</v>
      </c>
      <c r="AB998" s="6">
        <v>30986.720000000001</v>
      </c>
      <c r="AC998" s="6">
        <v>31847.34</v>
      </c>
      <c r="AD998" s="6">
        <v>34794.51</v>
      </c>
      <c r="AE998" s="6">
        <v>66.3</v>
      </c>
      <c r="AF998" s="6">
        <v>296124.95999999996</v>
      </c>
      <c r="AG998" s="6">
        <v>137860.65999999995</v>
      </c>
      <c r="AH998" s="6">
        <v>168.8</v>
      </c>
      <c r="AI998" s="6">
        <v>72.5</v>
      </c>
      <c r="AJ998" s="6"/>
      <c r="AK998" s="6">
        <v>72.5</v>
      </c>
      <c r="AL998" s="6"/>
      <c r="AM998" s="6"/>
      <c r="AN998" s="6">
        <v>302.5</v>
      </c>
      <c r="AO998" s="6"/>
      <c r="AP998" s="6"/>
      <c r="AQ998" s="6">
        <v>72.5</v>
      </c>
      <c r="AR998" s="6"/>
      <c r="AS998" s="6">
        <v>665.2</v>
      </c>
      <c r="AT998" s="6">
        <v>1354</v>
      </c>
      <c r="AU998" s="6">
        <v>-294770.95999999996</v>
      </c>
      <c r="AV998" s="6"/>
      <c r="AW998" s="6"/>
      <c r="AX998" s="6"/>
      <c r="AY998" s="6"/>
      <c r="AZ998" s="6"/>
      <c r="BA998" s="6"/>
      <c r="BB998" s="6"/>
      <c r="BC998" s="6">
        <v>0</v>
      </c>
    </row>
    <row r="999" spans="1:55" x14ac:dyDescent="0.2">
      <c r="A999" s="5" t="s">
        <v>1042</v>
      </c>
      <c r="B999" s="5" t="s">
        <v>1043</v>
      </c>
      <c r="C999" s="5" t="s">
        <v>11</v>
      </c>
      <c r="D999" s="5" t="s">
        <v>46</v>
      </c>
      <c r="E999" s="5" t="s">
        <v>1044</v>
      </c>
      <c r="F999" s="5" t="s">
        <v>55</v>
      </c>
      <c r="G999" s="6">
        <v>274356.46999999997</v>
      </c>
      <c r="H999" s="6">
        <v>253161.91</v>
      </c>
      <c r="I999" s="6">
        <v>291713.01</v>
      </c>
      <c r="J999" s="6">
        <v>256453.88</v>
      </c>
      <c r="K999" s="6">
        <v>349452.39</v>
      </c>
      <c r="L999" s="6">
        <v>272306.52</v>
      </c>
      <c r="M999" s="6">
        <v>267959.39</v>
      </c>
      <c r="N999" s="6">
        <v>202905.12</v>
      </c>
      <c r="O999" s="6">
        <v>291035.65999999997</v>
      </c>
      <c r="P999" s="6">
        <v>322987.63</v>
      </c>
      <c r="Q999" s="6">
        <v>290343.3</v>
      </c>
      <c r="R999" s="6">
        <v>329846.40000000002</v>
      </c>
      <c r="S999" s="6">
        <v>3402521.68</v>
      </c>
      <c r="T999" s="6">
        <v>308491.02</v>
      </c>
      <c r="U999" s="6">
        <v>379054.01</v>
      </c>
      <c r="V999" s="6">
        <v>255101.56</v>
      </c>
      <c r="W999" s="6">
        <v>177186.82</v>
      </c>
      <c r="X999" s="6">
        <v>241252.72</v>
      </c>
      <c r="Y999" s="6">
        <v>147133.88</v>
      </c>
      <c r="Z999" s="6">
        <v>214207.09</v>
      </c>
      <c r="AA999" s="6">
        <v>211827.99</v>
      </c>
      <c r="AB999" s="6">
        <v>232585.8</v>
      </c>
      <c r="AC999" s="6">
        <v>203294.51</v>
      </c>
      <c r="AD999" s="6">
        <v>223084.21</v>
      </c>
      <c r="AE999" s="6">
        <v>121196.16</v>
      </c>
      <c r="AF999" s="6">
        <v>2714415.7700000005</v>
      </c>
      <c r="AG999" s="6">
        <v>-688105.90999999968</v>
      </c>
      <c r="AH999" s="6">
        <v>120569.97</v>
      </c>
      <c r="AI999" s="6">
        <v>91396.41</v>
      </c>
      <c r="AJ999" s="6">
        <v>126749.32</v>
      </c>
      <c r="AK999" s="6">
        <v>126471.2</v>
      </c>
      <c r="AL999" s="6">
        <v>88588.18</v>
      </c>
      <c r="AM999" s="6">
        <v>113557.35</v>
      </c>
      <c r="AN999" s="6">
        <v>122398.56</v>
      </c>
      <c r="AO999" s="6">
        <v>67720.69</v>
      </c>
      <c r="AP999" s="6">
        <v>83368</v>
      </c>
      <c r="AQ999" s="6">
        <v>91376.07</v>
      </c>
      <c r="AR999" s="6">
        <v>97118.58</v>
      </c>
      <c r="AS999" s="6">
        <v>131956.65</v>
      </c>
      <c r="AT999" s="6">
        <v>1261270.98</v>
      </c>
      <c r="AU999" s="6">
        <v>-1453144.7900000005</v>
      </c>
      <c r="AV999" s="6"/>
      <c r="AW999" s="6"/>
      <c r="AX999" s="6"/>
      <c r="AY999" s="6"/>
      <c r="AZ999" s="6"/>
      <c r="BA999" s="6"/>
      <c r="BB999" s="6"/>
      <c r="BC999" s="6">
        <v>0</v>
      </c>
    </row>
    <row r="1000" spans="1:55" x14ac:dyDescent="0.2">
      <c r="A1000" s="5" t="s">
        <v>1042</v>
      </c>
      <c r="B1000" s="5" t="s">
        <v>1043</v>
      </c>
      <c r="C1000" s="5" t="s">
        <v>11</v>
      </c>
      <c r="D1000" s="5" t="s">
        <v>46</v>
      </c>
      <c r="E1000" s="5" t="s">
        <v>1044</v>
      </c>
      <c r="F1000" s="5" t="s">
        <v>14</v>
      </c>
      <c r="G1000" s="6">
        <v>146784.92000000001</v>
      </c>
      <c r="H1000" s="6">
        <v>195507.91</v>
      </c>
      <c r="I1000" s="6">
        <v>204082.86</v>
      </c>
      <c r="J1000" s="6">
        <v>186031.05</v>
      </c>
      <c r="K1000" s="6">
        <v>221896.01</v>
      </c>
      <c r="L1000" s="6">
        <v>216472.19</v>
      </c>
      <c r="M1000" s="6">
        <v>236667.2</v>
      </c>
      <c r="N1000" s="6">
        <v>150211.69</v>
      </c>
      <c r="O1000" s="6">
        <v>171248.29</v>
      </c>
      <c r="P1000" s="6">
        <v>174175.89</v>
      </c>
      <c r="Q1000" s="6">
        <v>140128.23000000001</v>
      </c>
      <c r="R1000" s="6">
        <v>152128.15</v>
      </c>
      <c r="S1000" s="6">
        <v>2195334.3899999997</v>
      </c>
      <c r="T1000" s="6">
        <v>93916.77</v>
      </c>
      <c r="U1000" s="6">
        <v>201630.77</v>
      </c>
      <c r="V1000" s="6">
        <v>138012.28</v>
      </c>
      <c r="W1000" s="6">
        <v>169139.20000000001</v>
      </c>
      <c r="X1000" s="6">
        <v>117651.87</v>
      </c>
      <c r="Y1000" s="6">
        <v>149229.41</v>
      </c>
      <c r="Z1000" s="6">
        <v>167607.04999999999</v>
      </c>
      <c r="AA1000" s="6">
        <v>146708.72</v>
      </c>
      <c r="AB1000" s="6">
        <v>146815.31</v>
      </c>
      <c r="AC1000" s="6">
        <v>122697.04</v>
      </c>
      <c r="AD1000" s="6">
        <v>128978.2</v>
      </c>
      <c r="AE1000" s="6">
        <v>142857.98000000001</v>
      </c>
      <c r="AF1000" s="6">
        <v>1725244.6</v>
      </c>
      <c r="AG1000" s="6">
        <v>-470089.78999999957</v>
      </c>
      <c r="AH1000" s="6">
        <v>107093.31</v>
      </c>
      <c r="AI1000" s="6">
        <v>110795.02</v>
      </c>
      <c r="AJ1000" s="6">
        <v>125050.1</v>
      </c>
      <c r="AK1000" s="6">
        <v>126284.55</v>
      </c>
      <c r="AL1000" s="6">
        <v>106637.65</v>
      </c>
      <c r="AM1000" s="6">
        <v>131647.54</v>
      </c>
      <c r="AN1000" s="6">
        <v>73852.42</v>
      </c>
      <c r="AO1000" s="6">
        <v>84056.56</v>
      </c>
      <c r="AP1000" s="6">
        <v>78087.06</v>
      </c>
      <c r="AQ1000" s="6">
        <v>90795.08</v>
      </c>
      <c r="AR1000" s="6">
        <v>82731.59</v>
      </c>
      <c r="AS1000" s="6">
        <v>73673.460000000006</v>
      </c>
      <c r="AT1000" s="6">
        <v>1190704.3400000001</v>
      </c>
      <c r="AU1000" s="6">
        <v>-534540.26</v>
      </c>
      <c r="AV1000" s="6"/>
      <c r="AW1000" s="6"/>
      <c r="AX1000" s="6"/>
      <c r="AY1000" s="6"/>
      <c r="AZ1000" s="6"/>
      <c r="BA1000" s="6"/>
      <c r="BB1000" s="6"/>
      <c r="BC1000" s="6">
        <v>0</v>
      </c>
    </row>
    <row r="1001" spans="1:55" x14ac:dyDescent="0.2">
      <c r="A1001" s="5" t="s">
        <v>1042</v>
      </c>
      <c r="B1001" s="5" t="s">
        <v>1043</v>
      </c>
      <c r="C1001" s="5" t="s">
        <v>11</v>
      </c>
      <c r="D1001" s="5" t="s">
        <v>46</v>
      </c>
      <c r="E1001" s="5" t="s">
        <v>1044</v>
      </c>
      <c r="F1001" s="5" t="s">
        <v>112</v>
      </c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>
        <v>0</v>
      </c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>
        <v>11857.5</v>
      </c>
      <c r="AF1001" s="6">
        <v>11857.5</v>
      </c>
      <c r="AG1001" s="6">
        <v>11857.5</v>
      </c>
      <c r="AH1001" s="6">
        <v>5580</v>
      </c>
      <c r="AI1001" s="6"/>
      <c r="AJ1001" s="6"/>
      <c r="AK1001" s="6">
        <v>18135</v>
      </c>
      <c r="AL1001" s="6">
        <v>5580</v>
      </c>
      <c r="AM1001" s="6">
        <v>12555</v>
      </c>
      <c r="AN1001" s="6">
        <v>5580</v>
      </c>
      <c r="AO1001" s="6"/>
      <c r="AP1001" s="6"/>
      <c r="AQ1001" s="6"/>
      <c r="AR1001" s="6">
        <v>5551.87</v>
      </c>
      <c r="AS1001" s="6"/>
      <c r="AT1001" s="6">
        <v>52981.87</v>
      </c>
      <c r="AU1001" s="6">
        <v>41124.370000000003</v>
      </c>
      <c r="AV1001" s="6"/>
      <c r="AW1001" s="6"/>
      <c r="AX1001" s="6"/>
      <c r="AY1001" s="6"/>
      <c r="AZ1001" s="6"/>
      <c r="BA1001" s="6"/>
      <c r="BB1001" s="6"/>
      <c r="BC1001" s="6">
        <v>0</v>
      </c>
    </row>
    <row r="1002" spans="1:55" x14ac:dyDescent="0.2">
      <c r="A1002" s="5" t="s">
        <v>1042</v>
      </c>
      <c r="B1002" s="5" t="s">
        <v>1043</v>
      </c>
      <c r="C1002" s="5" t="s">
        <v>11</v>
      </c>
      <c r="D1002" s="5" t="s">
        <v>46</v>
      </c>
      <c r="E1002" s="5" t="s">
        <v>1044</v>
      </c>
      <c r="F1002" s="5" t="s">
        <v>71</v>
      </c>
      <c r="G1002" s="6">
        <v>64282.89</v>
      </c>
      <c r="H1002" s="6">
        <v>77322.740000000005</v>
      </c>
      <c r="I1002" s="6">
        <v>24972.37</v>
      </c>
      <c r="J1002" s="6">
        <v>22025.25</v>
      </c>
      <c r="K1002" s="6">
        <v>19035.900000000001</v>
      </c>
      <c r="L1002" s="6">
        <v>25752.63</v>
      </c>
      <c r="M1002" s="6">
        <v>27641.8</v>
      </c>
      <c r="N1002" s="6">
        <v>20843.5</v>
      </c>
      <c r="O1002" s="6">
        <v>24956</v>
      </c>
      <c r="P1002" s="6">
        <v>21773</v>
      </c>
      <c r="Q1002" s="6">
        <v>20534.900000000001</v>
      </c>
      <c r="R1002" s="6">
        <v>24330.25</v>
      </c>
      <c r="S1002" s="6">
        <v>373471.23</v>
      </c>
      <c r="T1002" s="6">
        <v>20494.5</v>
      </c>
      <c r="U1002" s="6">
        <v>26728.3</v>
      </c>
      <c r="V1002" s="6">
        <v>31804.799999999999</v>
      </c>
      <c r="W1002" s="6">
        <v>24082.5</v>
      </c>
      <c r="X1002" s="6">
        <v>22750.35</v>
      </c>
      <c r="Y1002" s="6">
        <v>25568.9</v>
      </c>
      <c r="Z1002" s="6">
        <v>20608.5</v>
      </c>
      <c r="AA1002" s="6">
        <v>20829.5</v>
      </c>
      <c r="AB1002" s="6">
        <v>14584</v>
      </c>
      <c r="AC1002" s="6">
        <v>13139.72</v>
      </c>
      <c r="AD1002" s="6">
        <v>15384.8</v>
      </c>
      <c r="AE1002" s="6">
        <v>16199.35</v>
      </c>
      <c r="AF1002" s="6">
        <v>252175.22</v>
      </c>
      <c r="AG1002" s="6">
        <v>-121296.00999999998</v>
      </c>
      <c r="AH1002" s="6">
        <v>14902</v>
      </c>
      <c r="AI1002" s="6">
        <v>2899.5</v>
      </c>
      <c r="AJ1002" s="6">
        <v>7145.88</v>
      </c>
      <c r="AK1002" s="6">
        <v>6624</v>
      </c>
      <c r="AL1002" s="6">
        <v>8010.25</v>
      </c>
      <c r="AM1002" s="6">
        <v>14424.77</v>
      </c>
      <c r="AN1002" s="6">
        <v>13406.15</v>
      </c>
      <c r="AO1002" s="6">
        <v>16801.55</v>
      </c>
      <c r="AP1002" s="6">
        <v>14870.78</v>
      </c>
      <c r="AQ1002" s="6">
        <v>19800</v>
      </c>
      <c r="AR1002" s="6">
        <v>14010.38</v>
      </c>
      <c r="AS1002" s="6">
        <v>12591.39</v>
      </c>
      <c r="AT1002" s="6">
        <v>145486.65000000002</v>
      </c>
      <c r="AU1002" s="6">
        <v>-106688.56999999998</v>
      </c>
      <c r="AV1002" s="6"/>
      <c r="AW1002" s="6"/>
      <c r="AX1002" s="6"/>
      <c r="AY1002" s="6"/>
      <c r="AZ1002" s="6"/>
      <c r="BA1002" s="6"/>
      <c r="BB1002" s="6"/>
      <c r="BC1002" s="6">
        <v>0</v>
      </c>
    </row>
    <row r="1003" spans="1:55" x14ac:dyDescent="0.2">
      <c r="A1003" s="5" t="s">
        <v>1045</v>
      </c>
      <c r="B1003" s="5" t="s">
        <v>1046</v>
      </c>
      <c r="C1003" s="5" t="s">
        <v>11</v>
      </c>
      <c r="D1003" s="5" t="s">
        <v>12</v>
      </c>
      <c r="E1003" s="5" t="s">
        <v>1047</v>
      </c>
      <c r="F1003" s="5" t="s">
        <v>5</v>
      </c>
      <c r="G1003" s="6">
        <v>46618.02</v>
      </c>
      <c r="H1003" s="6">
        <v>43336.85</v>
      </c>
      <c r="I1003" s="6">
        <v>58251.6</v>
      </c>
      <c r="J1003" s="6">
        <v>53990.15</v>
      </c>
      <c r="K1003" s="6">
        <v>58385.3</v>
      </c>
      <c r="L1003" s="6">
        <v>63171.95</v>
      </c>
      <c r="M1003" s="6">
        <v>58923.66</v>
      </c>
      <c r="N1003" s="6">
        <v>58844.94</v>
      </c>
      <c r="O1003" s="6">
        <v>55725.05</v>
      </c>
      <c r="P1003" s="6">
        <v>53680.85</v>
      </c>
      <c r="Q1003" s="6">
        <v>54724.9</v>
      </c>
      <c r="R1003" s="6">
        <v>53930.85</v>
      </c>
      <c r="S1003" s="6">
        <v>659584.12</v>
      </c>
      <c r="T1003" s="6">
        <v>58559.040000000001</v>
      </c>
      <c r="U1003" s="6">
        <v>54778.65</v>
      </c>
      <c r="V1003" s="6">
        <v>60373.55</v>
      </c>
      <c r="W1003" s="6">
        <v>48987.41</v>
      </c>
      <c r="X1003" s="6">
        <v>48321.29</v>
      </c>
      <c r="Y1003" s="6">
        <v>53191.91</v>
      </c>
      <c r="Z1003" s="6">
        <v>53672.36</v>
      </c>
      <c r="AA1003" s="6">
        <v>48178.32</v>
      </c>
      <c r="AB1003" s="6">
        <v>49311.78</v>
      </c>
      <c r="AC1003" s="6">
        <v>46843.22</v>
      </c>
      <c r="AD1003" s="6">
        <v>48674.39</v>
      </c>
      <c r="AE1003" s="6">
        <v>47101.95</v>
      </c>
      <c r="AF1003" s="6">
        <v>617993.86999999988</v>
      </c>
      <c r="AG1003" s="6">
        <v>-41590.250000000116</v>
      </c>
      <c r="AH1003" s="6">
        <v>43524.38</v>
      </c>
      <c r="AI1003" s="6">
        <v>41459.61</v>
      </c>
      <c r="AJ1003" s="6">
        <v>43206.47</v>
      </c>
      <c r="AK1003" s="6">
        <v>36725.120000000003</v>
      </c>
      <c r="AL1003" s="6">
        <v>33303.879999999997</v>
      </c>
      <c r="AM1003" s="6">
        <v>30742.11</v>
      </c>
      <c r="AN1003" s="6">
        <v>32313.09</v>
      </c>
      <c r="AO1003" s="6">
        <v>27870.09</v>
      </c>
      <c r="AP1003" s="6">
        <v>29187.11</v>
      </c>
      <c r="AQ1003" s="6">
        <v>25055.599999999999</v>
      </c>
      <c r="AR1003" s="6">
        <v>25565.91</v>
      </c>
      <c r="AS1003" s="6">
        <v>24119.7</v>
      </c>
      <c r="AT1003" s="6">
        <v>393073.06999999995</v>
      </c>
      <c r="AU1003" s="6">
        <v>-224920.79999999993</v>
      </c>
      <c r="AV1003" s="6">
        <v>21646.51</v>
      </c>
      <c r="AW1003" s="6">
        <v>25481.33</v>
      </c>
      <c r="AX1003" s="6">
        <v>25652.53</v>
      </c>
      <c r="AY1003" s="6">
        <v>26771.51</v>
      </c>
      <c r="AZ1003" s="6">
        <v>29144.65</v>
      </c>
      <c r="BA1003" s="6">
        <v>32048.87</v>
      </c>
      <c r="BB1003" s="6">
        <v>33119.26</v>
      </c>
      <c r="BC1003" s="6">
        <v>193864.66</v>
      </c>
    </row>
    <row r="1004" spans="1:55" x14ac:dyDescent="0.2">
      <c r="A1004" s="5" t="s">
        <v>1045</v>
      </c>
      <c r="B1004" s="5" t="s">
        <v>1046</v>
      </c>
      <c r="C1004" s="5" t="s">
        <v>11</v>
      </c>
      <c r="D1004" s="5" t="s">
        <v>12</v>
      </c>
      <c r="E1004" s="5" t="s">
        <v>1047</v>
      </c>
      <c r="F1004" s="5" t="s">
        <v>55</v>
      </c>
      <c r="G1004" s="6">
        <v>725106.25</v>
      </c>
      <c r="H1004" s="6">
        <v>778402.97</v>
      </c>
      <c r="I1004" s="6">
        <v>877707.52</v>
      </c>
      <c r="J1004" s="6">
        <v>868976.8</v>
      </c>
      <c r="K1004" s="6">
        <v>586316.79</v>
      </c>
      <c r="L1004" s="6">
        <v>536809.57999999996</v>
      </c>
      <c r="M1004" s="6">
        <v>566777.82999999996</v>
      </c>
      <c r="N1004" s="6">
        <v>727095.61</v>
      </c>
      <c r="O1004" s="6">
        <v>532165.21</v>
      </c>
      <c r="P1004" s="6">
        <v>612483.02</v>
      </c>
      <c r="Q1004" s="6">
        <v>634986.81000000006</v>
      </c>
      <c r="R1004" s="6">
        <v>539646.1</v>
      </c>
      <c r="S1004" s="6">
        <v>7986474.4900000002</v>
      </c>
      <c r="T1004" s="6">
        <v>627112.84</v>
      </c>
      <c r="U1004" s="6">
        <v>679394.28</v>
      </c>
      <c r="V1004" s="6">
        <v>575551.77</v>
      </c>
      <c r="W1004" s="6">
        <v>521183.28</v>
      </c>
      <c r="X1004" s="6">
        <v>477680.73</v>
      </c>
      <c r="Y1004" s="6">
        <v>522710.71</v>
      </c>
      <c r="Z1004" s="6">
        <v>513019.9</v>
      </c>
      <c r="AA1004" s="6">
        <v>402605.32</v>
      </c>
      <c r="AB1004" s="6">
        <v>487167.48</v>
      </c>
      <c r="AC1004" s="6">
        <v>523125.86</v>
      </c>
      <c r="AD1004" s="6">
        <v>515144.3</v>
      </c>
      <c r="AE1004" s="6">
        <v>641794.47</v>
      </c>
      <c r="AF1004" s="6">
        <v>6486490.9400000004</v>
      </c>
      <c r="AG1004" s="6">
        <v>-1499983.5499999998</v>
      </c>
      <c r="AH1004" s="6">
        <v>717950.65</v>
      </c>
      <c r="AI1004" s="6">
        <v>687065.23</v>
      </c>
      <c r="AJ1004" s="6">
        <v>613283.22</v>
      </c>
      <c r="AK1004" s="6">
        <v>525384.79</v>
      </c>
      <c r="AL1004" s="6">
        <v>504407.47</v>
      </c>
      <c r="AM1004" s="6">
        <v>532388.82999999996</v>
      </c>
      <c r="AN1004" s="6">
        <v>501267.54</v>
      </c>
      <c r="AO1004" s="6">
        <v>478601.26</v>
      </c>
      <c r="AP1004" s="6">
        <v>446994.21</v>
      </c>
      <c r="AQ1004" s="6">
        <v>539837.43000000005</v>
      </c>
      <c r="AR1004" s="6">
        <v>422079.91</v>
      </c>
      <c r="AS1004" s="6">
        <v>453161.05</v>
      </c>
      <c r="AT1004" s="6">
        <v>6422421.5899999989</v>
      </c>
      <c r="AU1004" s="6">
        <v>-64069.35000000149</v>
      </c>
      <c r="AV1004" s="6">
        <v>461050.39</v>
      </c>
      <c r="AW1004" s="6">
        <v>517662.15</v>
      </c>
      <c r="AX1004" s="6">
        <v>491006.16</v>
      </c>
      <c r="AY1004" s="6">
        <v>551075.15</v>
      </c>
      <c r="AZ1004" s="6">
        <v>426727.23</v>
      </c>
      <c r="BA1004" s="6">
        <v>452710.73</v>
      </c>
      <c r="BB1004" s="6">
        <v>415925.58</v>
      </c>
      <c r="BC1004" s="6">
        <v>3316157.39</v>
      </c>
    </row>
    <row r="1005" spans="1:55" x14ac:dyDescent="0.2">
      <c r="A1005" s="5" t="s">
        <v>1045</v>
      </c>
      <c r="B1005" s="5" t="s">
        <v>1046</v>
      </c>
      <c r="C1005" s="5" t="s">
        <v>11</v>
      </c>
      <c r="D1005" s="5" t="s">
        <v>12</v>
      </c>
      <c r="E1005" s="5" t="s">
        <v>1047</v>
      </c>
      <c r="F1005" s="5" t="s">
        <v>14</v>
      </c>
      <c r="G1005" s="6">
        <v>278023.88</v>
      </c>
      <c r="H1005" s="6">
        <v>481252.78</v>
      </c>
      <c r="I1005" s="6">
        <v>540312.87</v>
      </c>
      <c r="J1005" s="6">
        <v>327035.03999999998</v>
      </c>
      <c r="K1005" s="6">
        <v>417888.49</v>
      </c>
      <c r="L1005" s="6">
        <v>445980.4</v>
      </c>
      <c r="M1005" s="6">
        <v>546122.88</v>
      </c>
      <c r="N1005" s="6">
        <v>360851.88</v>
      </c>
      <c r="O1005" s="6">
        <v>400389.34</v>
      </c>
      <c r="P1005" s="6">
        <v>467908.52</v>
      </c>
      <c r="Q1005" s="6">
        <v>498329.77</v>
      </c>
      <c r="R1005" s="6">
        <v>524273.07</v>
      </c>
      <c r="S1005" s="6">
        <v>5288368.92</v>
      </c>
      <c r="T1005" s="6">
        <v>293048.05</v>
      </c>
      <c r="U1005" s="6">
        <v>403813.88</v>
      </c>
      <c r="V1005" s="6">
        <v>442569.95</v>
      </c>
      <c r="W1005" s="6">
        <v>504651.62</v>
      </c>
      <c r="X1005" s="6">
        <v>347261.76</v>
      </c>
      <c r="Y1005" s="6">
        <v>469312.27</v>
      </c>
      <c r="Z1005" s="6">
        <v>435719.25</v>
      </c>
      <c r="AA1005" s="6">
        <v>353738.57</v>
      </c>
      <c r="AB1005" s="6">
        <v>385303.41</v>
      </c>
      <c r="AC1005" s="6">
        <v>446127.26</v>
      </c>
      <c r="AD1005" s="6">
        <v>416232.22</v>
      </c>
      <c r="AE1005" s="6">
        <v>552662.18999999994</v>
      </c>
      <c r="AF1005" s="6">
        <v>5050440.43</v>
      </c>
      <c r="AG1005" s="6">
        <v>-237928.49000000022</v>
      </c>
      <c r="AH1005" s="6">
        <v>332317.5</v>
      </c>
      <c r="AI1005" s="6">
        <v>514962.72</v>
      </c>
      <c r="AJ1005" s="6">
        <v>482388.47</v>
      </c>
      <c r="AK1005" s="6">
        <v>422397.88</v>
      </c>
      <c r="AL1005" s="6">
        <v>446743.56</v>
      </c>
      <c r="AM1005" s="6">
        <v>456668.67</v>
      </c>
      <c r="AN1005" s="6">
        <v>413752.41</v>
      </c>
      <c r="AO1005" s="6">
        <v>306707.13</v>
      </c>
      <c r="AP1005" s="6">
        <v>390273.88</v>
      </c>
      <c r="AQ1005" s="6">
        <v>407695.31</v>
      </c>
      <c r="AR1005" s="6">
        <v>548762.26</v>
      </c>
      <c r="AS1005" s="6">
        <v>572429.68999999994</v>
      </c>
      <c r="AT1005" s="6">
        <v>5295099.4800000004</v>
      </c>
      <c r="AU1005" s="6">
        <v>244659.05000000075</v>
      </c>
      <c r="AV1005" s="6">
        <v>290891.84999999998</v>
      </c>
      <c r="AW1005" s="6">
        <v>515292.3</v>
      </c>
      <c r="AX1005" s="6">
        <v>584174.31999999995</v>
      </c>
      <c r="AY1005" s="6">
        <v>302246.95</v>
      </c>
      <c r="AZ1005" s="6">
        <v>416055</v>
      </c>
      <c r="BA1005" s="6">
        <v>501028</v>
      </c>
      <c r="BB1005" s="6">
        <v>297865</v>
      </c>
      <c r="BC1005" s="6">
        <v>2907553.42</v>
      </c>
    </row>
    <row r="1006" spans="1:55" x14ac:dyDescent="0.2">
      <c r="A1006" s="5" t="s">
        <v>1045</v>
      </c>
      <c r="B1006" s="5" t="s">
        <v>1046</v>
      </c>
      <c r="C1006" s="5" t="s">
        <v>11</v>
      </c>
      <c r="D1006" s="5" t="s">
        <v>12</v>
      </c>
      <c r="E1006" s="5" t="s">
        <v>1047</v>
      </c>
      <c r="F1006" s="5" t="s">
        <v>64</v>
      </c>
      <c r="G1006" s="6"/>
      <c r="H1006" s="6">
        <v>2860</v>
      </c>
      <c r="I1006" s="6">
        <v>8034.15</v>
      </c>
      <c r="J1006" s="6">
        <v>6923.95</v>
      </c>
      <c r="K1006" s="6"/>
      <c r="L1006" s="6">
        <v>18696.75</v>
      </c>
      <c r="M1006" s="6">
        <v>18249.099999999999</v>
      </c>
      <c r="N1006" s="6"/>
      <c r="O1006" s="6">
        <v>4647.5</v>
      </c>
      <c r="P1006" s="6">
        <v>6824.1</v>
      </c>
      <c r="Q1006" s="6">
        <v>4647.5</v>
      </c>
      <c r="R1006" s="6">
        <v>1251.25</v>
      </c>
      <c r="S1006" s="6">
        <v>72134.3</v>
      </c>
      <c r="T1006" s="6"/>
      <c r="U1006" s="6"/>
      <c r="V1006" s="6">
        <v>2860</v>
      </c>
      <c r="W1006" s="6"/>
      <c r="X1006" s="6"/>
      <c r="Y1006" s="6">
        <v>5989.25</v>
      </c>
      <c r="Z1006" s="6">
        <v>4417</v>
      </c>
      <c r="AA1006" s="6">
        <v>17533.16</v>
      </c>
      <c r="AB1006" s="6">
        <v>4500.3500000000004</v>
      </c>
      <c r="AC1006" s="6">
        <v>3487.95</v>
      </c>
      <c r="AD1006" s="6">
        <v>1461.6</v>
      </c>
      <c r="AE1006" s="6">
        <v>4917.95</v>
      </c>
      <c r="AF1006" s="6">
        <v>45167.259999999995</v>
      </c>
      <c r="AG1006" s="6">
        <v>-26967.040000000008</v>
      </c>
      <c r="AH1006" s="6">
        <v>4592.05</v>
      </c>
      <c r="AI1006" s="6">
        <v>1787.5</v>
      </c>
      <c r="AJ1006" s="6">
        <v>3696.75</v>
      </c>
      <c r="AK1006" s="6">
        <v>3340.8</v>
      </c>
      <c r="AL1006" s="6">
        <v>5367.15</v>
      </c>
      <c r="AM1006" s="6">
        <v>7065.1</v>
      </c>
      <c r="AN1006" s="6">
        <v>1461.6</v>
      </c>
      <c r="AO1006" s="6">
        <v>1699.25</v>
      </c>
      <c r="AP1006" s="6">
        <v>3070.35</v>
      </c>
      <c r="AQ1006" s="6">
        <v>3436</v>
      </c>
      <c r="AR1006" s="6">
        <v>2500</v>
      </c>
      <c r="AS1006" s="6">
        <v>3308.08</v>
      </c>
      <c r="AT1006" s="6">
        <v>41324.629999999997</v>
      </c>
      <c r="AU1006" s="6">
        <v>-3842.6299999999974</v>
      </c>
      <c r="AV1006" s="6">
        <v>4722.58</v>
      </c>
      <c r="AW1006" s="6">
        <v>4815.4799999999996</v>
      </c>
      <c r="AX1006" s="6">
        <v>8043.75</v>
      </c>
      <c r="AY1006" s="6">
        <v>4949.55</v>
      </c>
      <c r="AZ1006" s="6">
        <v>7314.2</v>
      </c>
      <c r="BA1006" s="6">
        <v>6158.25</v>
      </c>
      <c r="BB1006" s="6">
        <v>4679.1000000000004</v>
      </c>
      <c r="BC1006" s="6">
        <v>40682.909999999996</v>
      </c>
    </row>
    <row r="1007" spans="1:55" x14ac:dyDescent="0.2">
      <c r="A1007" s="5" t="s">
        <v>1045</v>
      </c>
      <c r="B1007" s="5" t="s">
        <v>1046</v>
      </c>
      <c r="C1007" s="5" t="s">
        <v>11</v>
      </c>
      <c r="D1007" s="5" t="s">
        <v>12</v>
      </c>
      <c r="E1007" s="5" t="s">
        <v>1047</v>
      </c>
      <c r="F1007" s="5" t="s">
        <v>71</v>
      </c>
      <c r="G1007" s="6">
        <v>162</v>
      </c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>
        <v>162</v>
      </c>
      <c r="T1007" s="6"/>
      <c r="U1007" s="6"/>
      <c r="V1007" s="6">
        <v>144</v>
      </c>
      <c r="W1007" s="6"/>
      <c r="X1007" s="6"/>
      <c r="Y1007" s="6"/>
      <c r="Z1007" s="6"/>
      <c r="AA1007" s="6"/>
      <c r="AB1007" s="6"/>
      <c r="AC1007" s="6"/>
      <c r="AD1007" s="6"/>
      <c r="AE1007" s="6"/>
      <c r="AF1007" s="6">
        <v>144</v>
      </c>
      <c r="AG1007" s="6">
        <v>-18</v>
      </c>
      <c r="AH1007" s="6"/>
      <c r="AI1007" s="6">
        <v>360</v>
      </c>
      <c r="AJ1007" s="6"/>
      <c r="AK1007" s="6"/>
      <c r="AL1007" s="6">
        <v>162</v>
      </c>
      <c r="AM1007" s="6">
        <v>630</v>
      </c>
      <c r="AN1007" s="6">
        <v>386.35</v>
      </c>
      <c r="AO1007" s="6">
        <v>615.21</v>
      </c>
      <c r="AP1007" s="6">
        <v>468.6</v>
      </c>
      <c r="AQ1007" s="6">
        <v>839.57</v>
      </c>
      <c r="AR1007" s="6">
        <v>1841.92</v>
      </c>
      <c r="AS1007" s="6">
        <v>859.09</v>
      </c>
      <c r="AT1007" s="6">
        <v>6162.74</v>
      </c>
      <c r="AU1007" s="6">
        <v>6018.74</v>
      </c>
      <c r="AV1007" s="6">
        <v>1075.05</v>
      </c>
      <c r="AW1007" s="6">
        <v>514.35</v>
      </c>
      <c r="AX1007" s="6">
        <v>342.9</v>
      </c>
      <c r="AY1007" s="6">
        <v>514.35</v>
      </c>
      <c r="AZ1007" s="6">
        <v>1042.25</v>
      </c>
      <c r="BA1007" s="6">
        <v>685.8</v>
      </c>
      <c r="BB1007" s="6">
        <v>231.07</v>
      </c>
      <c r="BC1007" s="6">
        <v>4405.7699999999995</v>
      </c>
    </row>
    <row r="1008" spans="1:55" x14ac:dyDescent="0.2">
      <c r="A1008" s="5" t="s">
        <v>1052</v>
      </c>
      <c r="B1008" s="5" t="s">
        <v>1053</v>
      </c>
      <c r="C1008" s="5" t="s">
        <v>104</v>
      </c>
      <c r="D1008" s="5" t="s">
        <v>105</v>
      </c>
      <c r="E1008" s="5" t="s">
        <v>1054</v>
      </c>
      <c r="F1008" s="5" t="s">
        <v>5</v>
      </c>
      <c r="G1008" s="6">
        <v>23193.25</v>
      </c>
      <c r="H1008" s="6">
        <v>24417.15</v>
      </c>
      <c r="I1008" s="6">
        <v>27151.25</v>
      </c>
      <c r="J1008" s="6">
        <v>23864.25</v>
      </c>
      <c r="K1008" s="6">
        <v>27889.85</v>
      </c>
      <c r="L1008" s="6">
        <v>24974.400000000001</v>
      </c>
      <c r="M1008" s="6">
        <v>30293.75</v>
      </c>
      <c r="N1008" s="6">
        <v>29999.35</v>
      </c>
      <c r="O1008" s="6">
        <v>26847.35</v>
      </c>
      <c r="P1008" s="6">
        <v>23666.3</v>
      </c>
      <c r="Q1008" s="6">
        <v>22279.8</v>
      </c>
      <c r="R1008" s="6">
        <v>24006.400000000001</v>
      </c>
      <c r="S1008" s="6">
        <v>308583.10000000003</v>
      </c>
      <c r="T1008" s="6">
        <v>24246.7</v>
      </c>
      <c r="U1008" s="6">
        <v>33211.599999999999</v>
      </c>
      <c r="V1008" s="6">
        <v>27980.400000000001</v>
      </c>
      <c r="W1008" s="6">
        <v>20995.5</v>
      </c>
      <c r="X1008" s="6">
        <v>20711.39</v>
      </c>
      <c r="Y1008" s="6">
        <v>21976.45</v>
      </c>
      <c r="Z1008" s="6">
        <v>17365.88</v>
      </c>
      <c r="AA1008" s="6">
        <v>23455.63</v>
      </c>
      <c r="AB1008" s="6">
        <v>19406.05</v>
      </c>
      <c r="AC1008" s="6">
        <v>18018.64</v>
      </c>
      <c r="AD1008" s="6">
        <v>16383.17</v>
      </c>
      <c r="AE1008" s="6">
        <v>21181.16</v>
      </c>
      <c r="AF1008" s="6">
        <v>264932.57</v>
      </c>
      <c r="AG1008" s="6">
        <v>-43650.530000000028</v>
      </c>
      <c r="AH1008" s="6">
        <v>24981.29</v>
      </c>
      <c r="AI1008" s="6">
        <v>20507.34</v>
      </c>
      <c r="AJ1008" s="6">
        <v>18894.96</v>
      </c>
      <c r="AK1008" s="6">
        <v>14587.86</v>
      </c>
      <c r="AL1008" s="6">
        <v>10303.469999999999</v>
      </c>
      <c r="AM1008" s="6">
        <v>9821.2099999999991</v>
      </c>
      <c r="AN1008" s="6">
        <v>9514.9500000000007</v>
      </c>
      <c r="AO1008" s="6">
        <v>11510.3</v>
      </c>
      <c r="AP1008" s="6">
        <v>9886.8799999999992</v>
      </c>
      <c r="AQ1008" s="6">
        <v>8520.32</v>
      </c>
      <c r="AR1008" s="6">
        <v>9922.68</v>
      </c>
      <c r="AS1008" s="6">
        <v>9323</v>
      </c>
      <c r="AT1008" s="6">
        <v>157774.26</v>
      </c>
      <c r="AU1008" s="6">
        <v>-107158.31</v>
      </c>
      <c r="AV1008" s="6">
        <v>9034.83</v>
      </c>
      <c r="AW1008" s="6">
        <v>8463.75</v>
      </c>
      <c r="AX1008" s="6">
        <v>8114.61</v>
      </c>
      <c r="AY1008" s="6">
        <v>8754.4699999999993</v>
      </c>
      <c r="AZ1008" s="6">
        <v>8142.34</v>
      </c>
      <c r="BA1008" s="6">
        <v>8879.1200000000008</v>
      </c>
      <c r="BB1008" s="6">
        <v>9934.51</v>
      </c>
      <c r="BC1008" s="6">
        <v>61323.630000000005</v>
      </c>
    </row>
    <row r="1009" spans="1:55" x14ac:dyDescent="0.2">
      <c r="A1009" s="5" t="s">
        <v>1052</v>
      </c>
      <c r="B1009" s="5" t="s">
        <v>1053</v>
      </c>
      <c r="C1009" s="5" t="s">
        <v>104</v>
      </c>
      <c r="D1009" s="5" t="s">
        <v>105</v>
      </c>
      <c r="E1009" s="5" t="s">
        <v>1054</v>
      </c>
      <c r="F1009" s="5" t="s">
        <v>55</v>
      </c>
      <c r="G1009" s="6">
        <v>261103.72</v>
      </c>
      <c r="H1009" s="6">
        <v>330603.96000000002</v>
      </c>
      <c r="I1009" s="6">
        <v>361060.89</v>
      </c>
      <c r="J1009" s="6">
        <v>256772.92</v>
      </c>
      <c r="K1009" s="6">
        <v>318338.64</v>
      </c>
      <c r="L1009" s="6">
        <v>260246.21</v>
      </c>
      <c r="M1009" s="6">
        <v>339546.89</v>
      </c>
      <c r="N1009" s="6">
        <v>263741.12</v>
      </c>
      <c r="O1009" s="6">
        <v>281546.86</v>
      </c>
      <c r="P1009" s="6">
        <v>299973.62</v>
      </c>
      <c r="Q1009" s="6">
        <v>305139.53000000003</v>
      </c>
      <c r="R1009" s="6">
        <v>311930.71000000002</v>
      </c>
      <c r="S1009" s="6">
        <v>3590005.0700000003</v>
      </c>
      <c r="T1009" s="6">
        <v>304999.40999999997</v>
      </c>
      <c r="U1009" s="6">
        <v>462986.31</v>
      </c>
      <c r="V1009" s="6">
        <v>377668.51</v>
      </c>
      <c r="W1009" s="6">
        <v>373669.88</v>
      </c>
      <c r="X1009" s="6">
        <v>314224.53999999998</v>
      </c>
      <c r="Y1009" s="6">
        <v>288182.46999999997</v>
      </c>
      <c r="Z1009" s="6">
        <v>269675.34000000003</v>
      </c>
      <c r="AA1009" s="6">
        <v>237289.47</v>
      </c>
      <c r="AB1009" s="6">
        <v>269632.09999999998</v>
      </c>
      <c r="AC1009" s="6">
        <v>318956.03000000003</v>
      </c>
      <c r="AD1009" s="6">
        <v>289259.37</v>
      </c>
      <c r="AE1009" s="6">
        <v>374667.98</v>
      </c>
      <c r="AF1009" s="6">
        <v>3881211.4100000006</v>
      </c>
      <c r="AG1009" s="6">
        <v>291206.34000000032</v>
      </c>
      <c r="AH1009" s="6">
        <v>442375.14</v>
      </c>
      <c r="AI1009" s="6">
        <v>278591.24</v>
      </c>
      <c r="AJ1009" s="6">
        <v>408699.92</v>
      </c>
      <c r="AK1009" s="6">
        <v>289051.38</v>
      </c>
      <c r="AL1009" s="6">
        <v>298925.14</v>
      </c>
      <c r="AM1009" s="6">
        <v>336935.49</v>
      </c>
      <c r="AN1009" s="6">
        <v>261838.72</v>
      </c>
      <c r="AO1009" s="6">
        <v>250220.56</v>
      </c>
      <c r="AP1009" s="6">
        <v>257305.93</v>
      </c>
      <c r="AQ1009" s="6">
        <v>237806.31</v>
      </c>
      <c r="AR1009" s="6">
        <v>229768.73</v>
      </c>
      <c r="AS1009" s="6">
        <v>210603.14</v>
      </c>
      <c r="AT1009" s="6">
        <v>3502121.7000000007</v>
      </c>
      <c r="AU1009" s="6">
        <v>-379089.70999999996</v>
      </c>
      <c r="AV1009" s="6">
        <v>230845.14</v>
      </c>
      <c r="AW1009" s="6">
        <v>260651.17</v>
      </c>
      <c r="AX1009" s="6">
        <v>284728.14</v>
      </c>
      <c r="AY1009" s="6">
        <v>39627.64</v>
      </c>
      <c r="AZ1009" s="6">
        <v>251089.23</v>
      </c>
      <c r="BA1009" s="6">
        <v>254068.69</v>
      </c>
      <c r="BB1009" s="6">
        <v>223220.28</v>
      </c>
      <c r="BC1009" s="6">
        <v>1544230.29</v>
      </c>
    </row>
    <row r="1010" spans="1:55" x14ac:dyDescent="0.2">
      <c r="A1010" s="5" t="s">
        <v>1052</v>
      </c>
      <c r="B1010" s="5" t="s">
        <v>1053</v>
      </c>
      <c r="C1010" s="5" t="s">
        <v>104</v>
      </c>
      <c r="D1010" s="5" t="s">
        <v>105</v>
      </c>
      <c r="E1010" s="5" t="s">
        <v>1054</v>
      </c>
      <c r="F1010" s="5" t="s">
        <v>14</v>
      </c>
      <c r="G1010" s="6">
        <v>5344</v>
      </c>
      <c r="H1010" s="6">
        <v>9196.75</v>
      </c>
      <c r="I1010" s="6">
        <v>5714</v>
      </c>
      <c r="J1010" s="6">
        <v>2482.9499999999998</v>
      </c>
      <c r="K1010" s="6">
        <v>3756</v>
      </c>
      <c r="L1010" s="6">
        <v>4769</v>
      </c>
      <c r="M1010" s="6">
        <v>4226</v>
      </c>
      <c r="N1010" s="6">
        <v>3946.5</v>
      </c>
      <c r="O1010" s="6">
        <v>4117</v>
      </c>
      <c r="P1010" s="6">
        <v>5504</v>
      </c>
      <c r="Q1010" s="6">
        <v>5834.5</v>
      </c>
      <c r="R1010" s="6">
        <v>8689</v>
      </c>
      <c r="S1010" s="6">
        <v>63579.7</v>
      </c>
      <c r="T1010" s="6">
        <v>5970</v>
      </c>
      <c r="U1010" s="6">
        <v>7931</v>
      </c>
      <c r="V1010" s="6">
        <v>4963.75</v>
      </c>
      <c r="W1010" s="6">
        <v>7069</v>
      </c>
      <c r="X1010" s="6">
        <v>4139.5</v>
      </c>
      <c r="Y1010" s="6">
        <v>6208.5</v>
      </c>
      <c r="Z1010" s="6">
        <v>6760.77</v>
      </c>
      <c r="AA1010" s="6">
        <v>7605.5</v>
      </c>
      <c r="AB1010" s="6">
        <v>3269.5</v>
      </c>
      <c r="AC1010" s="6">
        <v>5056.5</v>
      </c>
      <c r="AD1010" s="6">
        <v>4161.5</v>
      </c>
      <c r="AE1010" s="6">
        <v>6767.5</v>
      </c>
      <c r="AF1010" s="6">
        <v>69903.02</v>
      </c>
      <c r="AG1010" s="6">
        <v>6323.320000000007</v>
      </c>
      <c r="AH1010" s="6">
        <v>1310</v>
      </c>
      <c r="AI1010" s="6">
        <v>4345</v>
      </c>
      <c r="AJ1010" s="6">
        <v>2890.8</v>
      </c>
      <c r="AK1010" s="6">
        <v>2809</v>
      </c>
      <c r="AL1010" s="6">
        <v>6750.25</v>
      </c>
      <c r="AM1010" s="6">
        <v>4341.5</v>
      </c>
      <c r="AN1010" s="6">
        <v>4924</v>
      </c>
      <c r="AO1010" s="6">
        <v>6869.5</v>
      </c>
      <c r="AP1010" s="6">
        <v>7731.26</v>
      </c>
      <c r="AQ1010" s="6">
        <v>15468.52</v>
      </c>
      <c r="AR1010" s="6">
        <v>9528.01</v>
      </c>
      <c r="AS1010" s="6">
        <v>9546.26</v>
      </c>
      <c r="AT1010" s="6">
        <v>76514.099999999991</v>
      </c>
      <c r="AU1010" s="6">
        <v>6611.0799999999872</v>
      </c>
      <c r="AV1010" s="6">
        <v>8089.25</v>
      </c>
      <c r="AW1010" s="6">
        <v>9118.52</v>
      </c>
      <c r="AX1010" s="6">
        <v>18385</v>
      </c>
      <c r="AY1010" s="6">
        <v>11490.16</v>
      </c>
      <c r="AZ1010" s="6">
        <v>10573.94</v>
      </c>
      <c r="BA1010" s="6">
        <v>8419.81</v>
      </c>
      <c r="BB1010" s="6">
        <v>10746.03</v>
      </c>
      <c r="BC1010" s="6">
        <v>76822.710000000006</v>
      </c>
    </row>
    <row r="1011" spans="1:55" x14ac:dyDescent="0.2">
      <c r="A1011" s="5" t="s">
        <v>1055</v>
      </c>
      <c r="B1011" s="5" t="s">
        <v>1056</v>
      </c>
      <c r="C1011" s="5" t="s">
        <v>11</v>
      </c>
      <c r="D1011" s="5" t="s">
        <v>88</v>
      </c>
      <c r="E1011" s="5" t="s">
        <v>1057</v>
      </c>
      <c r="F1011" s="5" t="s">
        <v>55</v>
      </c>
      <c r="G1011" s="6">
        <v>4872</v>
      </c>
      <c r="H1011" s="6">
        <v>18276</v>
      </c>
      <c r="I1011" s="6">
        <v>7224</v>
      </c>
      <c r="J1011" s="6">
        <v>4872</v>
      </c>
      <c r="K1011" s="6">
        <v>15726</v>
      </c>
      <c r="L1011" s="6">
        <v>3276</v>
      </c>
      <c r="M1011" s="6">
        <v>8316</v>
      </c>
      <c r="N1011" s="6">
        <v>1512</v>
      </c>
      <c r="O1011" s="6">
        <v>5460</v>
      </c>
      <c r="P1011" s="6">
        <v>3276</v>
      </c>
      <c r="Q1011" s="6">
        <v>15891</v>
      </c>
      <c r="R1011" s="6">
        <v>4956</v>
      </c>
      <c r="S1011" s="6">
        <v>93657</v>
      </c>
      <c r="T1011" s="6">
        <v>3357.9</v>
      </c>
      <c r="U1011" s="6">
        <v>8396</v>
      </c>
      <c r="V1011" s="6">
        <v>8698.75</v>
      </c>
      <c r="W1011" s="6">
        <v>3310.34</v>
      </c>
      <c r="X1011" s="6">
        <v>1572.4</v>
      </c>
      <c r="Y1011" s="6">
        <v>2734.18</v>
      </c>
      <c r="Z1011" s="6">
        <v>2872.4</v>
      </c>
      <c r="AA1011" s="6">
        <v>353.79</v>
      </c>
      <c r="AB1011" s="6">
        <v>6994.85</v>
      </c>
      <c r="AC1011" s="6">
        <v>1100.68</v>
      </c>
      <c r="AD1011" s="6">
        <v>4166.41</v>
      </c>
      <c r="AE1011" s="6">
        <v>2512.2399999999998</v>
      </c>
      <c r="AF1011" s="6">
        <v>46069.94000000001</v>
      </c>
      <c r="AG1011" s="6">
        <v>-47587.05999999999</v>
      </c>
      <c r="AH1011" s="6">
        <v>3134.98</v>
      </c>
      <c r="AI1011" s="6">
        <v>1306.02</v>
      </c>
      <c r="AJ1011" s="6">
        <v>7129.28</v>
      </c>
      <c r="AK1011" s="6">
        <v>6814.46</v>
      </c>
      <c r="AL1011" s="6">
        <v>4351.1000000000004</v>
      </c>
      <c r="AM1011" s="6">
        <v>5025.1499999999996</v>
      </c>
      <c r="AN1011" s="6">
        <v>2240.67</v>
      </c>
      <c r="AO1011" s="6">
        <v>13751</v>
      </c>
      <c r="AP1011" s="6">
        <v>4511.3500000000004</v>
      </c>
      <c r="AQ1011" s="6">
        <v>3473.08</v>
      </c>
      <c r="AR1011" s="6">
        <v>4196.1000000000004</v>
      </c>
      <c r="AS1011" s="6">
        <v>2938.2</v>
      </c>
      <c r="AT1011" s="6">
        <v>58871.389999999992</v>
      </c>
      <c r="AU1011" s="6">
        <v>12801.449999999983</v>
      </c>
      <c r="AV1011" s="6"/>
      <c r="AW1011" s="6"/>
      <c r="AX1011" s="6"/>
      <c r="AY1011" s="6"/>
      <c r="AZ1011" s="6"/>
      <c r="BA1011" s="6"/>
      <c r="BB1011" s="6"/>
      <c r="BC1011" s="6">
        <v>0</v>
      </c>
    </row>
    <row r="1012" spans="1:55" x14ac:dyDescent="0.2">
      <c r="A1012" s="5" t="s">
        <v>1055</v>
      </c>
      <c r="B1012" s="5" t="s">
        <v>1056</v>
      </c>
      <c r="C1012" s="5" t="s">
        <v>11</v>
      </c>
      <c r="D1012" s="5" t="s">
        <v>88</v>
      </c>
      <c r="E1012" s="5" t="s">
        <v>1057</v>
      </c>
      <c r="F1012" s="5" t="s">
        <v>14</v>
      </c>
      <c r="G1012" s="6">
        <v>105816.83</v>
      </c>
      <c r="H1012" s="6">
        <v>231165.96</v>
      </c>
      <c r="I1012" s="6">
        <v>204306.38</v>
      </c>
      <c r="J1012" s="6">
        <v>221100.74</v>
      </c>
      <c r="K1012" s="6">
        <v>246187.74</v>
      </c>
      <c r="L1012" s="6">
        <v>191857.83</v>
      </c>
      <c r="M1012" s="6">
        <v>298856.75</v>
      </c>
      <c r="N1012" s="6">
        <v>260309.47</v>
      </c>
      <c r="O1012" s="6">
        <v>152729.74</v>
      </c>
      <c r="P1012" s="6">
        <v>205891.15</v>
      </c>
      <c r="Q1012" s="6">
        <v>259292.12</v>
      </c>
      <c r="R1012" s="6">
        <v>321852.44</v>
      </c>
      <c r="S1012" s="6">
        <v>2699367.15</v>
      </c>
      <c r="T1012" s="6">
        <v>116775.56</v>
      </c>
      <c r="U1012" s="6">
        <v>216344.72</v>
      </c>
      <c r="V1012" s="6">
        <v>252516.69</v>
      </c>
      <c r="W1012" s="6">
        <v>327406.73</v>
      </c>
      <c r="X1012" s="6">
        <v>212833.54</v>
      </c>
      <c r="Y1012" s="6">
        <v>281545.8</v>
      </c>
      <c r="Z1012" s="6">
        <v>309341.73</v>
      </c>
      <c r="AA1012" s="6">
        <v>165508.82999999999</v>
      </c>
      <c r="AB1012" s="6">
        <v>224604.02</v>
      </c>
      <c r="AC1012" s="6">
        <v>225862.64</v>
      </c>
      <c r="AD1012" s="6">
        <v>234279.04000000001</v>
      </c>
      <c r="AE1012" s="6">
        <v>335005.28999999998</v>
      </c>
      <c r="AF1012" s="6">
        <v>2902024.5900000003</v>
      </c>
      <c r="AG1012" s="6">
        <v>202657.44000000041</v>
      </c>
      <c r="AH1012" s="6">
        <v>161147.57</v>
      </c>
      <c r="AI1012" s="6">
        <v>217038.39</v>
      </c>
      <c r="AJ1012" s="6">
        <v>316285.99</v>
      </c>
      <c r="AK1012" s="6">
        <v>259299.07</v>
      </c>
      <c r="AL1012" s="6">
        <v>214303.65</v>
      </c>
      <c r="AM1012" s="6">
        <v>280149.57</v>
      </c>
      <c r="AN1012" s="6">
        <v>315805.84999999998</v>
      </c>
      <c r="AO1012" s="6">
        <v>204950.63</v>
      </c>
      <c r="AP1012" s="6">
        <v>169735.54</v>
      </c>
      <c r="AQ1012" s="6">
        <v>259832.09</v>
      </c>
      <c r="AR1012" s="6">
        <v>230290.54</v>
      </c>
      <c r="AS1012" s="6">
        <v>361526.17</v>
      </c>
      <c r="AT1012" s="6">
        <v>2990365.0599999996</v>
      </c>
      <c r="AU1012" s="6">
        <v>88340.469999999274</v>
      </c>
      <c r="AV1012" s="6">
        <v>134064.51999999999</v>
      </c>
      <c r="AW1012" s="6">
        <v>243779.62</v>
      </c>
      <c r="AX1012" s="6">
        <v>312881.25</v>
      </c>
      <c r="AY1012" s="6">
        <v>275243.61</v>
      </c>
      <c r="AZ1012" s="6">
        <v>310655.23</v>
      </c>
      <c r="BA1012" s="6">
        <v>290140.34999999998</v>
      </c>
      <c r="BB1012" s="6">
        <v>96862.47</v>
      </c>
      <c r="BC1012" s="6">
        <v>1663627.05</v>
      </c>
    </row>
    <row r="1013" spans="1:55" x14ac:dyDescent="0.2">
      <c r="A1013" s="5" t="s">
        <v>1055</v>
      </c>
      <c r="B1013" s="5" t="s">
        <v>1056</v>
      </c>
      <c r="C1013" s="5" t="s">
        <v>11</v>
      </c>
      <c r="D1013" s="5" t="s">
        <v>88</v>
      </c>
      <c r="E1013" s="5" t="s">
        <v>1057</v>
      </c>
      <c r="F1013" s="5" t="s">
        <v>71</v>
      </c>
      <c r="G1013" s="6">
        <v>34920.97</v>
      </c>
      <c r="H1013" s="6">
        <v>42798.22</v>
      </c>
      <c r="I1013" s="6">
        <v>38184.54</v>
      </c>
      <c r="J1013" s="6">
        <v>36720.870000000003</v>
      </c>
      <c r="K1013" s="6">
        <v>35386.58</v>
      </c>
      <c r="L1013" s="6">
        <v>37735.370000000003</v>
      </c>
      <c r="M1013" s="6">
        <v>37377.85</v>
      </c>
      <c r="N1013" s="6">
        <v>35174.839999999997</v>
      </c>
      <c r="O1013" s="6">
        <v>31613.89</v>
      </c>
      <c r="P1013" s="6">
        <v>44760.17</v>
      </c>
      <c r="Q1013" s="6">
        <v>41557.06</v>
      </c>
      <c r="R1013" s="6">
        <v>48765.61</v>
      </c>
      <c r="S1013" s="6">
        <v>464995.97</v>
      </c>
      <c r="T1013" s="6">
        <v>35411.5</v>
      </c>
      <c r="U1013" s="6">
        <v>35831.46</v>
      </c>
      <c r="V1013" s="6">
        <v>32060.240000000002</v>
      </c>
      <c r="W1013" s="6">
        <v>38018.46</v>
      </c>
      <c r="X1013" s="6">
        <v>35076.65</v>
      </c>
      <c r="Y1013" s="6">
        <v>39140.639999999999</v>
      </c>
      <c r="Z1013" s="6">
        <v>38287.9</v>
      </c>
      <c r="AA1013" s="6">
        <v>32575.759999999998</v>
      </c>
      <c r="AB1013" s="6">
        <v>39826.519999999997</v>
      </c>
      <c r="AC1013" s="6">
        <v>31691.31</v>
      </c>
      <c r="AD1013" s="6">
        <v>35850.57</v>
      </c>
      <c r="AE1013" s="6">
        <v>38119.4</v>
      </c>
      <c r="AF1013" s="6">
        <v>431890.41000000003</v>
      </c>
      <c r="AG1013" s="6">
        <v>-33105.559999999939</v>
      </c>
      <c r="AH1013" s="6">
        <v>27115.59</v>
      </c>
      <c r="AI1013" s="6">
        <v>27015.83</v>
      </c>
      <c r="AJ1013" s="6">
        <v>34198.720000000001</v>
      </c>
      <c r="AK1013" s="6">
        <v>32161.01</v>
      </c>
      <c r="AL1013" s="6">
        <v>31105.89</v>
      </c>
      <c r="AM1013" s="6">
        <v>32924.71</v>
      </c>
      <c r="AN1013" s="6">
        <v>23572.38</v>
      </c>
      <c r="AO1013" s="6">
        <v>28036.67</v>
      </c>
      <c r="AP1013" s="6">
        <v>23859.33</v>
      </c>
      <c r="AQ1013" s="6">
        <v>28786.58</v>
      </c>
      <c r="AR1013" s="6">
        <v>35724.120000000003</v>
      </c>
      <c r="AS1013" s="6">
        <v>30720.91</v>
      </c>
      <c r="AT1013" s="6">
        <v>355221.74</v>
      </c>
      <c r="AU1013" s="6">
        <v>-76668.670000000042</v>
      </c>
      <c r="AV1013" s="6">
        <v>24788.07</v>
      </c>
      <c r="AW1013" s="6">
        <v>29046.55</v>
      </c>
      <c r="AX1013" s="6">
        <v>28891.599999999999</v>
      </c>
      <c r="AY1013" s="6">
        <v>26371.61</v>
      </c>
      <c r="AZ1013" s="6">
        <v>31837.54</v>
      </c>
      <c r="BA1013" s="6">
        <v>32426.53</v>
      </c>
      <c r="BB1013" s="6">
        <v>31562.91</v>
      </c>
      <c r="BC1013" s="6">
        <v>204924.81</v>
      </c>
    </row>
    <row r="1014" spans="1:55" x14ac:dyDescent="0.2">
      <c r="A1014" s="5" t="s">
        <v>1058</v>
      </c>
      <c r="B1014" s="5" t="s">
        <v>1059</v>
      </c>
      <c r="C1014" s="5" t="s">
        <v>11</v>
      </c>
      <c r="D1014" s="5" t="s">
        <v>216</v>
      </c>
      <c r="E1014" s="5" t="s">
        <v>1060</v>
      </c>
      <c r="F1014" s="5" t="s">
        <v>5</v>
      </c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>
        <v>0</v>
      </c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>
        <v>0</v>
      </c>
      <c r="AG1014" s="6">
        <v>0</v>
      </c>
      <c r="AH1014" s="6"/>
      <c r="AI1014" s="6"/>
      <c r="AJ1014" s="6"/>
      <c r="AK1014" s="6"/>
      <c r="AL1014" s="6"/>
      <c r="AM1014" s="6"/>
      <c r="AN1014" s="6"/>
      <c r="AO1014" s="6"/>
      <c r="AP1014" s="6">
        <v>3582.6</v>
      </c>
      <c r="AQ1014" s="6">
        <v>3101.4</v>
      </c>
      <c r="AR1014" s="6">
        <v>4026.08</v>
      </c>
      <c r="AS1014" s="6">
        <v>6160.45</v>
      </c>
      <c r="AT1014" s="6">
        <v>16870.53</v>
      </c>
      <c r="AU1014" s="6">
        <v>16870.53</v>
      </c>
      <c r="AV1014" s="6">
        <v>6468.73</v>
      </c>
      <c r="AW1014" s="6">
        <v>6849.87</v>
      </c>
      <c r="AX1014" s="6">
        <v>11356.32</v>
      </c>
      <c r="AY1014" s="6">
        <v>7961.02</v>
      </c>
      <c r="AZ1014" s="6">
        <v>10009.32</v>
      </c>
      <c r="BA1014" s="6">
        <v>7562.58</v>
      </c>
      <c r="BB1014" s="6">
        <v>8586.56</v>
      </c>
      <c r="BC1014" s="6">
        <v>58794.399999999994</v>
      </c>
    </row>
    <row r="1015" spans="1:55" x14ac:dyDescent="0.2">
      <c r="A1015" s="5" t="s">
        <v>1058</v>
      </c>
      <c r="B1015" s="5" t="s">
        <v>1059</v>
      </c>
      <c r="C1015" s="5" t="s">
        <v>11</v>
      </c>
      <c r="D1015" s="5" t="s">
        <v>216</v>
      </c>
      <c r="E1015" s="5" t="s">
        <v>1060</v>
      </c>
      <c r="F1015" s="5" t="s">
        <v>55</v>
      </c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>
        <v>0</v>
      </c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>
        <v>0</v>
      </c>
      <c r="AG1015" s="6">
        <v>0</v>
      </c>
      <c r="AH1015" s="6"/>
      <c r="AI1015" s="6"/>
      <c r="AJ1015" s="6"/>
      <c r="AK1015" s="6"/>
      <c r="AL1015" s="6"/>
      <c r="AM1015" s="6">
        <v>20250.21</v>
      </c>
      <c r="AN1015" s="6">
        <v>73272.759999999995</v>
      </c>
      <c r="AO1015" s="6">
        <v>135629.46</v>
      </c>
      <c r="AP1015" s="6">
        <v>142622.63</v>
      </c>
      <c r="AQ1015" s="6">
        <v>161121.76</v>
      </c>
      <c r="AR1015" s="6">
        <v>200714.97</v>
      </c>
      <c r="AS1015" s="6">
        <v>237788.07</v>
      </c>
      <c r="AT1015" s="6">
        <v>971399.8600000001</v>
      </c>
      <c r="AU1015" s="6">
        <v>971399.8600000001</v>
      </c>
      <c r="AV1015" s="6">
        <v>269909.71999999997</v>
      </c>
      <c r="AW1015" s="6">
        <v>280878.05</v>
      </c>
      <c r="AX1015" s="6">
        <v>302259.84000000003</v>
      </c>
      <c r="AY1015" s="6">
        <v>267670.01</v>
      </c>
      <c r="AZ1015" s="6">
        <v>244875.09</v>
      </c>
      <c r="BA1015" s="6">
        <v>261350.15</v>
      </c>
      <c r="BB1015" s="6">
        <v>191476.01</v>
      </c>
      <c r="BC1015" s="6">
        <v>1818418.87</v>
      </c>
    </row>
    <row r="1016" spans="1:55" x14ac:dyDescent="0.2">
      <c r="A1016" s="5" t="s">
        <v>1058</v>
      </c>
      <c r="B1016" s="5" t="s">
        <v>1059</v>
      </c>
      <c r="C1016" s="5" t="s">
        <v>11</v>
      </c>
      <c r="D1016" s="5" t="s">
        <v>216</v>
      </c>
      <c r="E1016" s="5" t="s">
        <v>1060</v>
      </c>
      <c r="F1016" s="5" t="s">
        <v>14</v>
      </c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>
        <v>0</v>
      </c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>
        <v>0</v>
      </c>
      <c r="AG1016" s="6">
        <v>0</v>
      </c>
      <c r="AH1016" s="6"/>
      <c r="AI1016" s="6"/>
      <c r="AJ1016" s="6"/>
      <c r="AK1016" s="6"/>
      <c r="AL1016" s="6"/>
      <c r="AM1016" s="6"/>
      <c r="AN1016" s="6">
        <v>1627.5</v>
      </c>
      <c r="AO1016" s="6"/>
      <c r="AP1016" s="6">
        <v>5575</v>
      </c>
      <c r="AQ1016" s="6">
        <v>3850</v>
      </c>
      <c r="AR1016" s="6"/>
      <c r="AS1016" s="6"/>
      <c r="AT1016" s="6">
        <v>11052.5</v>
      </c>
      <c r="AU1016" s="6">
        <v>11052.5</v>
      </c>
      <c r="AV1016" s="6"/>
      <c r="AW1016" s="6"/>
      <c r="AX1016" s="6">
        <v>1966.63</v>
      </c>
      <c r="AY1016" s="6"/>
      <c r="AZ1016" s="6">
        <v>2968.53</v>
      </c>
      <c r="BA1016" s="6">
        <v>1374.75</v>
      </c>
      <c r="BB1016" s="6">
        <v>602.5</v>
      </c>
      <c r="BC1016" s="6">
        <v>6912.41</v>
      </c>
    </row>
    <row r="1017" spans="1:55" x14ac:dyDescent="0.2">
      <c r="A1017" s="5" t="s">
        <v>1061</v>
      </c>
      <c r="B1017" s="5" t="s">
        <v>1062</v>
      </c>
      <c r="C1017" s="5" t="s">
        <v>11</v>
      </c>
      <c r="D1017" s="5" t="s">
        <v>12</v>
      </c>
      <c r="E1017" s="5" t="s">
        <v>1063</v>
      </c>
      <c r="F1017" s="5" t="s">
        <v>5</v>
      </c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>
        <v>0</v>
      </c>
      <c r="T1017" s="6"/>
      <c r="U1017" s="6"/>
      <c r="V1017" s="6">
        <v>226.8</v>
      </c>
      <c r="W1017" s="6"/>
      <c r="X1017" s="6"/>
      <c r="Y1017" s="6"/>
      <c r="Z1017" s="6"/>
      <c r="AA1017" s="6"/>
      <c r="AB1017" s="6"/>
      <c r="AC1017" s="6"/>
      <c r="AD1017" s="6"/>
      <c r="AE1017" s="6"/>
      <c r="AF1017" s="6">
        <v>226.8</v>
      </c>
      <c r="AG1017" s="6">
        <v>226.8</v>
      </c>
      <c r="AH1017" s="6"/>
      <c r="AI1017" s="6"/>
      <c r="AJ1017" s="6"/>
      <c r="AK1017" s="6">
        <v>120</v>
      </c>
      <c r="AL1017" s="6">
        <v>80.25</v>
      </c>
      <c r="AM1017" s="6">
        <v>60</v>
      </c>
      <c r="AN1017" s="6"/>
      <c r="AO1017" s="6">
        <v>217.77</v>
      </c>
      <c r="AP1017" s="6"/>
      <c r="AQ1017" s="6"/>
      <c r="AR1017" s="6"/>
      <c r="AS1017" s="6">
        <v>20.25</v>
      </c>
      <c r="AT1017" s="6">
        <v>498.27</v>
      </c>
      <c r="AU1017" s="6">
        <v>271.46999999999997</v>
      </c>
      <c r="AV1017" s="6"/>
      <c r="AW1017" s="6"/>
      <c r="AX1017" s="6"/>
      <c r="AY1017" s="6"/>
      <c r="AZ1017" s="6"/>
      <c r="BA1017" s="6"/>
      <c r="BB1017" s="6"/>
      <c r="BC1017" s="6">
        <v>0</v>
      </c>
    </row>
    <row r="1018" spans="1:55" x14ac:dyDescent="0.2">
      <c r="A1018" s="5" t="s">
        <v>1061</v>
      </c>
      <c r="B1018" s="5" t="s">
        <v>1062</v>
      </c>
      <c r="C1018" s="5" t="s">
        <v>11</v>
      </c>
      <c r="D1018" s="5" t="s">
        <v>12</v>
      </c>
      <c r="E1018" s="5" t="s">
        <v>1063</v>
      </c>
      <c r="F1018" s="5" t="s">
        <v>55</v>
      </c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>
        <v>660</v>
      </c>
      <c r="R1018" s="6">
        <v>560</v>
      </c>
      <c r="S1018" s="6">
        <v>1220</v>
      </c>
      <c r="T1018" s="6">
        <v>905.98</v>
      </c>
      <c r="U1018" s="6"/>
      <c r="V1018" s="6"/>
      <c r="W1018" s="6"/>
      <c r="X1018" s="6"/>
      <c r="Y1018" s="6">
        <v>575.21</v>
      </c>
      <c r="Z1018" s="6">
        <v>800</v>
      </c>
      <c r="AA1018" s="6"/>
      <c r="AB1018" s="6">
        <v>600</v>
      </c>
      <c r="AC1018" s="6">
        <v>200</v>
      </c>
      <c r="AD1018" s="6">
        <v>250</v>
      </c>
      <c r="AE1018" s="6">
        <v>1796.2</v>
      </c>
      <c r="AF1018" s="6">
        <v>5127.3900000000003</v>
      </c>
      <c r="AG1018" s="6">
        <v>3907.3900000000003</v>
      </c>
      <c r="AH1018" s="6">
        <v>210</v>
      </c>
      <c r="AI1018" s="6">
        <v>1821.7</v>
      </c>
      <c r="AJ1018" s="6">
        <v>4380</v>
      </c>
      <c r="AK1018" s="6">
        <v>280</v>
      </c>
      <c r="AL1018" s="6">
        <v>515</v>
      </c>
      <c r="AM1018" s="6">
        <v>2273.06</v>
      </c>
      <c r="AN1018" s="6">
        <v>4640</v>
      </c>
      <c r="AO1018" s="6">
        <v>2310</v>
      </c>
      <c r="AP1018" s="6">
        <v>545</v>
      </c>
      <c r="AQ1018" s="6">
        <v>509</v>
      </c>
      <c r="AR1018" s="6"/>
      <c r="AS1018" s="6">
        <v>690</v>
      </c>
      <c r="AT1018" s="6">
        <v>18173.760000000002</v>
      </c>
      <c r="AU1018" s="6">
        <v>13046.370000000003</v>
      </c>
      <c r="AV1018" s="6"/>
      <c r="AW1018" s="6"/>
      <c r="AX1018" s="6"/>
      <c r="AY1018" s="6"/>
      <c r="AZ1018" s="6"/>
      <c r="BA1018" s="6"/>
      <c r="BB1018" s="6"/>
      <c r="BC1018" s="6">
        <v>0</v>
      </c>
    </row>
    <row r="1019" spans="1:55" x14ac:dyDescent="0.2">
      <c r="A1019" s="5" t="s">
        <v>1061</v>
      </c>
      <c r="B1019" s="5" t="s">
        <v>1062</v>
      </c>
      <c r="C1019" s="5" t="s">
        <v>11</v>
      </c>
      <c r="D1019" s="5" t="s">
        <v>12</v>
      </c>
      <c r="E1019" s="5" t="s">
        <v>1063</v>
      </c>
      <c r="F1019" s="5" t="s">
        <v>14</v>
      </c>
      <c r="G1019" s="6"/>
      <c r="H1019" s="6"/>
      <c r="I1019" s="6"/>
      <c r="J1019" s="6"/>
      <c r="K1019" s="6"/>
      <c r="L1019" s="6"/>
      <c r="M1019" s="6"/>
      <c r="N1019" s="6">
        <v>243.52</v>
      </c>
      <c r="O1019" s="6">
        <v>11402.92</v>
      </c>
      <c r="P1019" s="6">
        <v>23256.92</v>
      </c>
      <c r="Q1019" s="6">
        <v>33424.79</v>
      </c>
      <c r="R1019" s="6">
        <v>33220.74</v>
      </c>
      <c r="S1019" s="6">
        <v>101548.88999999998</v>
      </c>
      <c r="T1019" s="6">
        <v>25718.86</v>
      </c>
      <c r="U1019" s="6">
        <v>30184.080000000002</v>
      </c>
      <c r="V1019" s="6">
        <v>43154.82</v>
      </c>
      <c r="W1019" s="6">
        <v>45617.9</v>
      </c>
      <c r="X1019" s="6">
        <v>47607.25</v>
      </c>
      <c r="Y1019" s="6">
        <v>56422.25</v>
      </c>
      <c r="Z1019" s="6">
        <v>60803.83</v>
      </c>
      <c r="AA1019" s="6">
        <v>4950</v>
      </c>
      <c r="AB1019" s="6">
        <v>49596.7</v>
      </c>
      <c r="AC1019" s="6">
        <v>33166.410000000003</v>
      </c>
      <c r="AD1019" s="6">
        <v>32827.47</v>
      </c>
      <c r="AE1019" s="6">
        <v>53411.88</v>
      </c>
      <c r="AF1019" s="6">
        <v>483461.44999999995</v>
      </c>
      <c r="AG1019" s="6">
        <v>381912.55999999994</v>
      </c>
      <c r="AH1019" s="6">
        <v>45497.86</v>
      </c>
      <c r="AI1019" s="6">
        <v>56943.73</v>
      </c>
      <c r="AJ1019" s="6">
        <v>48385.36</v>
      </c>
      <c r="AK1019" s="6">
        <v>65856.960000000006</v>
      </c>
      <c r="AL1019" s="6">
        <v>70139.37</v>
      </c>
      <c r="AM1019" s="6">
        <v>61085.32</v>
      </c>
      <c r="AN1019" s="6">
        <v>52236.02</v>
      </c>
      <c r="AO1019" s="6">
        <v>12508.49</v>
      </c>
      <c r="AP1019" s="6">
        <v>62716.67</v>
      </c>
      <c r="AQ1019" s="6">
        <v>42874.25</v>
      </c>
      <c r="AR1019" s="6">
        <v>53973.440000000002</v>
      </c>
      <c r="AS1019" s="6">
        <v>46130.41</v>
      </c>
      <c r="AT1019" s="6">
        <v>618347.88</v>
      </c>
      <c r="AU1019" s="6">
        <v>134886.43000000005</v>
      </c>
      <c r="AV1019" s="6">
        <v>32607.87</v>
      </c>
      <c r="AW1019" s="6">
        <v>56688.91</v>
      </c>
      <c r="AX1019" s="6">
        <v>49691.24</v>
      </c>
      <c r="AY1019" s="6">
        <v>56028.98</v>
      </c>
      <c r="AZ1019" s="6">
        <v>70955.41</v>
      </c>
      <c r="BA1019" s="6">
        <v>77807.649999999994</v>
      </c>
      <c r="BB1019" s="6">
        <v>51816.3</v>
      </c>
      <c r="BC1019" s="6">
        <v>395596.36000000004</v>
      </c>
    </row>
    <row r="1020" spans="1:55" x14ac:dyDescent="0.2">
      <c r="A1020" s="5" t="s">
        <v>1064</v>
      </c>
      <c r="B1020" s="5" t="s">
        <v>1065</v>
      </c>
      <c r="C1020" s="5" t="s">
        <v>67</v>
      </c>
      <c r="D1020" s="5" t="s">
        <v>790</v>
      </c>
      <c r="E1020" s="5" t="s">
        <v>1066</v>
      </c>
      <c r="F1020" s="5" t="s">
        <v>5</v>
      </c>
      <c r="G1020" s="6">
        <v>899.4</v>
      </c>
      <c r="H1020" s="6">
        <v>845.5</v>
      </c>
      <c r="I1020" s="6">
        <v>1109</v>
      </c>
      <c r="J1020" s="6">
        <v>847.9</v>
      </c>
      <c r="K1020" s="6">
        <v>1098.8</v>
      </c>
      <c r="L1020" s="6">
        <v>833.9</v>
      </c>
      <c r="M1020" s="6">
        <v>1131.8</v>
      </c>
      <c r="N1020" s="6">
        <v>1224</v>
      </c>
      <c r="O1020" s="6">
        <v>709.4</v>
      </c>
      <c r="P1020" s="6">
        <v>560.6</v>
      </c>
      <c r="Q1020" s="6">
        <v>881.9</v>
      </c>
      <c r="R1020" s="6">
        <v>658.8</v>
      </c>
      <c r="S1020" s="6">
        <v>10801</v>
      </c>
      <c r="T1020" s="6">
        <v>606.6</v>
      </c>
      <c r="U1020" s="6">
        <v>672.8</v>
      </c>
      <c r="V1020" s="6">
        <v>881.9</v>
      </c>
      <c r="W1020" s="6">
        <v>349.8</v>
      </c>
      <c r="X1020" s="6">
        <v>912.96</v>
      </c>
      <c r="Y1020" s="6">
        <v>1197.27</v>
      </c>
      <c r="Z1020" s="6">
        <v>1387.45</v>
      </c>
      <c r="AA1020" s="6">
        <v>844.8</v>
      </c>
      <c r="AB1020" s="6">
        <v>813.3</v>
      </c>
      <c r="AC1020" s="6">
        <v>339.1</v>
      </c>
      <c r="AD1020" s="6">
        <v>986.95</v>
      </c>
      <c r="AE1020" s="6">
        <v>491.8</v>
      </c>
      <c r="AF1020" s="6">
        <v>9484.73</v>
      </c>
      <c r="AG1020" s="6">
        <v>-1316.2700000000004</v>
      </c>
      <c r="AH1020" s="6">
        <v>921.9</v>
      </c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>
        <v>921.9</v>
      </c>
      <c r="AU1020" s="6">
        <v>-8562.83</v>
      </c>
      <c r="AV1020" s="6"/>
      <c r="AW1020" s="6"/>
      <c r="AX1020" s="6"/>
      <c r="AY1020" s="6"/>
      <c r="AZ1020" s="6"/>
      <c r="BA1020" s="6"/>
      <c r="BB1020" s="6"/>
      <c r="BC1020" s="6">
        <v>0</v>
      </c>
    </row>
    <row r="1021" spans="1:55" x14ac:dyDescent="0.2">
      <c r="A1021" s="5" t="s">
        <v>1064</v>
      </c>
      <c r="B1021" s="5" t="s">
        <v>1065</v>
      </c>
      <c r="C1021" s="5" t="s">
        <v>67</v>
      </c>
      <c r="D1021" s="5" t="s">
        <v>790</v>
      </c>
      <c r="E1021" s="5" t="s">
        <v>1066</v>
      </c>
      <c r="F1021" s="5" t="s">
        <v>55</v>
      </c>
      <c r="G1021" s="6">
        <v>1450.26</v>
      </c>
      <c r="H1021" s="6">
        <v>1784.36</v>
      </c>
      <c r="I1021" s="6">
        <v>881.77</v>
      </c>
      <c r="J1021" s="6">
        <v>1674</v>
      </c>
      <c r="K1021" s="6">
        <v>2819.86</v>
      </c>
      <c r="L1021" s="6">
        <v>948.75</v>
      </c>
      <c r="M1021" s="6">
        <v>2243.2600000000002</v>
      </c>
      <c r="N1021" s="6">
        <v>2475</v>
      </c>
      <c r="O1021" s="6">
        <v>1655</v>
      </c>
      <c r="P1021" s="6">
        <v>2825.7</v>
      </c>
      <c r="Q1021" s="6">
        <v>1205</v>
      </c>
      <c r="R1021" s="6">
        <v>1137.5</v>
      </c>
      <c r="S1021" s="6">
        <v>21100.46</v>
      </c>
      <c r="T1021" s="6">
        <v>3110</v>
      </c>
      <c r="U1021" s="6">
        <v>1537.5</v>
      </c>
      <c r="V1021" s="6">
        <v>3148.39</v>
      </c>
      <c r="W1021" s="6">
        <v>450</v>
      </c>
      <c r="X1021" s="6">
        <v>2327.2199999999998</v>
      </c>
      <c r="Y1021" s="6">
        <v>1164.72</v>
      </c>
      <c r="Z1021" s="6">
        <v>1967.5</v>
      </c>
      <c r="AA1021" s="6">
        <v>1555</v>
      </c>
      <c r="AB1021" s="6">
        <v>810</v>
      </c>
      <c r="AC1021" s="6">
        <v>2430</v>
      </c>
      <c r="AD1021" s="6">
        <v>1635</v>
      </c>
      <c r="AE1021" s="6">
        <v>2297.5</v>
      </c>
      <c r="AF1021" s="6">
        <v>22432.829999999998</v>
      </c>
      <c r="AG1021" s="6">
        <v>1332.369999999999</v>
      </c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>
        <v>0</v>
      </c>
      <c r="AU1021" s="6">
        <v>-22432.829999999998</v>
      </c>
      <c r="AV1021" s="6"/>
      <c r="AW1021" s="6"/>
      <c r="AX1021" s="6"/>
      <c r="AY1021" s="6"/>
      <c r="AZ1021" s="6"/>
      <c r="BA1021" s="6"/>
      <c r="BB1021" s="6"/>
      <c r="BC1021" s="6">
        <v>0</v>
      </c>
    </row>
    <row r="1022" spans="1:55" x14ac:dyDescent="0.2">
      <c r="A1022" s="5" t="s">
        <v>1067</v>
      </c>
      <c r="B1022" s="5" t="s">
        <v>1068</v>
      </c>
      <c r="C1022" s="5" t="s">
        <v>11</v>
      </c>
      <c r="D1022" s="5" t="s">
        <v>84</v>
      </c>
      <c r="E1022" s="5" t="s">
        <v>1069</v>
      </c>
      <c r="F1022" s="5" t="s">
        <v>55</v>
      </c>
      <c r="G1022" s="6">
        <v>281637.93</v>
      </c>
      <c r="H1022" s="6">
        <v>208817.53</v>
      </c>
      <c r="I1022" s="6">
        <v>245691.44</v>
      </c>
      <c r="J1022" s="6">
        <v>215329.78</v>
      </c>
      <c r="K1022" s="6">
        <v>181748.28</v>
      </c>
      <c r="L1022" s="6">
        <v>202408.22</v>
      </c>
      <c r="M1022" s="6">
        <v>227450.36</v>
      </c>
      <c r="N1022" s="6">
        <v>148316.78</v>
      </c>
      <c r="O1022" s="6">
        <v>191581.48</v>
      </c>
      <c r="P1022" s="6">
        <v>154052.44</v>
      </c>
      <c r="Q1022" s="6">
        <v>240807.75</v>
      </c>
      <c r="R1022" s="6">
        <v>278151.5</v>
      </c>
      <c r="S1022" s="6">
        <v>2575993.4900000002</v>
      </c>
      <c r="T1022" s="6">
        <v>233310.86</v>
      </c>
      <c r="U1022" s="6">
        <v>270677.89</v>
      </c>
      <c r="V1022" s="6">
        <v>229670.17</v>
      </c>
      <c r="W1022" s="6">
        <v>178577.59</v>
      </c>
      <c r="X1022" s="6">
        <v>232713.05</v>
      </c>
      <c r="Y1022" s="6">
        <v>176327.25</v>
      </c>
      <c r="Z1022" s="6">
        <v>206507.32</v>
      </c>
      <c r="AA1022" s="6">
        <v>132403.22</v>
      </c>
      <c r="AB1022" s="6">
        <v>128966.39</v>
      </c>
      <c r="AC1022" s="6">
        <v>176919.75</v>
      </c>
      <c r="AD1022" s="6">
        <v>234397.75</v>
      </c>
      <c r="AE1022" s="6">
        <v>251694.76</v>
      </c>
      <c r="AF1022" s="6">
        <v>2452166</v>
      </c>
      <c r="AG1022" s="6">
        <v>-123827.49000000022</v>
      </c>
      <c r="AH1022" s="6">
        <v>206496.66</v>
      </c>
      <c r="AI1022" s="6">
        <v>195995.75</v>
      </c>
      <c r="AJ1022" s="6">
        <v>196203.6</v>
      </c>
      <c r="AK1022" s="6">
        <v>97014.23</v>
      </c>
      <c r="AL1022" s="6">
        <v>152266</v>
      </c>
      <c r="AM1022" s="6">
        <v>193673</v>
      </c>
      <c r="AN1022" s="6">
        <v>150797.07999999999</v>
      </c>
      <c r="AO1022" s="6">
        <v>166123.5</v>
      </c>
      <c r="AP1022" s="6">
        <v>124054.17</v>
      </c>
      <c r="AQ1022" s="6">
        <v>89302.76</v>
      </c>
      <c r="AR1022" s="6">
        <v>132446.54999999999</v>
      </c>
      <c r="AS1022" s="6">
        <v>56937.96</v>
      </c>
      <c r="AT1022" s="6">
        <v>1761311.26</v>
      </c>
      <c r="AU1022" s="6">
        <v>-690854.74</v>
      </c>
      <c r="AV1022" s="6">
        <v>17090.21</v>
      </c>
      <c r="AW1022" s="6"/>
      <c r="AX1022" s="6"/>
      <c r="AY1022" s="6"/>
      <c r="AZ1022" s="6"/>
      <c r="BA1022" s="6"/>
      <c r="BB1022" s="6"/>
      <c r="BC1022" s="6">
        <v>17090.21</v>
      </c>
    </row>
    <row r="1023" spans="1:55" x14ac:dyDescent="0.2">
      <c r="A1023" s="5" t="s">
        <v>1070</v>
      </c>
      <c r="B1023" s="5" t="s">
        <v>1071</v>
      </c>
      <c r="C1023" s="5" t="s">
        <v>11</v>
      </c>
      <c r="D1023" s="5" t="s">
        <v>84</v>
      </c>
      <c r="E1023" s="5" t="s">
        <v>1072</v>
      </c>
      <c r="F1023" s="5" t="s">
        <v>5</v>
      </c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>
        <v>32466.55</v>
      </c>
      <c r="R1023" s="6">
        <v>43677.5</v>
      </c>
      <c r="S1023" s="6">
        <v>76144.05</v>
      </c>
      <c r="T1023" s="6">
        <v>53411</v>
      </c>
      <c r="U1023" s="6">
        <v>56389.9</v>
      </c>
      <c r="V1023" s="6">
        <v>65058.77</v>
      </c>
      <c r="W1023" s="6">
        <v>70137.41</v>
      </c>
      <c r="X1023" s="6">
        <v>69007.75</v>
      </c>
      <c r="Y1023" s="6">
        <v>67321.17</v>
      </c>
      <c r="Z1023" s="6">
        <v>72421.81</v>
      </c>
      <c r="AA1023" s="6">
        <v>69451.66</v>
      </c>
      <c r="AB1023" s="6">
        <v>66762.8</v>
      </c>
      <c r="AC1023" s="6">
        <v>66646.16</v>
      </c>
      <c r="AD1023" s="6">
        <v>64123.49</v>
      </c>
      <c r="AE1023" s="6">
        <v>73071.08</v>
      </c>
      <c r="AF1023" s="6">
        <v>793803</v>
      </c>
      <c r="AG1023" s="6">
        <v>717658.95</v>
      </c>
      <c r="AH1023" s="6">
        <v>79375.100000000006</v>
      </c>
      <c r="AI1023" s="6">
        <v>65140.19</v>
      </c>
      <c r="AJ1023" s="6">
        <v>60386.31</v>
      </c>
      <c r="AK1023" s="6">
        <v>49391.94</v>
      </c>
      <c r="AL1023" s="6">
        <v>36128.239999999998</v>
      </c>
      <c r="AM1023" s="6">
        <v>34821.49</v>
      </c>
      <c r="AN1023" s="6">
        <v>31055.85</v>
      </c>
      <c r="AO1023" s="6">
        <v>27897.14</v>
      </c>
      <c r="AP1023" s="6">
        <v>28774.5</v>
      </c>
      <c r="AQ1023" s="6">
        <v>23341.72</v>
      </c>
      <c r="AR1023" s="6">
        <v>23998.46</v>
      </c>
      <c r="AS1023" s="6">
        <v>24026.9</v>
      </c>
      <c r="AT1023" s="6">
        <v>484337.84</v>
      </c>
      <c r="AU1023" s="6">
        <v>-309465.15999999997</v>
      </c>
      <c r="AV1023" s="6">
        <v>25555.57</v>
      </c>
      <c r="AW1023" s="6">
        <v>24030.32</v>
      </c>
      <c r="AX1023" s="6">
        <v>23255.42</v>
      </c>
      <c r="AY1023" s="6">
        <v>23718.16</v>
      </c>
      <c r="AZ1023" s="6">
        <v>23533.73</v>
      </c>
      <c r="BA1023" s="6">
        <v>23022.11</v>
      </c>
      <c r="BB1023" s="6">
        <v>22524.58</v>
      </c>
      <c r="BC1023" s="6">
        <v>165639.89000000001</v>
      </c>
    </row>
    <row r="1024" spans="1:55" x14ac:dyDescent="0.2">
      <c r="A1024" s="5" t="s">
        <v>1070</v>
      </c>
      <c r="B1024" s="5" t="s">
        <v>1071</v>
      </c>
      <c r="C1024" s="5" t="s">
        <v>11</v>
      </c>
      <c r="D1024" s="5" t="s">
        <v>84</v>
      </c>
      <c r="E1024" s="5" t="s">
        <v>1072</v>
      </c>
      <c r="F1024" s="5" t="s">
        <v>55</v>
      </c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>
        <v>389914.28</v>
      </c>
      <c r="R1024" s="6">
        <v>877221.17</v>
      </c>
      <c r="S1024" s="6">
        <v>1267135.4500000002</v>
      </c>
      <c r="T1024" s="6">
        <v>974685.63</v>
      </c>
      <c r="U1024" s="6">
        <v>907870.44</v>
      </c>
      <c r="V1024" s="6">
        <v>1114428.51</v>
      </c>
      <c r="W1024" s="6">
        <v>863521.87</v>
      </c>
      <c r="X1024" s="6">
        <v>914243.82</v>
      </c>
      <c r="Y1024" s="6">
        <v>950687.74</v>
      </c>
      <c r="Z1024" s="6">
        <v>893796.92</v>
      </c>
      <c r="AA1024" s="6">
        <v>943310.7</v>
      </c>
      <c r="AB1024" s="6">
        <v>934817.32</v>
      </c>
      <c r="AC1024" s="6">
        <v>843835.89</v>
      </c>
      <c r="AD1024" s="6">
        <v>1036981.82</v>
      </c>
      <c r="AE1024" s="6">
        <v>1184984.57</v>
      </c>
      <c r="AF1024" s="6">
        <v>11563165.230000002</v>
      </c>
      <c r="AG1024" s="6">
        <v>10296029.780000001</v>
      </c>
      <c r="AH1024" s="6">
        <v>1200366.1000000001</v>
      </c>
      <c r="AI1024" s="6">
        <v>1000103.86</v>
      </c>
      <c r="AJ1024" s="6">
        <v>1007132.78</v>
      </c>
      <c r="AK1024" s="6">
        <v>1090544.54</v>
      </c>
      <c r="AL1024" s="6">
        <v>977321.8</v>
      </c>
      <c r="AM1024" s="6">
        <v>926291.31</v>
      </c>
      <c r="AN1024" s="6">
        <v>928423.26</v>
      </c>
      <c r="AO1024" s="6">
        <v>880772.59</v>
      </c>
      <c r="AP1024" s="6">
        <v>796520.84</v>
      </c>
      <c r="AQ1024" s="6">
        <v>965241.24</v>
      </c>
      <c r="AR1024" s="6">
        <v>823902.41</v>
      </c>
      <c r="AS1024" s="6">
        <v>913978.78</v>
      </c>
      <c r="AT1024" s="6">
        <v>11510599.51</v>
      </c>
      <c r="AU1024" s="6">
        <v>-52565.720000002533</v>
      </c>
      <c r="AV1024" s="6">
        <v>883380.77</v>
      </c>
      <c r="AW1024" s="6">
        <v>857989.49</v>
      </c>
      <c r="AX1024" s="6">
        <v>881903.39</v>
      </c>
      <c r="AY1024" s="6">
        <v>771854.51</v>
      </c>
      <c r="AZ1024" s="6">
        <v>777725.53</v>
      </c>
      <c r="BA1024" s="6">
        <v>617264.76</v>
      </c>
      <c r="BB1024" s="6">
        <v>543516.46</v>
      </c>
      <c r="BC1024" s="6">
        <v>5333634.91</v>
      </c>
    </row>
    <row r="1025" spans="1:55" x14ac:dyDescent="0.2">
      <c r="A1025" s="5" t="s">
        <v>1070</v>
      </c>
      <c r="B1025" s="5" t="s">
        <v>1071</v>
      </c>
      <c r="C1025" s="5" t="s">
        <v>11</v>
      </c>
      <c r="D1025" s="5" t="s">
        <v>84</v>
      </c>
      <c r="E1025" s="5" t="s">
        <v>1072</v>
      </c>
      <c r="F1025" s="5" t="s">
        <v>14</v>
      </c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>
        <v>1473.5</v>
      </c>
      <c r="R1025" s="6">
        <v>12126.18</v>
      </c>
      <c r="S1025" s="6">
        <v>13599.68</v>
      </c>
      <c r="T1025" s="6">
        <v>14384.92</v>
      </c>
      <c r="U1025" s="6">
        <v>37517</v>
      </c>
      <c r="V1025" s="6">
        <v>42686.22</v>
      </c>
      <c r="W1025" s="6">
        <v>50384.25</v>
      </c>
      <c r="X1025" s="6">
        <v>36503.199999999997</v>
      </c>
      <c r="Y1025" s="6">
        <v>25942</v>
      </c>
      <c r="Z1025" s="6">
        <v>51407.03</v>
      </c>
      <c r="AA1025" s="6">
        <v>46673.49</v>
      </c>
      <c r="AB1025" s="6">
        <v>40308.870000000003</v>
      </c>
      <c r="AC1025" s="6">
        <v>63952.5</v>
      </c>
      <c r="AD1025" s="6">
        <v>42958.33</v>
      </c>
      <c r="AE1025" s="6">
        <v>39532.839999999997</v>
      </c>
      <c r="AF1025" s="6">
        <v>492250.65</v>
      </c>
      <c r="AG1025" s="6">
        <v>478650.97000000003</v>
      </c>
      <c r="AH1025" s="6">
        <v>40109.870000000003</v>
      </c>
      <c r="AI1025" s="6">
        <v>24422.83</v>
      </c>
      <c r="AJ1025" s="6">
        <v>20865.599999999999</v>
      </c>
      <c r="AK1025" s="6">
        <v>47314.8</v>
      </c>
      <c r="AL1025" s="6">
        <v>42535.18</v>
      </c>
      <c r="AM1025" s="6">
        <v>53518.720000000001</v>
      </c>
      <c r="AN1025" s="6">
        <v>49101.94</v>
      </c>
      <c r="AO1025" s="6">
        <v>30799.61</v>
      </c>
      <c r="AP1025" s="6">
        <v>45925.760000000002</v>
      </c>
      <c r="AQ1025" s="6">
        <v>46898.3</v>
      </c>
      <c r="AR1025" s="6">
        <v>63469.05</v>
      </c>
      <c r="AS1025" s="6">
        <v>55835.98</v>
      </c>
      <c r="AT1025" s="6">
        <v>520797.63999999996</v>
      </c>
      <c r="AU1025" s="6">
        <v>28546.989999999932</v>
      </c>
      <c r="AV1025" s="6">
        <v>37960.93</v>
      </c>
      <c r="AW1025" s="6">
        <v>70785.899999999994</v>
      </c>
      <c r="AX1025" s="6">
        <v>84616.04</v>
      </c>
      <c r="AY1025" s="6">
        <v>36365.279999999999</v>
      </c>
      <c r="AZ1025" s="6">
        <v>73742.52</v>
      </c>
      <c r="BA1025" s="6">
        <v>58249.85</v>
      </c>
      <c r="BB1025" s="6">
        <v>30302.6</v>
      </c>
      <c r="BC1025" s="6">
        <v>392023.11999999994</v>
      </c>
    </row>
    <row r="1026" spans="1:55" x14ac:dyDescent="0.2">
      <c r="A1026" s="5" t="s">
        <v>1070</v>
      </c>
      <c r="B1026" s="5" t="s">
        <v>1071</v>
      </c>
      <c r="C1026" s="5" t="s">
        <v>11</v>
      </c>
      <c r="D1026" s="5" t="s">
        <v>84</v>
      </c>
      <c r="E1026" s="5" t="s">
        <v>1072</v>
      </c>
      <c r="F1026" s="5" t="s">
        <v>64</v>
      </c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>
        <v>0</v>
      </c>
      <c r="T1026" s="6"/>
      <c r="U1026" s="6"/>
      <c r="V1026" s="6"/>
      <c r="W1026" s="6"/>
      <c r="X1026" s="6"/>
      <c r="Y1026" s="6"/>
      <c r="Z1026" s="6">
        <v>6742.45</v>
      </c>
      <c r="AA1026" s="6">
        <v>1461.6</v>
      </c>
      <c r="AB1026" s="6">
        <v>1608.75</v>
      </c>
      <c r="AC1026" s="6"/>
      <c r="AD1026" s="6"/>
      <c r="AE1026" s="6">
        <v>5497.85</v>
      </c>
      <c r="AF1026" s="6">
        <v>15310.65</v>
      </c>
      <c r="AG1026" s="6">
        <v>15310.65</v>
      </c>
      <c r="AH1026" s="6">
        <v>2088</v>
      </c>
      <c r="AI1026" s="6"/>
      <c r="AJ1026" s="6">
        <v>3396.25</v>
      </c>
      <c r="AK1026" s="6"/>
      <c r="AL1026" s="6">
        <v>17742.599999999999</v>
      </c>
      <c r="AM1026" s="6">
        <v>16134.1</v>
      </c>
      <c r="AN1026" s="6">
        <v>18159.25</v>
      </c>
      <c r="AO1026" s="6">
        <v>1787.5</v>
      </c>
      <c r="AP1026" s="6">
        <v>2860</v>
      </c>
      <c r="AQ1026" s="6">
        <v>16959</v>
      </c>
      <c r="AR1026" s="6">
        <v>3217.5</v>
      </c>
      <c r="AS1026" s="6">
        <v>3396.25</v>
      </c>
      <c r="AT1026" s="6">
        <v>85740.45</v>
      </c>
      <c r="AU1026" s="6">
        <v>70429.8</v>
      </c>
      <c r="AV1026" s="6">
        <v>10257.35</v>
      </c>
      <c r="AW1026" s="6">
        <v>22660.799999999999</v>
      </c>
      <c r="AX1026" s="6">
        <v>16281.25</v>
      </c>
      <c r="AY1026" s="6">
        <v>1608.75</v>
      </c>
      <c r="AZ1026" s="6">
        <v>5481.25</v>
      </c>
      <c r="BA1026" s="6">
        <v>3070.35</v>
      </c>
      <c r="BB1026" s="6"/>
      <c r="BC1026" s="6">
        <v>59359.75</v>
      </c>
    </row>
    <row r="1027" spans="1:55" x14ac:dyDescent="0.2">
      <c r="A1027" s="5" t="s">
        <v>1070</v>
      </c>
      <c r="B1027" s="5" t="s">
        <v>1071</v>
      </c>
      <c r="C1027" s="5" t="s">
        <v>11</v>
      </c>
      <c r="D1027" s="5" t="s">
        <v>84</v>
      </c>
      <c r="E1027" s="5" t="s">
        <v>1072</v>
      </c>
      <c r="F1027" s="5" t="s">
        <v>338</v>
      </c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>
        <v>0</v>
      </c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>
        <v>0</v>
      </c>
      <c r="AG1027" s="6">
        <v>0</v>
      </c>
      <c r="AH1027" s="6"/>
      <c r="AI1027" s="6"/>
      <c r="AJ1027" s="6">
        <v>11357.91</v>
      </c>
      <c r="AK1027" s="6">
        <v>13747.5</v>
      </c>
      <c r="AL1027" s="6">
        <v>12804.05</v>
      </c>
      <c r="AM1027" s="6">
        <v>9563.7999999999993</v>
      </c>
      <c r="AN1027" s="6">
        <v>14679.7</v>
      </c>
      <c r="AO1027" s="6">
        <v>9379.9</v>
      </c>
      <c r="AP1027" s="6">
        <v>12788.15</v>
      </c>
      <c r="AQ1027" s="6">
        <v>10997.4</v>
      </c>
      <c r="AR1027" s="6">
        <v>5931.6</v>
      </c>
      <c r="AS1027" s="6">
        <v>11389.55</v>
      </c>
      <c r="AT1027" s="6">
        <v>112639.55999999998</v>
      </c>
      <c r="AU1027" s="6">
        <v>112639.55999999998</v>
      </c>
      <c r="AV1027" s="6"/>
      <c r="AW1027" s="6"/>
      <c r="AX1027" s="6"/>
      <c r="AY1027" s="6"/>
      <c r="AZ1027" s="6"/>
      <c r="BA1027" s="6"/>
      <c r="BB1027" s="6"/>
      <c r="BC1027" s="6">
        <v>0</v>
      </c>
    </row>
    <row r="1028" spans="1:55" x14ac:dyDescent="0.2">
      <c r="A1028" s="5" t="s">
        <v>1070</v>
      </c>
      <c r="B1028" s="5" t="s">
        <v>1071</v>
      </c>
      <c r="C1028" s="5" t="s">
        <v>11</v>
      </c>
      <c r="D1028" s="5" t="s">
        <v>84</v>
      </c>
      <c r="E1028" s="5" t="s">
        <v>1072</v>
      </c>
      <c r="F1028" s="5" t="s">
        <v>127</v>
      </c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>
        <v>0</v>
      </c>
      <c r="T1028" s="6"/>
      <c r="U1028" s="6"/>
      <c r="V1028" s="6"/>
      <c r="W1028" s="6"/>
      <c r="X1028" s="6"/>
      <c r="Y1028" s="6"/>
      <c r="Z1028" s="6"/>
      <c r="AA1028" s="6"/>
      <c r="AB1028" s="6">
        <v>12400</v>
      </c>
      <c r="AC1028" s="6">
        <v>15300</v>
      </c>
      <c r="AD1028" s="6">
        <v>9800</v>
      </c>
      <c r="AE1028" s="6">
        <v>15100</v>
      </c>
      <c r="AF1028" s="6">
        <v>52600</v>
      </c>
      <c r="AG1028" s="6">
        <v>52600</v>
      </c>
      <c r="AH1028" s="6">
        <v>16400</v>
      </c>
      <c r="AI1028" s="6">
        <v>21600</v>
      </c>
      <c r="AJ1028" s="6">
        <v>8100</v>
      </c>
      <c r="AK1028" s="6">
        <v>13700</v>
      </c>
      <c r="AL1028" s="6">
        <v>10700</v>
      </c>
      <c r="AM1028" s="6">
        <v>11500</v>
      </c>
      <c r="AN1028" s="6">
        <v>11200</v>
      </c>
      <c r="AO1028" s="6">
        <v>8900</v>
      </c>
      <c r="AP1028" s="6">
        <v>11200</v>
      </c>
      <c r="AQ1028" s="6">
        <v>13100</v>
      </c>
      <c r="AR1028" s="6">
        <v>11000</v>
      </c>
      <c r="AS1028" s="6">
        <v>11300</v>
      </c>
      <c r="AT1028" s="6">
        <v>148700</v>
      </c>
      <c r="AU1028" s="6">
        <v>96100</v>
      </c>
      <c r="AV1028" s="6">
        <v>17300</v>
      </c>
      <c r="AW1028" s="6">
        <v>14900</v>
      </c>
      <c r="AX1028" s="6">
        <v>7000</v>
      </c>
      <c r="AY1028" s="6">
        <v>800</v>
      </c>
      <c r="AZ1028" s="6"/>
      <c r="BA1028" s="6"/>
      <c r="BB1028" s="6"/>
      <c r="BC1028" s="6">
        <v>40000</v>
      </c>
    </row>
    <row r="1029" spans="1:55" x14ac:dyDescent="0.2">
      <c r="A1029" s="5" t="s">
        <v>1076</v>
      </c>
      <c r="B1029" s="5" t="s">
        <v>1071</v>
      </c>
      <c r="C1029" s="5" t="s">
        <v>11</v>
      </c>
      <c r="D1029" s="5" t="s">
        <v>157</v>
      </c>
      <c r="E1029" s="5" t="s">
        <v>1077</v>
      </c>
      <c r="F1029" s="5" t="s">
        <v>55</v>
      </c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>
        <v>0</v>
      </c>
      <c r="T1029" s="6"/>
      <c r="U1029" s="6"/>
      <c r="V1029" s="6"/>
      <c r="W1029" s="6"/>
      <c r="X1029" s="6"/>
      <c r="Y1029" s="6"/>
      <c r="Z1029" s="6"/>
      <c r="AA1029" s="6"/>
      <c r="AB1029" s="6"/>
      <c r="AC1029" s="6">
        <v>48364.7</v>
      </c>
      <c r="AD1029" s="6">
        <v>127656.62</v>
      </c>
      <c r="AE1029" s="6">
        <v>158848.75</v>
      </c>
      <c r="AF1029" s="6">
        <v>334870.07</v>
      </c>
      <c r="AG1029" s="6">
        <v>334870.07</v>
      </c>
      <c r="AH1029" s="6">
        <v>160557.82999999999</v>
      </c>
      <c r="AI1029" s="6">
        <v>125697.41</v>
      </c>
      <c r="AJ1029" s="6">
        <v>88557.21</v>
      </c>
      <c r="AK1029" s="6">
        <v>129561.3</v>
      </c>
      <c r="AL1029" s="6">
        <v>88749.22</v>
      </c>
      <c r="AM1029" s="6">
        <v>82915.25</v>
      </c>
      <c r="AN1029" s="6">
        <v>46958.38</v>
      </c>
      <c r="AO1029" s="6">
        <v>53271.19</v>
      </c>
      <c r="AP1029" s="6">
        <v>45874.68</v>
      </c>
      <c r="AQ1029" s="6">
        <v>24328.240000000002</v>
      </c>
      <c r="AR1029" s="6">
        <v>17506.25</v>
      </c>
      <c r="AS1029" s="6">
        <v>19057.09</v>
      </c>
      <c r="AT1029" s="6">
        <v>883034.05</v>
      </c>
      <c r="AU1029" s="6">
        <v>548163.98</v>
      </c>
      <c r="AV1029" s="6">
        <v>22906.55</v>
      </c>
      <c r="AW1029" s="6">
        <v>9185.25</v>
      </c>
      <c r="AX1029" s="6">
        <v>14252.82</v>
      </c>
      <c r="AY1029" s="6">
        <v>9393.1200000000008</v>
      </c>
      <c r="AZ1029" s="6">
        <v>1436</v>
      </c>
      <c r="BA1029" s="6"/>
      <c r="BB1029" s="6"/>
      <c r="BC1029" s="6">
        <v>57173.74</v>
      </c>
    </row>
    <row r="1030" spans="1:55" x14ac:dyDescent="0.2">
      <c r="A1030" s="5" t="s">
        <v>1076</v>
      </c>
      <c r="B1030" s="5" t="s">
        <v>1071</v>
      </c>
      <c r="C1030" s="5" t="s">
        <v>11</v>
      </c>
      <c r="D1030" s="5" t="s">
        <v>157</v>
      </c>
      <c r="E1030" s="5" t="s">
        <v>1077</v>
      </c>
      <c r="F1030" s="5" t="s">
        <v>14</v>
      </c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>
        <v>0</v>
      </c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>
        <v>2707.13</v>
      </c>
      <c r="AE1030" s="6">
        <v>5609.87</v>
      </c>
      <c r="AF1030" s="6">
        <v>8317</v>
      </c>
      <c r="AG1030" s="6">
        <v>8317</v>
      </c>
      <c r="AH1030" s="6">
        <v>3639.15</v>
      </c>
      <c r="AI1030" s="6">
        <v>2438.52</v>
      </c>
      <c r="AJ1030" s="6">
        <v>3626.2</v>
      </c>
      <c r="AK1030" s="6">
        <v>3200.13</v>
      </c>
      <c r="AL1030" s="6">
        <v>2598.88</v>
      </c>
      <c r="AM1030" s="6">
        <v>582.87</v>
      </c>
      <c r="AN1030" s="6">
        <v>582.87</v>
      </c>
      <c r="AO1030" s="6">
        <v>1552.5</v>
      </c>
      <c r="AP1030" s="6"/>
      <c r="AQ1030" s="6">
        <v>831.25</v>
      </c>
      <c r="AR1030" s="6"/>
      <c r="AS1030" s="6">
        <v>725</v>
      </c>
      <c r="AT1030" s="6">
        <v>19777.370000000003</v>
      </c>
      <c r="AU1030" s="6">
        <v>11460.370000000003</v>
      </c>
      <c r="AV1030" s="6"/>
      <c r="AW1030" s="6"/>
      <c r="AX1030" s="6">
        <v>950</v>
      </c>
      <c r="AY1030" s="6">
        <v>1187.5</v>
      </c>
      <c r="AZ1030" s="6">
        <v>225</v>
      </c>
      <c r="BA1030" s="6"/>
      <c r="BB1030" s="6"/>
      <c r="BC1030" s="6">
        <v>2362.5</v>
      </c>
    </row>
    <row r="1031" spans="1:55" x14ac:dyDescent="0.2">
      <c r="A1031" s="5" t="s">
        <v>1078</v>
      </c>
      <c r="B1031" s="5" t="s">
        <v>1079</v>
      </c>
      <c r="C1031" s="5" t="s">
        <v>11</v>
      </c>
      <c r="D1031" s="5" t="s">
        <v>90</v>
      </c>
      <c r="E1031" s="5" t="s">
        <v>1080</v>
      </c>
      <c r="F1031" s="5" t="s">
        <v>5</v>
      </c>
      <c r="G1031" s="6"/>
      <c r="H1031" s="6"/>
      <c r="I1031" s="6"/>
      <c r="J1031" s="6"/>
      <c r="K1031" s="6"/>
      <c r="L1031" s="6"/>
      <c r="M1031" s="6">
        <v>3383.5</v>
      </c>
      <c r="N1031" s="6">
        <v>4987.95</v>
      </c>
      <c r="O1031" s="6">
        <v>5844.5</v>
      </c>
      <c r="P1031" s="6">
        <v>4063.35</v>
      </c>
      <c r="Q1031" s="6">
        <v>4684.1000000000004</v>
      </c>
      <c r="R1031" s="6">
        <v>3990.6</v>
      </c>
      <c r="S1031" s="6">
        <v>26954</v>
      </c>
      <c r="T1031" s="6">
        <v>6673.3</v>
      </c>
      <c r="U1031" s="6">
        <v>6645.1</v>
      </c>
      <c r="V1031" s="6">
        <v>5068.2</v>
      </c>
      <c r="W1031" s="6">
        <v>6131</v>
      </c>
      <c r="X1031" s="6">
        <v>5065.8999999999996</v>
      </c>
      <c r="Y1031" s="6">
        <v>7655.9</v>
      </c>
      <c r="Z1031" s="6">
        <v>5672.8</v>
      </c>
      <c r="AA1031" s="6">
        <v>8155.1</v>
      </c>
      <c r="AB1031" s="6">
        <v>8491.4</v>
      </c>
      <c r="AC1031" s="6">
        <v>8793.2999999999993</v>
      </c>
      <c r="AD1031" s="6">
        <v>6007.9</v>
      </c>
      <c r="AE1031" s="6">
        <v>5468.8</v>
      </c>
      <c r="AF1031" s="6">
        <v>79828.7</v>
      </c>
      <c r="AG1031" s="6">
        <v>52874.7</v>
      </c>
      <c r="AH1031" s="6">
        <v>6053.3</v>
      </c>
      <c r="AI1031" s="6">
        <v>6676.4</v>
      </c>
      <c r="AJ1031" s="6">
        <v>619.79999999999995</v>
      </c>
      <c r="AK1031" s="6">
        <v>5867.3</v>
      </c>
      <c r="AL1031" s="6">
        <v>3497.96</v>
      </c>
      <c r="AM1031" s="6">
        <v>7331.87</v>
      </c>
      <c r="AN1031" s="6">
        <v>7447.6</v>
      </c>
      <c r="AO1031" s="6">
        <v>7856.85</v>
      </c>
      <c r="AP1031" s="6">
        <v>12815.29</v>
      </c>
      <c r="AQ1031" s="6">
        <v>11234.75</v>
      </c>
      <c r="AR1031" s="6">
        <v>9997.64</v>
      </c>
      <c r="AS1031" s="6">
        <v>10164.299999999999</v>
      </c>
      <c r="AT1031" s="6">
        <v>89563.06</v>
      </c>
      <c r="AU1031" s="6">
        <v>9734.36</v>
      </c>
      <c r="AV1031" s="6">
        <v>12532.7</v>
      </c>
      <c r="AW1031" s="6">
        <v>12667.62</v>
      </c>
      <c r="AX1031" s="6">
        <v>15717.35</v>
      </c>
      <c r="AY1031" s="6">
        <v>11806.97</v>
      </c>
      <c r="AZ1031" s="6">
        <v>13564.91</v>
      </c>
      <c r="BA1031" s="6">
        <v>15221.57</v>
      </c>
      <c r="BB1031" s="6">
        <v>15192.25</v>
      </c>
      <c r="BC1031" s="6">
        <v>96703.37</v>
      </c>
    </row>
    <row r="1032" spans="1:55" x14ac:dyDescent="0.2">
      <c r="A1032" s="5" t="s">
        <v>1078</v>
      </c>
      <c r="B1032" s="5" t="s">
        <v>1079</v>
      </c>
      <c r="C1032" s="5" t="s">
        <v>11</v>
      </c>
      <c r="D1032" s="5" t="s">
        <v>90</v>
      </c>
      <c r="E1032" s="5" t="s">
        <v>1080</v>
      </c>
      <c r="F1032" s="5" t="s">
        <v>55</v>
      </c>
      <c r="G1032" s="6">
        <v>886.5</v>
      </c>
      <c r="H1032" s="6">
        <v>461</v>
      </c>
      <c r="I1032" s="6">
        <v>1059</v>
      </c>
      <c r="J1032" s="6">
        <v>2438.5</v>
      </c>
      <c r="K1032" s="6">
        <v>1785.25</v>
      </c>
      <c r="L1032" s="6">
        <v>356</v>
      </c>
      <c r="M1032" s="6">
        <v>9249.59</v>
      </c>
      <c r="N1032" s="6">
        <v>55426.06</v>
      </c>
      <c r="O1032" s="6">
        <v>64844.65</v>
      </c>
      <c r="P1032" s="6">
        <v>93166.58</v>
      </c>
      <c r="Q1032" s="6">
        <v>107438.93</v>
      </c>
      <c r="R1032" s="6">
        <v>102146.22</v>
      </c>
      <c r="S1032" s="6">
        <v>439258.28</v>
      </c>
      <c r="T1032" s="6">
        <v>114832.26</v>
      </c>
      <c r="U1032" s="6">
        <v>169135.47</v>
      </c>
      <c r="V1032" s="6">
        <v>211272.4</v>
      </c>
      <c r="W1032" s="6">
        <v>238779.57</v>
      </c>
      <c r="X1032" s="6">
        <v>206722.97</v>
      </c>
      <c r="Y1032" s="6">
        <v>236205.47</v>
      </c>
      <c r="Z1032" s="6">
        <v>233256</v>
      </c>
      <c r="AA1032" s="6">
        <v>208789.3</v>
      </c>
      <c r="AB1032" s="6">
        <v>132553.44</v>
      </c>
      <c r="AC1032" s="6">
        <v>201971.53</v>
      </c>
      <c r="AD1032" s="6">
        <v>239480.68</v>
      </c>
      <c r="AE1032" s="6">
        <v>243421.91</v>
      </c>
      <c r="AF1032" s="6">
        <v>2436421</v>
      </c>
      <c r="AG1032" s="6">
        <v>1997162.72</v>
      </c>
      <c r="AH1032" s="6">
        <v>173029.07</v>
      </c>
      <c r="AI1032" s="6">
        <v>192634.1</v>
      </c>
      <c r="AJ1032" s="6">
        <v>199930.28</v>
      </c>
      <c r="AK1032" s="6">
        <v>136547.20000000001</v>
      </c>
      <c r="AL1032" s="6">
        <v>196778.89</v>
      </c>
      <c r="AM1032" s="6">
        <v>271937.40000000002</v>
      </c>
      <c r="AN1032" s="6">
        <v>223990.93</v>
      </c>
      <c r="AO1032" s="6">
        <v>217939.85</v>
      </c>
      <c r="AP1032" s="6">
        <v>228195.51</v>
      </c>
      <c r="AQ1032" s="6">
        <v>180370.55</v>
      </c>
      <c r="AR1032" s="6">
        <v>253164.2</v>
      </c>
      <c r="AS1032" s="6">
        <v>235102.33</v>
      </c>
      <c r="AT1032" s="6">
        <v>2509620.3100000005</v>
      </c>
      <c r="AU1032" s="6">
        <v>73199.310000000522</v>
      </c>
      <c r="AV1032" s="6">
        <v>308207.92</v>
      </c>
      <c r="AW1032" s="6">
        <v>350713.21</v>
      </c>
      <c r="AX1032" s="6">
        <v>304788.28000000003</v>
      </c>
      <c r="AY1032" s="6">
        <v>224552.89</v>
      </c>
      <c r="AZ1032" s="6">
        <v>339643.21</v>
      </c>
      <c r="BA1032" s="6">
        <v>226214.71</v>
      </c>
      <c r="BB1032" s="6">
        <v>242857.7</v>
      </c>
      <c r="BC1032" s="6">
        <v>1996977.92</v>
      </c>
    </row>
    <row r="1033" spans="1:55" x14ac:dyDescent="0.2">
      <c r="A1033" s="5" t="s">
        <v>1078</v>
      </c>
      <c r="B1033" s="5" t="s">
        <v>1079</v>
      </c>
      <c r="C1033" s="5" t="s">
        <v>11</v>
      </c>
      <c r="D1033" s="5" t="s">
        <v>90</v>
      </c>
      <c r="E1033" s="5" t="s">
        <v>1080</v>
      </c>
      <c r="F1033" s="5" t="s">
        <v>14</v>
      </c>
      <c r="G1033" s="6">
        <v>13123.99</v>
      </c>
      <c r="H1033" s="6">
        <v>26765.63</v>
      </c>
      <c r="I1033" s="6">
        <v>29879.360000000001</v>
      </c>
      <c r="J1033" s="6">
        <v>16828.32</v>
      </c>
      <c r="K1033" s="6">
        <v>18671.919999999998</v>
      </c>
      <c r="L1033" s="6">
        <v>26128.55</v>
      </c>
      <c r="M1033" s="6">
        <v>21810.45</v>
      </c>
      <c r="N1033" s="6">
        <v>24738.15</v>
      </c>
      <c r="O1033" s="6">
        <v>26689.87</v>
      </c>
      <c r="P1033" s="6">
        <v>25899.13</v>
      </c>
      <c r="Q1033" s="6">
        <v>28779.97</v>
      </c>
      <c r="R1033" s="6">
        <v>29179.57</v>
      </c>
      <c r="S1033" s="6">
        <v>288494.91000000003</v>
      </c>
      <c r="T1033" s="6">
        <v>20486.349999999999</v>
      </c>
      <c r="U1033" s="6">
        <v>32250.14</v>
      </c>
      <c r="V1033" s="6">
        <v>23043.86</v>
      </c>
      <c r="W1033" s="6">
        <v>24065.62</v>
      </c>
      <c r="X1033" s="6">
        <v>29450.54</v>
      </c>
      <c r="Y1033" s="6">
        <v>20548.439999999999</v>
      </c>
      <c r="Z1033" s="6">
        <v>49461.1</v>
      </c>
      <c r="AA1033" s="6">
        <v>10543.81</v>
      </c>
      <c r="AB1033" s="6">
        <v>29016.41</v>
      </c>
      <c r="AC1033" s="6">
        <v>26352.1</v>
      </c>
      <c r="AD1033" s="6">
        <v>10061.75</v>
      </c>
      <c r="AE1033" s="6">
        <v>23150.7</v>
      </c>
      <c r="AF1033" s="6">
        <v>298430.82</v>
      </c>
      <c r="AG1033" s="6">
        <v>9935.9099999999744</v>
      </c>
      <c r="AH1033" s="6">
        <v>10077.61</v>
      </c>
      <c r="AI1033" s="6">
        <v>19124.990000000002</v>
      </c>
      <c r="AJ1033" s="6">
        <v>11847.6</v>
      </c>
      <c r="AK1033" s="6">
        <v>9400.91</v>
      </c>
      <c r="AL1033" s="6">
        <v>12785.94</v>
      </c>
      <c r="AM1033" s="6">
        <v>9775.94</v>
      </c>
      <c r="AN1033" s="6">
        <v>20569.37</v>
      </c>
      <c r="AO1033" s="6">
        <v>14378.49</v>
      </c>
      <c r="AP1033" s="6">
        <v>11244.24</v>
      </c>
      <c r="AQ1033" s="6">
        <v>12068.18</v>
      </c>
      <c r="AR1033" s="6">
        <v>15853.8</v>
      </c>
      <c r="AS1033" s="6">
        <v>19818.41</v>
      </c>
      <c r="AT1033" s="6">
        <v>166945.48000000001</v>
      </c>
      <c r="AU1033" s="6">
        <v>-131485.34</v>
      </c>
      <c r="AV1033" s="6">
        <v>4270.0600000000004</v>
      </c>
      <c r="AW1033" s="6">
        <v>20243.72</v>
      </c>
      <c r="AX1033" s="6">
        <v>23374.92</v>
      </c>
      <c r="AY1033" s="6">
        <v>13916.5</v>
      </c>
      <c r="AZ1033" s="6">
        <v>8776.11</v>
      </c>
      <c r="BA1033" s="6">
        <v>20098.22</v>
      </c>
      <c r="BB1033" s="6">
        <v>11915.22</v>
      </c>
      <c r="BC1033" s="6">
        <v>102594.75</v>
      </c>
    </row>
    <row r="1034" spans="1:55" x14ac:dyDescent="0.2">
      <c r="A1034" s="5" t="s">
        <v>1078</v>
      </c>
      <c r="B1034" s="5" t="s">
        <v>1079</v>
      </c>
      <c r="C1034" s="5" t="s">
        <v>11</v>
      </c>
      <c r="D1034" s="5" t="s">
        <v>90</v>
      </c>
      <c r="E1034" s="5" t="s">
        <v>1080</v>
      </c>
      <c r="F1034" s="5" t="s">
        <v>127</v>
      </c>
      <c r="G1034" s="6">
        <v>82500</v>
      </c>
      <c r="H1034" s="6">
        <v>61750</v>
      </c>
      <c r="I1034" s="6">
        <v>74100</v>
      </c>
      <c r="J1034" s="6">
        <v>76300</v>
      </c>
      <c r="K1034" s="6">
        <v>76400</v>
      </c>
      <c r="L1034" s="6">
        <v>57500</v>
      </c>
      <c r="M1034" s="6">
        <v>72100</v>
      </c>
      <c r="N1034" s="6">
        <v>73400</v>
      </c>
      <c r="O1034" s="6">
        <v>73700</v>
      </c>
      <c r="P1034" s="6">
        <v>69800</v>
      </c>
      <c r="Q1034" s="6">
        <v>60800</v>
      </c>
      <c r="R1034" s="6">
        <v>73300</v>
      </c>
      <c r="S1034" s="6">
        <v>851650</v>
      </c>
      <c r="T1034" s="6">
        <v>55000</v>
      </c>
      <c r="U1034" s="6">
        <v>61600</v>
      </c>
      <c r="V1034" s="6">
        <v>54500</v>
      </c>
      <c r="W1034" s="6">
        <v>57300</v>
      </c>
      <c r="X1034" s="6">
        <v>52700</v>
      </c>
      <c r="Y1034" s="6">
        <v>65700</v>
      </c>
      <c r="Z1034" s="6">
        <v>60300</v>
      </c>
      <c r="AA1034" s="6">
        <v>66200</v>
      </c>
      <c r="AB1034" s="6">
        <v>56500</v>
      </c>
      <c r="AC1034" s="6">
        <v>59800</v>
      </c>
      <c r="AD1034" s="6">
        <v>59800</v>
      </c>
      <c r="AE1034" s="6">
        <v>55700</v>
      </c>
      <c r="AF1034" s="6">
        <v>705100</v>
      </c>
      <c r="AG1034" s="6">
        <v>-146550</v>
      </c>
      <c r="AH1034" s="6">
        <v>49000</v>
      </c>
      <c r="AI1034" s="6">
        <v>40400</v>
      </c>
      <c r="AJ1034" s="6">
        <v>63800</v>
      </c>
      <c r="AK1034" s="6">
        <v>39400</v>
      </c>
      <c r="AL1034" s="6">
        <v>66900</v>
      </c>
      <c r="AM1034" s="6">
        <v>67900</v>
      </c>
      <c r="AN1034" s="6">
        <v>61600</v>
      </c>
      <c r="AO1034" s="6">
        <v>55900</v>
      </c>
      <c r="AP1034" s="6">
        <v>65000</v>
      </c>
      <c r="AQ1034" s="6">
        <v>63400</v>
      </c>
      <c r="AR1034" s="6">
        <v>45900</v>
      </c>
      <c r="AS1034" s="6">
        <v>52400</v>
      </c>
      <c r="AT1034" s="6">
        <v>671600</v>
      </c>
      <c r="AU1034" s="6">
        <v>-33500</v>
      </c>
      <c r="AV1034" s="6">
        <v>49600</v>
      </c>
      <c r="AW1034" s="6">
        <v>55100</v>
      </c>
      <c r="AX1034" s="6">
        <v>48500</v>
      </c>
      <c r="AY1034" s="6">
        <v>42000</v>
      </c>
      <c r="AZ1034" s="6">
        <v>32800</v>
      </c>
      <c r="BA1034" s="6">
        <v>48900</v>
      </c>
      <c r="BB1034" s="6">
        <v>58800</v>
      </c>
      <c r="BC1034" s="6">
        <v>335700</v>
      </c>
    </row>
    <row r="1035" spans="1:55" x14ac:dyDescent="0.2">
      <c r="A1035" s="5" t="s">
        <v>1306</v>
      </c>
      <c r="B1035" s="5" t="s">
        <v>1307</v>
      </c>
      <c r="C1035" s="5" t="s">
        <v>11</v>
      </c>
      <c r="D1035" s="5" t="s">
        <v>216</v>
      </c>
      <c r="E1035" s="5" t="s">
        <v>1308</v>
      </c>
      <c r="F1035" s="5" t="s">
        <v>5</v>
      </c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>
        <v>0</v>
      </c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>
        <v>0</v>
      </c>
      <c r="AG1035" s="6">
        <v>0</v>
      </c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>
        <v>0</v>
      </c>
      <c r="AU1035" s="6">
        <v>0</v>
      </c>
      <c r="AV1035" s="6"/>
      <c r="AW1035" s="6">
        <v>3895</v>
      </c>
      <c r="AX1035" s="6">
        <v>27342.9</v>
      </c>
      <c r="AY1035" s="6">
        <v>41922.9</v>
      </c>
      <c r="AZ1035" s="6"/>
      <c r="BA1035" s="6"/>
      <c r="BB1035" s="6"/>
      <c r="BC1035" s="6">
        <v>73160.800000000003</v>
      </c>
    </row>
    <row r="1036" spans="1:55" x14ac:dyDescent="0.2">
      <c r="A1036" s="5" t="s">
        <v>1081</v>
      </c>
      <c r="B1036" s="5" t="s">
        <v>1082</v>
      </c>
      <c r="C1036" s="5" t="s">
        <v>11</v>
      </c>
      <c r="D1036" s="5" t="s">
        <v>157</v>
      </c>
      <c r="E1036" s="5" t="s">
        <v>1083</v>
      </c>
      <c r="F1036" s="5" t="s">
        <v>14</v>
      </c>
      <c r="G1036" s="6">
        <v>912</v>
      </c>
      <c r="H1036" s="6">
        <v>1611</v>
      </c>
      <c r="I1036" s="6">
        <v>4632</v>
      </c>
      <c r="J1036" s="6">
        <v>3705</v>
      </c>
      <c r="K1036" s="6">
        <v>3736</v>
      </c>
      <c r="L1036" s="6">
        <v>2451</v>
      </c>
      <c r="M1036" s="6">
        <v>11088</v>
      </c>
      <c r="N1036" s="6"/>
      <c r="O1036" s="6">
        <v>3462</v>
      </c>
      <c r="P1036" s="6">
        <v>4523</v>
      </c>
      <c r="Q1036" s="6">
        <v>6150</v>
      </c>
      <c r="R1036" s="6">
        <v>2622</v>
      </c>
      <c r="S1036" s="6">
        <v>44892</v>
      </c>
      <c r="T1036" s="6">
        <v>6671</v>
      </c>
      <c r="U1036" s="6">
        <v>5244</v>
      </c>
      <c r="V1036" s="6">
        <v>6304</v>
      </c>
      <c r="W1036" s="6">
        <v>9933</v>
      </c>
      <c r="X1036" s="6">
        <v>3135</v>
      </c>
      <c r="Y1036" s="6">
        <v>9049</v>
      </c>
      <c r="Z1036" s="6">
        <v>1668</v>
      </c>
      <c r="AA1036" s="6"/>
      <c r="AB1036" s="6">
        <v>3348</v>
      </c>
      <c r="AC1036" s="6">
        <v>6471</v>
      </c>
      <c r="AD1036" s="6">
        <v>3321</v>
      </c>
      <c r="AE1036" s="6">
        <v>7839</v>
      </c>
      <c r="AF1036" s="6">
        <v>62983</v>
      </c>
      <c r="AG1036" s="6">
        <v>18091</v>
      </c>
      <c r="AH1036" s="6">
        <v>11103</v>
      </c>
      <c r="AI1036" s="6">
        <v>5894</v>
      </c>
      <c r="AJ1036" s="6">
        <v>4127</v>
      </c>
      <c r="AK1036" s="6">
        <v>2109</v>
      </c>
      <c r="AL1036" s="6">
        <v>5958</v>
      </c>
      <c r="AM1036" s="6">
        <v>6340</v>
      </c>
      <c r="AN1036" s="6"/>
      <c r="AO1036" s="6"/>
      <c r="AP1036" s="6"/>
      <c r="AQ1036" s="6"/>
      <c r="AR1036" s="6"/>
      <c r="AS1036" s="6"/>
      <c r="AT1036" s="6">
        <v>35531</v>
      </c>
      <c r="AU1036" s="6">
        <v>-27452</v>
      </c>
      <c r="AV1036" s="6"/>
      <c r="AW1036" s="6"/>
      <c r="AX1036" s="6"/>
      <c r="AY1036" s="6"/>
      <c r="AZ1036" s="6"/>
      <c r="BA1036" s="6"/>
      <c r="BB1036" s="6"/>
      <c r="BC1036" s="6">
        <v>0</v>
      </c>
    </row>
    <row r="1037" spans="1:55" x14ac:dyDescent="0.2">
      <c r="A1037" s="5" t="s">
        <v>1084</v>
      </c>
      <c r="B1037" s="5" t="s">
        <v>540</v>
      </c>
      <c r="C1037" s="5" t="s">
        <v>99</v>
      </c>
      <c r="D1037" s="5" t="s">
        <v>998</v>
      </c>
      <c r="E1037" s="5" t="s">
        <v>1085</v>
      </c>
      <c r="F1037" s="5" t="s">
        <v>5</v>
      </c>
      <c r="G1037" s="6">
        <v>21254.799999999999</v>
      </c>
      <c r="H1037" s="6">
        <v>28331.1</v>
      </c>
      <c r="I1037" s="6">
        <v>29708</v>
      </c>
      <c r="J1037" s="6">
        <v>28056.5</v>
      </c>
      <c r="K1037" s="6">
        <v>28944</v>
      </c>
      <c r="L1037" s="6">
        <v>31651.200000000001</v>
      </c>
      <c r="M1037" s="6">
        <v>32134.9</v>
      </c>
      <c r="N1037" s="6">
        <v>34726.1</v>
      </c>
      <c r="O1037" s="6">
        <v>27448.7</v>
      </c>
      <c r="P1037" s="6">
        <v>28500.55</v>
      </c>
      <c r="Q1037" s="6">
        <v>27564.6</v>
      </c>
      <c r="R1037" s="6">
        <v>29048</v>
      </c>
      <c r="S1037" s="6">
        <v>347368.44999999995</v>
      </c>
      <c r="T1037" s="6">
        <v>37993</v>
      </c>
      <c r="U1037" s="6">
        <v>38184.800000000003</v>
      </c>
      <c r="V1037" s="6">
        <v>27341.42</v>
      </c>
      <c r="W1037" s="6">
        <v>25185.88</v>
      </c>
      <c r="X1037" s="6">
        <v>27137.14</v>
      </c>
      <c r="Y1037" s="6">
        <v>25264.44</v>
      </c>
      <c r="Z1037" s="6">
        <v>28422.55</v>
      </c>
      <c r="AA1037" s="6">
        <v>31649.919999999998</v>
      </c>
      <c r="AB1037" s="6">
        <v>20528.02</v>
      </c>
      <c r="AC1037" s="6">
        <v>29617.25</v>
      </c>
      <c r="AD1037" s="6">
        <v>30844.77</v>
      </c>
      <c r="AE1037" s="6">
        <v>36968.959999999999</v>
      </c>
      <c r="AF1037" s="6">
        <v>359138.14999999997</v>
      </c>
      <c r="AG1037" s="6">
        <v>11769.700000000012</v>
      </c>
      <c r="AH1037" s="6">
        <v>37610.83</v>
      </c>
      <c r="AI1037" s="6">
        <v>30577.63</v>
      </c>
      <c r="AJ1037" s="6">
        <v>30576.09</v>
      </c>
      <c r="AK1037" s="6">
        <v>29774.09</v>
      </c>
      <c r="AL1037" s="6">
        <v>25412.93</v>
      </c>
      <c r="AM1037" s="6">
        <v>24790.68</v>
      </c>
      <c r="AN1037" s="6">
        <v>28827.58</v>
      </c>
      <c r="AO1037" s="6">
        <v>26860.400000000001</v>
      </c>
      <c r="AP1037" s="6">
        <v>23203.14</v>
      </c>
      <c r="AQ1037" s="6">
        <v>26919.56</v>
      </c>
      <c r="AR1037" s="6">
        <v>22732.49</v>
      </c>
      <c r="AS1037" s="6">
        <v>22015.37</v>
      </c>
      <c r="AT1037" s="6">
        <v>329300.78999999998</v>
      </c>
      <c r="AU1037" s="6">
        <v>-29837.359999999986</v>
      </c>
      <c r="AV1037" s="6">
        <v>14316.2</v>
      </c>
      <c r="AW1037" s="6">
        <v>19289.580000000002</v>
      </c>
      <c r="AX1037" s="6">
        <v>19865.04</v>
      </c>
      <c r="AY1037" s="6">
        <v>17839.37</v>
      </c>
      <c r="AZ1037" s="6">
        <v>19967.37</v>
      </c>
      <c r="BA1037" s="6">
        <v>20399.82</v>
      </c>
      <c r="BB1037" s="6">
        <v>18875.169999999998</v>
      </c>
      <c r="BC1037" s="6">
        <v>130552.55</v>
      </c>
    </row>
    <row r="1038" spans="1:55" x14ac:dyDescent="0.2">
      <c r="A1038" s="5" t="s">
        <v>1084</v>
      </c>
      <c r="B1038" s="5" t="s">
        <v>540</v>
      </c>
      <c r="C1038" s="5" t="s">
        <v>99</v>
      </c>
      <c r="D1038" s="5" t="s">
        <v>998</v>
      </c>
      <c r="E1038" s="5" t="s">
        <v>1085</v>
      </c>
      <c r="F1038" s="5" t="s">
        <v>55</v>
      </c>
      <c r="G1038" s="6">
        <v>7878.22</v>
      </c>
      <c r="H1038" s="6">
        <v>13085.78</v>
      </c>
      <c r="I1038" s="6">
        <v>9843.6</v>
      </c>
      <c r="J1038" s="6">
        <v>12674.6</v>
      </c>
      <c r="K1038" s="6">
        <v>6423.59</v>
      </c>
      <c r="L1038" s="6">
        <v>12094.99</v>
      </c>
      <c r="M1038" s="6">
        <v>8831.16</v>
      </c>
      <c r="N1038" s="6">
        <v>7861.53</v>
      </c>
      <c r="O1038" s="6">
        <v>4339.57</v>
      </c>
      <c r="P1038" s="6">
        <v>6213.05</v>
      </c>
      <c r="Q1038" s="6">
        <v>5096.9399999999996</v>
      </c>
      <c r="R1038" s="6">
        <v>8224.2000000000007</v>
      </c>
      <c r="S1038" s="6">
        <v>102567.22999999998</v>
      </c>
      <c r="T1038" s="6">
        <v>11793.83</v>
      </c>
      <c r="U1038" s="6">
        <v>21257.360000000001</v>
      </c>
      <c r="V1038" s="6">
        <v>10279.75</v>
      </c>
      <c r="W1038" s="6">
        <v>9668.92</v>
      </c>
      <c r="X1038" s="6">
        <v>5278</v>
      </c>
      <c r="Y1038" s="6">
        <v>10032.129999999999</v>
      </c>
      <c r="Z1038" s="6">
        <v>4501.45</v>
      </c>
      <c r="AA1038" s="6">
        <v>2979.44</v>
      </c>
      <c r="AB1038" s="6">
        <v>6508.96</v>
      </c>
      <c r="AC1038" s="6">
        <v>3003.52</v>
      </c>
      <c r="AD1038" s="6">
        <v>5194.04</v>
      </c>
      <c r="AE1038" s="6">
        <v>4161.6499999999996</v>
      </c>
      <c r="AF1038" s="6">
        <v>94659.05</v>
      </c>
      <c r="AG1038" s="6">
        <v>-7908.1799999999785</v>
      </c>
      <c r="AH1038" s="6">
        <v>20957.52</v>
      </c>
      <c r="AI1038" s="6">
        <v>16551.16</v>
      </c>
      <c r="AJ1038" s="6">
        <v>14085.7</v>
      </c>
      <c r="AK1038" s="6">
        <v>7040</v>
      </c>
      <c r="AL1038" s="6">
        <v>9821.5400000000009</v>
      </c>
      <c r="AM1038" s="6">
        <v>6448.58</v>
      </c>
      <c r="AN1038" s="6">
        <v>6422.65</v>
      </c>
      <c r="AO1038" s="6">
        <v>8123.23</v>
      </c>
      <c r="AP1038" s="6">
        <v>8423.67</v>
      </c>
      <c r="AQ1038" s="6">
        <v>6410.32</v>
      </c>
      <c r="AR1038" s="6">
        <v>8373.9</v>
      </c>
      <c r="AS1038" s="6">
        <v>6188.26</v>
      </c>
      <c r="AT1038" s="6">
        <v>118846.52999999998</v>
      </c>
      <c r="AU1038" s="6">
        <v>24187.479999999981</v>
      </c>
      <c r="AV1038" s="6">
        <v>4902.0600000000004</v>
      </c>
      <c r="AW1038" s="6">
        <v>10434.040000000001</v>
      </c>
      <c r="AX1038" s="6">
        <v>7443.72</v>
      </c>
      <c r="AY1038" s="6">
        <v>7033</v>
      </c>
      <c r="AZ1038" s="6">
        <v>5657.2</v>
      </c>
      <c r="BA1038" s="6">
        <v>5583.59</v>
      </c>
      <c r="BB1038" s="6">
        <v>3319.92</v>
      </c>
      <c r="BC1038" s="6">
        <v>44373.53</v>
      </c>
    </row>
    <row r="1039" spans="1:55" x14ac:dyDescent="0.2">
      <c r="A1039" s="5" t="s">
        <v>1084</v>
      </c>
      <c r="B1039" s="5" t="s">
        <v>540</v>
      </c>
      <c r="C1039" s="5" t="s">
        <v>99</v>
      </c>
      <c r="D1039" s="5" t="s">
        <v>998</v>
      </c>
      <c r="E1039" s="5" t="s">
        <v>1085</v>
      </c>
      <c r="F1039" s="5" t="s">
        <v>14</v>
      </c>
      <c r="G1039" s="6">
        <v>450</v>
      </c>
      <c r="H1039" s="6">
        <v>200</v>
      </c>
      <c r="I1039" s="6">
        <v>2551</v>
      </c>
      <c r="J1039" s="6">
        <v>5076</v>
      </c>
      <c r="K1039" s="6">
        <v>901</v>
      </c>
      <c r="L1039" s="6">
        <v>1665</v>
      </c>
      <c r="M1039" s="6">
        <v>3332</v>
      </c>
      <c r="N1039" s="6">
        <v>2800</v>
      </c>
      <c r="O1039" s="6">
        <v>2093</v>
      </c>
      <c r="P1039" s="6">
        <v>350</v>
      </c>
      <c r="Q1039" s="6">
        <v>2012</v>
      </c>
      <c r="R1039" s="6">
        <v>2780</v>
      </c>
      <c r="S1039" s="6">
        <v>24210</v>
      </c>
      <c r="T1039" s="6">
        <v>1526</v>
      </c>
      <c r="U1039" s="6">
        <v>3141</v>
      </c>
      <c r="V1039" s="6">
        <v>1876</v>
      </c>
      <c r="W1039" s="6">
        <v>1340</v>
      </c>
      <c r="X1039" s="6">
        <v>2600</v>
      </c>
      <c r="Y1039" s="6">
        <v>4286</v>
      </c>
      <c r="Z1039" s="6">
        <v>4538</v>
      </c>
      <c r="AA1039" s="6">
        <v>2351</v>
      </c>
      <c r="AB1039" s="6">
        <v>2851</v>
      </c>
      <c r="AC1039" s="6">
        <v>3587</v>
      </c>
      <c r="AD1039" s="6">
        <v>1981</v>
      </c>
      <c r="AE1039" s="6">
        <v>1255</v>
      </c>
      <c r="AF1039" s="6">
        <v>31332</v>
      </c>
      <c r="AG1039" s="6">
        <v>7122</v>
      </c>
      <c r="AH1039" s="6">
        <v>2655.5</v>
      </c>
      <c r="AI1039" s="6">
        <v>1530</v>
      </c>
      <c r="AJ1039" s="6">
        <v>621</v>
      </c>
      <c r="AK1039" s="6">
        <v>1850</v>
      </c>
      <c r="AL1039" s="6">
        <v>2792</v>
      </c>
      <c r="AM1039" s="6">
        <v>2602</v>
      </c>
      <c r="AN1039" s="6">
        <v>2095</v>
      </c>
      <c r="AO1039" s="6">
        <v>1250</v>
      </c>
      <c r="AP1039" s="6">
        <v>2110</v>
      </c>
      <c r="AQ1039" s="6">
        <v>3548</v>
      </c>
      <c r="AR1039" s="6">
        <v>3595</v>
      </c>
      <c r="AS1039" s="6">
        <v>360</v>
      </c>
      <c r="AT1039" s="6">
        <v>25008.5</v>
      </c>
      <c r="AU1039" s="6">
        <v>-6323.5</v>
      </c>
      <c r="AV1039" s="6">
        <v>3250.55</v>
      </c>
      <c r="AW1039" s="6">
        <v>589.54999999999995</v>
      </c>
      <c r="AX1039" s="6">
        <v>1238.6500000000001</v>
      </c>
      <c r="AY1039" s="6">
        <v>1855</v>
      </c>
      <c r="AZ1039" s="6">
        <v>389.75</v>
      </c>
      <c r="BA1039" s="6">
        <v>1579.55</v>
      </c>
      <c r="BB1039" s="6">
        <v>415</v>
      </c>
      <c r="BC1039" s="6">
        <v>9318.0499999999993</v>
      </c>
    </row>
    <row r="1040" spans="1:55" x14ac:dyDescent="0.2">
      <c r="A1040" s="5" t="s">
        <v>1084</v>
      </c>
      <c r="B1040" s="5" t="s">
        <v>540</v>
      </c>
      <c r="C1040" s="5" t="s">
        <v>99</v>
      </c>
      <c r="D1040" s="5" t="s">
        <v>998</v>
      </c>
      <c r="E1040" s="5" t="s">
        <v>1085</v>
      </c>
      <c r="F1040" s="5" t="s">
        <v>127</v>
      </c>
      <c r="G1040" s="6">
        <v>4700</v>
      </c>
      <c r="H1040" s="6">
        <v>3360</v>
      </c>
      <c r="I1040" s="6">
        <v>3900</v>
      </c>
      <c r="J1040" s="6">
        <v>3600</v>
      </c>
      <c r="K1040" s="6">
        <v>1000</v>
      </c>
      <c r="L1040" s="6">
        <v>4900</v>
      </c>
      <c r="M1040" s="6">
        <v>4200</v>
      </c>
      <c r="N1040" s="6">
        <v>7800</v>
      </c>
      <c r="O1040" s="6">
        <v>6200</v>
      </c>
      <c r="P1040" s="6">
        <v>1800</v>
      </c>
      <c r="Q1040" s="6">
        <v>2300</v>
      </c>
      <c r="R1040" s="6">
        <v>4700</v>
      </c>
      <c r="S1040" s="6">
        <v>48460</v>
      </c>
      <c r="T1040" s="6">
        <v>6500</v>
      </c>
      <c r="U1040" s="6">
        <v>5700</v>
      </c>
      <c r="V1040" s="6">
        <v>2800</v>
      </c>
      <c r="W1040" s="6">
        <v>4300</v>
      </c>
      <c r="X1040" s="6">
        <v>2100</v>
      </c>
      <c r="Y1040" s="6">
        <v>2600</v>
      </c>
      <c r="Z1040" s="6">
        <v>3300</v>
      </c>
      <c r="AA1040" s="6">
        <v>2900</v>
      </c>
      <c r="AB1040" s="6">
        <v>4400</v>
      </c>
      <c r="AC1040" s="6">
        <v>4900</v>
      </c>
      <c r="AD1040" s="6">
        <v>4400</v>
      </c>
      <c r="AE1040" s="6">
        <v>4900</v>
      </c>
      <c r="AF1040" s="6">
        <v>48800</v>
      </c>
      <c r="AG1040" s="6">
        <v>340</v>
      </c>
      <c r="AH1040" s="6">
        <v>1500</v>
      </c>
      <c r="AI1040" s="6">
        <v>1500</v>
      </c>
      <c r="AJ1040" s="6">
        <v>2800</v>
      </c>
      <c r="AK1040" s="6">
        <v>1300</v>
      </c>
      <c r="AL1040" s="6">
        <v>3100</v>
      </c>
      <c r="AM1040" s="6">
        <v>3300</v>
      </c>
      <c r="AN1040" s="6">
        <v>800</v>
      </c>
      <c r="AO1040" s="6"/>
      <c r="AP1040" s="6">
        <v>500</v>
      </c>
      <c r="AQ1040" s="6"/>
      <c r="AR1040" s="6"/>
      <c r="AS1040" s="6">
        <v>500</v>
      </c>
      <c r="AT1040" s="6">
        <v>15300</v>
      </c>
      <c r="AU1040" s="6">
        <v>-33500</v>
      </c>
      <c r="AV1040" s="6"/>
      <c r="AW1040" s="6"/>
      <c r="AX1040" s="6"/>
      <c r="AY1040" s="6"/>
      <c r="AZ1040" s="6"/>
      <c r="BA1040" s="6"/>
      <c r="BB1040" s="6"/>
      <c r="BC1040" s="6">
        <v>0</v>
      </c>
    </row>
    <row r="1041" spans="1:55" x14ac:dyDescent="0.2">
      <c r="A1041" s="5" t="s">
        <v>1084</v>
      </c>
      <c r="B1041" s="5" t="s">
        <v>540</v>
      </c>
      <c r="C1041" s="5" t="s">
        <v>99</v>
      </c>
      <c r="D1041" s="5" t="s">
        <v>506</v>
      </c>
      <c r="E1041" s="5" t="s">
        <v>1131</v>
      </c>
      <c r="F1041" s="5" t="s">
        <v>55</v>
      </c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>
        <v>0</v>
      </c>
      <c r="T1041" s="6"/>
      <c r="U1041" s="6"/>
      <c r="V1041" s="6"/>
      <c r="W1041" s="6"/>
      <c r="X1041" s="6"/>
      <c r="Y1041" s="6"/>
      <c r="Z1041" s="6">
        <v>105</v>
      </c>
      <c r="AA1041" s="6"/>
      <c r="AB1041" s="6"/>
      <c r="AC1041" s="6"/>
      <c r="AD1041" s="6"/>
      <c r="AE1041" s="6"/>
      <c r="AF1041" s="6">
        <v>105</v>
      </c>
      <c r="AG1041" s="6">
        <v>105</v>
      </c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>
        <v>0</v>
      </c>
      <c r="AU1041" s="6">
        <v>-105</v>
      </c>
      <c r="AV1041" s="6"/>
      <c r="AW1041" s="6"/>
      <c r="AX1041" s="6"/>
      <c r="AY1041" s="6"/>
      <c r="AZ1041" s="6"/>
      <c r="BA1041" s="6"/>
      <c r="BB1041" s="6"/>
      <c r="BC1041" s="6">
        <v>0</v>
      </c>
    </row>
    <row r="1042" spans="1:55" x14ac:dyDescent="0.2">
      <c r="A1042" s="5" t="s">
        <v>1084</v>
      </c>
      <c r="B1042" s="5" t="s">
        <v>540</v>
      </c>
      <c r="C1042" s="5" t="s">
        <v>99</v>
      </c>
      <c r="D1042" s="5" t="s">
        <v>506</v>
      </c>
      <c r="E1042" s="5" t="s">
        <v>1131</v>
      </c>
      <c r="F1042" s="5" t="s">
        <v>127</v>
      </c>
      <c r="G1042" s="6">
        <v>1800</v>
      </c>
      <c r="H1042" s="6">
        <v>1000</v>
      </c>
      <c r="I1042" s="6"/>
      <c r="J1042" s="6">
        <v>1300</v>
      </c>
      <c r="K1042" s="6">
        <v>1300</v>
      </c>
      <c r="L1042" s="6">
        <v>800</v>
      </c>
      <c r="M1042" s="6">
        <v>500</v>
      </c>
      <c r="N1042" s="6">
        <v>1500</v>
      </c>
      <c r="O1042" s="6">
        <v>3500</v>
      </c>
      <c r="P1042" s="6">
        <v>1000</v>
      </c>
      <c r="Q1042" s="6">
        <v>1000</v>
      </c>
      <c r="R1042" s="6">
        <v>1760</v>
      </c>
      <c r="S1042" s="6">
        <v>15460</v>
      </c>
      <c r="T1042" s="6">
        <v>2000</v>
      </c>
      <c r="U1042" s="6">
        <v>500</v>
      </c>
      <c r="V1042" s="6">
        <v>1500</v>
      </c>
      <c r="W1042" s="6">
        <v>1500</v>
      </c>
      <c r="X1042" s="6">
        <v>500</v>
      </c>
      <c r="Y1042" s="6">
        <v>500</v>
      </c>
      <c r="Z1042" s="6">
        <v>1000</v>
      </c>
      <c r="AA1042" s="6">
        <v>2000</v>
      </c>
      <c r="AB1042" s="6">
        <v>500</v>
      </c>
      <c r="AC1042" s="6"/>
      <c r="AD1042" s="6"/>
      <c r="AE1042" s="6"/>
      <c r="AF1042" s="6">
        <v>10000</v>
      </c>
      <c r="AG1042" s="6">
        <v>-5460</v>
      </c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>
        <v>0</v>
      </c>
      <c r="AU1042" s="6">
        <v>-10000</v>
      </c>
      <c r="AV1042" s="6"/>
      <c r="AW1042" s="6"/>
      <c r="AX1042" s="6"/>
      <c r="AY1042" s="6"/>
      <c r="AZ1042" s="6"/>
      <c r="BA1042" s="6"/>
      <c r="BB1042" s="6"/>
      <c r="BC1042" s="6">
        <v>0</v>
      </c>
    </row>
    <row r="1043" spans="1:55" x14ac:dyDescent="0.2">
      <c r="A1043" s="5" t="s">
        <v>1084</v>
      </c>
      <c r="B1043" s="5" t="s">
        <v>540</v>
      </c>
      <c r="C1043" s="5" t="s">
        <v>104</v>
      </c>
      <c r="D1043" s="5" t="s">
        <v>309</v>
      </c>
      <c r="E1043" s="5" t="s">
        <v>1086</v>
      </c>
      <c r="F1043" s="5" t="s">
        <v>5</v>
      </c>
      <c r="G1043" s="6">
        <v>52355.8</v>
      </c>
      <c r="H1043" s="6">
        <v>70990.2</v>
      </c>
      <c r="I1043" s="6">
        <v>85772.4</v>
      </c>
      <c r="J1043" s="6">
        <v>57938.7</v>
      </c>
      <c r="K1043" s="6">
        <v>72898.5</v>
      </c>
      <c r="L1043" s="6">
        <v>55865.1</v>
      </c>
      <c r="M1043" s="6">
        <v>60381.599999999999</v>
      </c>
      <c r="N1043" s="6">
        <v>67770.600000000006</v>
      </c>
      <c r="O1043" s="6">
        <v>57871.3</v>
      </c>
      <c r="P1043" s="6">
        <v>49325.8</v>
      </c>
      <c r="Q1043" s="6">
        <v>47300.95</v>
      </c>
      <c r="R1043" s="6">
        <v>42948.800000000003</v>
      </c>
      <c r="S1043" s="6">
        <v>721419.75</v>
      </c>
      <c r="T1043" s="6">
        <v>53284.35</v>
      </c>
      <c r="U1043" s="6">
        <v>71498.8</v>
      </c>
      <c r="V1043" s="6">
        <v>53908.95</v>
      </c>
      <c r="W1043" s="6">
        <v>39243.33</v>
      </c>
      <c r="X1043" s="6"/>
      <c r="Y1043" s="6"/>
      <c r="Z1043" s="6"/>
      <c r="AA1043" s="6"/>
      <c r="AB1043" s="6"/>
      <c r="AC1043" s="6"/>
      <c r="AD1043" s="6"/>
      <c r="AE1043" s="6"/>
      <c r="AF1043" s="6">
        <v>217935.43</v>
      </c>
      <c r="AG1043" s="6">
        <v>-503484.32</v>
      </c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>
        <v>0</v>
      </c>
      <c r="AU1043" s="6">
        <v>-217935.43</v>
      </c>
      <c r="AV1043" s="6"/>
      <c r="AW1043" s="6"/>
      <c r="AX1043" s="6"/>
      <c r="AY1043" s="6"/>
      <c r="AZ1043" s="6"/>
      <c r="BA1043" s="6"/>
      <c r="BB1043" s="6"/>
      <c r="BC1043" s="6">
        <v>0</v>
      </c>
    </row>
    <row r="1044" spans="1:55" x14ac:dyDescent="0.2">
      <c r="A1044" s="5" t="s">
        <v>1084</v>
      </c>
      <c r="B1044" s="5" t="s">
        <v>540</v>
      </c>
      <c r="C1044" s="5" t="s">
        <v>104</v>
      </c>
      <c r="D1044" s="5" t="s">
        <v>309</v>
      </c>
      <c r="E1044" s="5" t="s">
        <v>1086</v>
      </c>
      <c r="F1044" s="5" t="s">
        <v>55</v>
      </c>
      <c r="G1044" s="6">
        <v>2291.2600000000002</v>
      </c>
      <c r="H1044" s="6">
        <v>728.36</v>
      </c>
      <c r="I1044" s="6">
        <v>2384.62</v>
      </c>
      <c r="J1044" s="6">
        <v>966</v>
      </c>
      <c r="K1044" s="6">
        <v>688.45</v>
      </c>
      <c r="L1044" s="6">
        <v>1170.26</v>
      </c>
      <c r="M1044" s="6">
        <v>570</v>
      </c>
      <c r="N1044" s="6">
        <v>480</v>
      </c>
      <c r="O1044" s="6">
        <v>459.08</v>
      </c>
      <c r="P1044" s="6">
        <v>1215</v>
      </c>
      <c r="Q1044" s="6">
        <v>220</v>
      </c>
      <c r="R1044" s="6">
        <v>290</v>
      </c>
      <c r="S1044" s="6">
        <v>11463.029999999999</v>
      </c>
      <c r="T1044" s="6">
        <v>578.71</v>
      </c>
      <c r="U1044" s="6">
        <v>350</v>
      </c>
      <c r="V1044" s="6">
        <v>446</v>
      </c>
      <c r="W1044" s="6">
        <v>457.08</v>
      </c>
      <c r="X1044" s="6"/>
      <c r="Y1044" s="6"/>
      <c r="Z1044" s="6"/>
      <c r="AA1044" s="6"/>
      <c r="AB1044" s="6"/>
      <c r="AC1044" s="6"/>
      <c r="AD1044" s="6"/>
      <c r="AE1044" s="6"/>
      <c r="AF1044" s="6">
        <v>1831.79</v>
      </c>
      <c r="AG1044" s="6">
        <v>-9631.239999999998</v>
      </c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>
        <v>0</v>
      </c>
      <c r="AU1044" s="6">
        <v>-1831.79</v>
      </c>
      <c r="AV1044" s="6"/>
      <c r="AW1044" s="6"/>
      <c r="AX1044" s="6"/>
      <c r="AY1044" s="6"/>
      <c r="AZ1044" s="6"/>
      <c r="BA1044" s="6"/>
      <c r="BB1044" s="6"/>
      <c r="BC1044" s="6">
        <v>0</v>
      </c>
    </row>
    <row r="1045" spans="1:55" x14ac:dyDescent="0.2">
      <c r="A1045" s="5" t="s">
        <v>1084</v>
      </c>
      <c r="B1045" s="5" t="s">
        <v>540</v>
      </c>
      <c r="C1045" s="5" t="s">
        <v>104</v>
      </c>
      <c r="D1045" s="5" t="s">
        <v>309</v>
      </c>
      <c r="E1045" s="5" t="s">
        <v>1086</v>
      </c>
      <c r="F1045" s="5" t="s">
        <v>14</v>
      </c>
      <c r="G1045" s="6"/>
      <c r="H1045" s="6">
        <v>1116</v>
      </c>
      <c r="I1045" s="6">
        <v>3977</v>
      </c>
      <c r="J1045" s="6">
        <v>3282</v>
      </c>
      <c r="K1045" s="6">
        <v>4187</v>
      </c>
      <c r="L1045" s="6">
        <v>1390</v>
      </c>
      <c r="M1045" s="6">
        <v>2775</v>
      </c>
      <c r="N1045" s="6">
        <v>3406</v>
      </c>
      <c r="O1045" s="6">
        <v>2296</v>
      </c>
      <c r="P1045" s="6">
        <v>880</v>
      </c>
      <c r="Q1045" s="6">
        <v>1295</v>
      </c>
      <c r="R1045" s="6">
        <v>8062.25</v>
      </c>
      <c r="S1045" s="6">
        <v>32666.25</v>
      </c>
      <c r="T1045" s="6">
        <v>2185</v>
      </c>
      <c r="U1045" s="6">
        <v>8228.75</v>
      </c>
      <c r="V1045" s="6">
        <v>1545</v>
      </c>
      <c r="W1045" s="6">
        <v>7491</v>
      </c>
      <c r="X1045" s="6"/>
      <c r="Y1045" s="6"/>
      <c r="Z1045" s="6"/>
      <c r="AA1045" s="6"/>
      <c r="AB1045" s="6"/>
      <c r="AC1045" s="6"/>
      <c r="AD1045" s="6"/>
      <c r="AE1045" s="6"/>
      <c r="AF1045" s="6">
        <v>19449.75</v>
      </c>
      <c r="AG1045" s="6">
        <v>-13216.5</v>
      </c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>
        <v>0</v>
      </c>
      <c r="AU1045" s="6">
        <v>-19449.75</v>
      </c>
      <c r="AV1045" s="6"/>
      <c r="AW1045" s="6"/>
      <c r="AX1045" s="6"/>
      <c r="AY1045" s="6"/>
      <c r="AZ1045" s="6"/>
      <c r="BA1045" s="6"/>
      <c r="BB1045" s="6"/>
      <c r="BC1045" s="6">
        <v>0</v>
      </c>
    </row>
    <row r="1046" spans="1:55" x14ac:dyDescent="0.2">
      <c r="A1046" s="5" t="s">
        <v>1084</v>
      </c>
      <c r="B1046" s="5" t="s">
        <v>540</v>
      </c>
      <c r="C1046" s="5" t="s">
        <v>104</v>
      </c>
      <c r="D1046" s="5" t="s">
        <v>1087</v>
      </c>
      <c r="E1046" s="5" t="s">
        <v>1088</v>
      </c>
      <c r="F1046" s="5" t="s">
        <v>5</v>
      </c>
      <c r="G1046" s="6">
        <v>22019</v>
      </c>
      <c r="H1046" s="6">
        <v>24535.1</v>
      </c>
      <c r="I1046" s="6">
        <v>26491.5</v>
      </c>
      <c r="J1046" s="6">
        <v>25963.5</v>
      </c>
      <c r="K1046" s="6">
        <v>28544.799999999999</v>
      </c>
      <c r="L1046" s="6">
        <v>38242.07</v>
      </c>
      <c r="M1046" s="6">
        <v>40945.9</v>
      </c>
      <c r="N1046" s="6">
        <v>37088.300000000003</v>
      </c>
      <c r="O1046" s="6">
        <v>37588.199999999997</v>
      </c>
      <c r="P1046" s="6">
        <v>40622.300000000003</v>
      </c>
      <c r="Q1046" s="6">
        <v>41240.400000000001</v>
      </c>
      <c r="R1046" s="6">
        <v>41294.199999999997</v>
      </c>
      <c r="S1046" s="6">
        <v>404575.27</v>
      </c>
      <c r="T1046" s="6">
        <v>45972.4</v>
      </c>
      <c r="U1046" s="6">
        <v>33014.5</v>
      </c>
      <c r="V1046" s="6">
        <v>38693.300000000003</v>
      </c>
      <c r="W1046" s="6">
        <v>38089.22</v>
      </c>
      <c r="X1046" s="6">
        <v>41538.03</v>
      </c>
      <c r="Y1046" s="6">
        <v>44209.43</v>
      </c>
      <c r="Z1046" s="6">
        <v>44612.24</v>
      </c>
      <c r="AA1046" s="6">
        <v>49466.37</v>
      </c>
      <c r="AB1046" s="6">
        <v>46158.43</v>
      </c>
      <c r="AC1046" s="6">
        <v>48696.94</v>
      </c>
      <c r="AD1046" s="6">
        <v>43066.65</v>
      </c>
      <c r="AE1046" s="6">
        <v>44100.56</v>
      </c>
      <c r="AF1046" s="6">
        <v>517618.07</v>
      </c>
      <c r="AG1046" s="6">
        <v>113042.79999999999</v>
      </c>
      <c r="AH1046" s="6">
        <v>47898.79</v>
      </c>
      <c r="AI1046" s="6">
        <v>45192.08</v>
      </c>
      <c r="AJ1046" s="6">
        <v>47975.44</v>
      </c>
      <c r="AK1046" s="6">
        <v>38919.21</v>
      </c>
      <c r="AL1046" s="6">
        <v>38957.660000000003</v>
      </c>
      <c r="AM1046" s="6">
        <v>39707.14</v>
      </c>
      <c r="AN1046" s="6">
        <v>40932.04</v>
      </c>
      <c r="AO1046" s="6">
        <v>32942.35</v>
      </c>
      <c r="AP1046" s="6">
        <v>38228.230000000003</v>
      </c>
      <c r="AQ1046" s="6">
        <v>37171.67</v>
      </c>
      <c r="AR1046" s="6">
        <v>31412.85</v>
      </c>
      <c r="AS1046" s="6">
        <v>28434.29</v>
      </c>
      <c r="AT1046" s="6">
        <v>467771.74999999988</v>
      </c>
      <c r="AU1046" s="6">
        <v>-49846.320000000123</v>
      </c>
      <c r="AV1046" s="6">
        <v>20375.009999999998</v>
      </c>
      <c r="AW1046" s="6">
        <v>7983.81</v>
      </c>
      <c r="AX1046" s="6">
        <v>5751.02</v>
      </c>
      <c r="AY1046" s="6">
        <v>7949.74</v>
      </c>
      <c r="AZ1046" s="6">
        <v>8022.86</v>
      </c>
      <c r="BA1046" s="6">
        <v>9516.4599999999991</v>
      </c>
      <c r="BB1046" s="6">
        <v>10865.88</v>
      </c>
      <c r="BC1046" s="6">
        <v>70464.78</v>
      </c>
    </row>
    <row r="1047" spans="1:55" x14ac:dyDescent="0.2">
      <c r="A1047" s="5" t="s">
        <v>1084</v>
      </c>
      <c r="B1047" s="5" t="s">
        <v>540</v>
      </c>
      <c r="C1047" s="5" t="s">
        <v>104</v>
      </c>
      <c r="D1047" s="5" t="s">
        <v>1087</v>
      </c>
      <c r="E1047" s="5" t="s">
        <v>1088</v>
      </c>
      <c r="F1047" s="5" t="s">
        <v>55</v>
      </c>
      <c r="G1047" s="6">
        <v>8909.2999999999993</v>
      </c>
      <c r="H1047" s="6">
        <v>13163.86</v>
      </c>
      <c r="I1047" s="6">
        <v>17334.16</v>
      </c>
      <c r="J1047" s="6">
        <v>16695.8</v>
      </c>
      <c r="K1047" s="6">
        <v>19292.86</v>
      </c>
      <c r="L1047" s="6">
        <v>15849.58</v>
      </c>
      <c r="M1047" s="6">
        <v>15694.98</v>
      </c>
      <c r="N1047" s="6">
        <v>11641.82</v>
      </c>
      <c r="O1047" s="6">
        <v>11449.77</v>
      </c>
      <c r="P1047" s="6">
        <v>17765.150000000001</v>
      </c>
      <c r="Q1047" s="6">
        <v>12346.19</v>
      </c>
      <c r="R1047" s="6">
        <v>16639.87</v>
      </c>
      <c r="S1047" s="6">
        <v>176783.34</v>
      </c>
      <c r="T1047" s="6">
        <v>15094.12</v>
      </c>
      <c r="U1047" s="6">
        <v>5590</v>
      </c>
      <c r="V1047" s="6">
        <v>3547</v>
      </c>
      <c r="W1047" s="6">
        <v>1472.5</v>
      </c>
      <c r="X1047" s="6">
        <v>3862.5</v>
      </c>
      <c r="Y1047" s="6">
        <v>80</v>
      </c>
      <c r="Z1047" s="6">
        <v>140</v>
      </c>
      <c r="AA1047" s="6">
        <v>170</v>
      </c>
      <c r="AB1047" s="6">
        <v>40</v>
      </c>
      <c r="AC1047" s="6">
        <v>160</v>
      </c>
      <c r="AD1047" s="6">
        <v>70</v>
      </c>
      <c r="AE1047" s="6">
        <v>140</v>
      </c>
      <c r="AF1047" s="6">
        <v>30366.120000000003</v>
      </c>
      <c r="AG1047" s="6">
        <v>-146417.22</v>
      </c>
      <c r="AH1047" s="6">
        <v>6198.41</v>
      </c>
      <c r="AI1047" s="6">
        <v>9121</v>
      </c>
      <c r="AJ1047" s="6">
        <v>10095.5</v>
      </c>
      <c r="AK1047" s="6">
        <v>8781.83</v>
      </c>
      <c r="AL1047" s="6">
        <v>13944.5</v>
      </c>
      <c r="AM1047" s="6">
        <v>7738</v>
      </c>
      <c r="AN1047" s="6">
        <v>6777</v>
      </c>
      <c r="AO1047" s="6">
        <v>8457.86</v>
      </c>
      <c r="AP1047" s="6">
        <v>6436</v>
      </c>
      <c r="AQ1047" s="6">
        <v>9803</v>
      </c>
      <c r="AR1047" s="6">
        <v>12256.45</v>
      </c>
      <c r="AS1047" s="6">
        <v>3560.37</v>
      </c>
      <c r="AT1047" s="6">
        <v>103169.92</v>
      </c>
      <c r="AU1047" s="6">
        <v>72803.799999999988</v>
      </c>
      <c r="AV1047" s="6">
        <v>11454.86</v>
      </c>
      <c r="AW1047" s="6">
        <v>14957.38</v>
      </c>
      <c r="AX1047" s="6">
        <v>19051.57</v>
      </c>
      <c r="AY1047" s="6">
        <v>14022.31</v>
      </c>
      <c r="AZ1047" s="6">
        <v>20136.98</v>
      </c>
      <c r="BA1047" s="6">
        <v>16623.12</v>
      </c>
      <c r="BB1047" s="6">
        <v>11640.48</v>
      </c>
      <c r="BC1047" s="6">
        <v>107886.69999999998</v>
      </c>
    </row>
    <row r="1048" spans="1:55" x14ac:dyDescent="0.2">
      <c r="A1048" s="5" t="s">
        <v>1084</v>
      </c>
      <c r="B1048" s="5" t="s">
        <v>540</v>
      </c>
      <c r="C1048" s="5" t="s">
        <v>104</v>
      </c>
      <c r="D1048" s="5" t="s">
        <v>1087</v>
      </c>
      <c r="E1048" s="5" t="s">
        <v>1088</v>
      </c>
      <c r="F1048" s="5" t="s">
        <v>14</v>
      </c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>
        <v>0</v>
      </c>
      <c r="T1048" s="6"/>
      <c r="U1048" s="6"/>
      <c r="V1048" s="6"/>
      <c r="W1048" s="6"/>
      <c r="X1048" s="6"/>
      <c r="Y1048" s="6">
        <v>8658.75</v>
      </c>
      <c r="Z1048" s="6"/>
      <c r="AA1048" s="6"/>
      <c r="AB1048" s="6"/>
      <c r="AC1048" s="6"/>
      <c r="AD1048" s="6"/>
      <c r="AE1048" s="6"/>
      <c r="AF1048" s="6">
        <v>8658.75</v>
      </c>
      <c r="AG1048" s="6">
        <v>8658.75</v>
      </c>
      <c r="AH1048" s="6">
        <v>10200</v>
      </c>
      <c r="AI1048" s="6"/>
      <c r="AJ1048" s="6"/>
      <c r="AK1048" s="6"/>
      <c r="AL1048" s="6"/>
      <c r="AM1048" s="6"/>
      <c r="AN1048" s="6"/>
      <c r="AO1048" s="6"/>
      <c r="AP1048" s="6">
        <v>6438.75</v>
      </c>
      <c r="AQ1048" s="6">
        <v>2358.75</v>
      </c>
      <c r="AR1048" s="6"/>
      <c r="AS1048" s="6"/>
      <c r="AT1048" s="6">
        <v>18997.5</v>
      </c>
      <c r="AU1048" s="6">
        <v>10338.75</v>
      </c>
      <c r="AV1048" s="6"/>
      <c r="AW1048" s="6"/>
      <c r="AX1048" s="6"/>
      <c r="AY1048" s="6">
        <v>4143.75</v>
      </c>
      <c r="AZ1048" s="6">
        <v>637.5</v>
      </c>
      <c r="BA1048" s="6"/>
      <c r="BB1048" s="6">
        <v>340</v>
      </c>
      <c r="BC1048" s="6">
        <v>5121.25</v>
      </c>
    </row>
    <row r="1049" spans="1:55" x14ac:dyDescent="0.2">
      <c r="A1049" s="5" t="s">
        <v>1084</v>
      </c>
      <c r="B1049" s="5" t="s">
        <v>540</v>
      </c>
      <c r="C1049" s="5" t="s">
        <v>67</v>
      </c>
      <c r="D1049" s="5" t="s">
        <v>1089</v>
      </c>
      <c r="E1049" s="5" t="s">
        <v>1090</v>
      </c>
      <c r="F1049" s="5" t="s">
        <v>5</v>
      </c>
      <c r="G1049" s="6">
        <v>30672.6</v>
      </c>
      <c r="H1049" s="6">
        <v>33425</v>
      </c>
      <c r="I1049" s="6">
        <v>33610.6</v>
      </c>
      <c r="J1049" s="6">
        <v>21233.7</v>
      </c>
      <c r="K1049" s="6">
        <v>27011.7</v>
      </c>
      <c r="L1049" s="6">
        <v>26735.1</v>
      </c>
      <c r="M1049" s="6">
        <v>30372.2</v>
      </c>
      <c r="N1049" s="6">
        <v>30305.8</v>
      </c>
      <c r="O1049" s="6">
        <v>25781.9</v>
      </c>
      <c r="P1049" s="6">
        <v>20409.400000000001</v>
      </c>
      <c r="Q1049" s="6">
        <v>21757.5</v>
      </c>
      <c r="R1049" s="6">
        <v>18647.3</v>
      </c>
      <c r="S1049" s="6">
        <v>319962.8</v>
      </c>
      <c r="T1049" s="6">
        <v>17348.7</v>
      </c>
      <c r="U1049" s="6">
        <v>17338</v>
      </c>
      <c r="V1049" s="6">
        <v>20062.099999999999</v>
      </c>
      <c r="W1049" s="6">
        <v>17529.919999999998</v>
      </c>
      <c r="X1049" s="6">
        <v>22008</v>
      </c>
      <c r="Y1049" s="6">
        <v>20590.43</v>
      </c>
      <c r="Z1049" s="6">
        <v>26439.09</v>
      </c>
      <c r="AA1049" s="6">
        <v>25005.29</v>
      </c>
      <c r="AB1049" s="6">
        <v>20840.669999999998</v>
      </c>
      <c r="AC1049" s="6">
        <v>20769.18</v>
      </c>
      <c r="AD1049" s="6">
        <v>22920.73</v>
      </c>
      <c r="AE1049" s="6">
        <v>22638.98</v>
      </c>
      <c r="AF1049" s="6">
        <v>253491.09000000003</v>
      </c>
      <c r="AG1049" s="6">
        <v>-66471.709999999963</v>
      </c>
      <c r="AH1049" s="6">
        <v>19873</v>
      </c>
      <c r="AI1049" s="6">
        <v>19474.830000000002</v>
      </c>
      <c r="AJ1049" s="6">
        <v>21800.62</v>
      </c>
      <c r="AK1049" s="6">
        <v>19433.02</v>
      </c>
      <c r="AL1049" s="6">
        <v>12535.74</v>
      </c>
      <c r="AM1049" s="6">
        <v>12743.39</v>
      </c>
      <c r="AN1049" s="6">
        <v>12326.72</v>
      </c>
      <c r="AO1049" s="6">
        <v>15789.12</v>
      </c>
      <c r="AP1049" s="6">
        <v>11603.79</v>
      </c>
      <c r="AQ1049" s="6">
        <v>10264.370000000001</v>
      </c>
      <c r="AR1049" s="6">
        <v>8421.4699999999993</v>
      </c>
      <c r="AS1049" s="6">
        <v>11459.03</v>
      </c>
      <c r="AT1049" s="6">
        <v>175725.1</v>
      </c>
      <c r="AU1049" s="6">
        <v>-77765.99000000002</v>
      </c>
      <c r="AV1049" s="6">
        <v>10902.94</v>
      </c>
      <c r="AW1049" s="6">
        <v>11861.14</v>
      </c>
      <c r="AX1049" s="6">
        <v>13599.8</v>
      </c>
      <c r="AY1049" s="6">
        <v>12988.17</v>
      </c>
      <c r="AZ1049" s="6">
        <v>16321.68</v>
      </c>
      <c r="BA1049" s="6">
        <v>13216.11</v>
      </c>
      <c r="BB1049" s="6">
        <v>16266.87</v>
      </c>
      <c r="BC1049" s="6">
        <v>95156.71</v>
      </c>
    </row>
    <row r="1050" spans="1:55" x14ac:dyDescent="0.2">
      <c r="A1050" s="5" t="s">
        <v>1084</v>
      </c>
      <c r="B1050" s="5" t="s">
        <v>540</v>
      </c>
      <c r="C1050" s="5" t="s">
        <v>67</v>
      </c>
      <c r="D1050" s="5" t="s">
        <v>1089</v>
      </c>
      <c r="E1050" s="5" t="s">
        <v>1090</v>
      </c>
      <c r="F1050" s="5" t="s">
        <v>55</v>
      </c>
      <c r="G1050" s="6">
        <v>31485.279999999999</v>
      </c>
      <c r="H1050" s="6">
        <v>36242.089999999997</v>
      </c>
      <c r="I1050" s="6">
        <v>42477.22</v>
      </c>
      <c r="J1050" s="6">
        <v>38956.449999999997</v>
      </c>
      <c r="K1050" s="6">
        <v>37358.720000000001</v>
      </c>
      <c r="L1050" s="6">
        <v>35141.78</v>
      </c>
      <c r="M1050" s="6">
        <v>33287.019999999997</v>
      </c>
      <c r="N1050" s="6">
        <v>39118.11</v>
      </c>
      <c r="O1050" s="6">
        <v>33975.99</v>
      </c>
      <c r="P1050" s="6">
        <v>31713.35</v>
      </c>
      <c r="Q1050" s="6">
        <v>32158.71</v>
      </c>
      <c r="R1050" s="6">
        <v>38039.57</v>
      </c>
      <c r="S1050" s="6">
        <v>429954.29</v>
      </c>
      <c r="T1050" s="6">
        <v>32234</v>
      </c>
      <c r="U1050" s="6">
        <v>64663.69</v>
      </c>
      <c r="V1050" s="6">
        <v>41421.160000000003</v>
      </c>
      <c r="W1050" s="6">
        <v>30622.9</v>
      </c>
      <c r="X1050" s="6">
        <v>32606</v>
      </c>
      <c r="Y1050" s="6">
        <v>22902.9</v>
      </c>
      <c r="Z1050" s="6">
        <v>24431.46</v>
      </c>
      <c r="AA1050" s="6">
        <v>19705.759999999998</v>
      </c>
      <c r="AB1050" s="6">
        <v>41470.85</v>
      </c>
      <c r="AC1050" s="6">
        <v>38205.879999999997</v>
      </c>
      <c r="AD1050" s="6">
        <v>39017.870000000003</v>
      </c>
      <c r="AE1050" s="6">
        <v>50433.54</v>
      </c>
      <c r="AF1050" s="6">
        <v>437716.00999999995</v>
      </c>
      <c r="AG1050" s="6">
        <v>7761.7199999999721</v>
      </c>
      <c r="AH1050" s="6">
        <v>67250.320000000007</v>
      </c>
      <c r="AI1050" s="6">
        <v>51684.72</v>
      </c>
      <c r="AJ1050" s="6">
        <v>49874.83</v>
      </c>
      <c r="AK1050" s="6">
        <v>65225.72</v>
      </c>
      <c r="AL1050" s="6">
        <v>52131.62</v>
      </c>
      <c r="AM1050" s="6">
        <v>38388.35</v>
      </c>
      <c r="AN1050" s="6">
        <v>51974.63</v>
      </c>
      <c r="AO1050" s="6">
        <v>43194.33</v>
      </c>
      <c r="AP1050" s="6">
        <v>45892.89</v>
      </c>
      <c r="AQ1050" s="6">
        <v>49409.96</v>
      </c>
      <c r="AR1050" s="6">
        <v>70882.73</v>
      </c>
      <c r="AS1050" s="6">
        <v>71956.87</v>
      </c>
      <c r="AT1050" s="6">
        <v>657866.97000000009</v>
      </c>
      <c r="AU1050" s="6">
        <v>220150.96000000014</v>
      </c>
      <c r="AV1050" s="6">
        <v>75586.63</v>
      </c>
      <c r="AW1050" s="6">
        <v>76450.320000000007</v>
      </c>
      <c r="AX1050" s="6">
        <v>98115.9</v>
      </c>
      <c r="AY1050" s="6">
        <v>68626.23</v>
      </c>
      <c r="AZ1050" s="6">
        <v>68005.960000000006</v>
      </c>
      <c r="BA1050" s="6">
        <v>76571.199999999997</v>
      </c>
      <c r="BB1050" s="6">
        <v>62598.36</v>
      </c>
      <c r="BC1050" s="6">
        <v>525954.60000000009</v>
      </c>
    </row>
    <row r="1051" spans="1:55" x14ac:dyDescent="0.2">
      <c r="A1051" s="5" t="s">
        <v>1084</v>
      </c>
      <c r="B1051" s="5" t="s">
        <v>540</v>
      </c>
      <c r="C1051" s="5" t="s">
        <v>67</v>
      </c>
      <c r="D1051" s="5" t="s">
        <v>1089</v>
      </c>
      <c r="E1051" s="5" t="s">
        <v>1090</v>
      </c>
      <c r="F1051" s="5" t="s">
        <v>14</v>
      </c>
      <c r="G1051" s="6"/>
      <c r="H1051" s="6">
        <v>6932.5</v>
      </c>
      <c r="I1051" s="6">
        <v>3492</v>
      </c>
      <c r="J1051" s="6">
        <v>1412</v>
      </c>
      <c r="K1051" s="6">
        <v>2205</v>
      </c>
      <c r="L1051" s="6">
        <v>5881.25</v>
      </c>
      <c r="M1051" s="6">
        <v>1686</v>
      </c>
      <c r="N1051" s="6"/>
      <c r="O1051" s="6">
        <v>7808.5</v>
      </c>
      <c r="P1051" s="6">
        <v>560</v>
      </c>
      <c r="Q1051" s="6">
        <v>7302.5</v>
      </c>
      <c r="R1051" s="6">
        <v>7431.25</v>
      </c>
      <c r="S1051" s="6">
        <v>44711</v>
      </c>
      <c r="T1051" s="6"/>
      <c r="U1051" s="6">
        <v>8332.5</v>
      </c>
      <c r="V1051" s="6"/>
      <c r="W1051" s="6"/>
      <c r="X1051" s="6">
        <v>6391.25</v>
      </c>
      <c r="Y1051" s="6">
        <v>450</v>
      </c>
      <c r="Z1051" s="6">
        <v>796</v>
      </c>
      <c r="AA1051" s="6"/>
      <c r="AB1051" s="6">
        <v>250</v>
      </c>
      <c r="AC1051" s="6">
        <v>7702.5</v>
      </c>
      <c r="AD1051" s="6">
        <v>7647.5</v>
      </c>
      <c r="AE1051" s="6"/>
      <c r="AF1051" s="6">
        <v>31569.75</v>
      </c>
      <c r="AG1051" s="6">
        <v>-13141.25</v>
      </c>
      <c r="AH1051" s="6"/>
      <c r="AI1051" s="6">
        <v>6646</v>
      </c>
      <c r="AJ1051" s="6">
        <v>3706.75</v>
      </c>
      <c r="AK1051" s="6">
        <v>7264.3</v>
      </c>
      <c r="AL1051" s="6">
        <v>1326</v>
      </c>
      <c r="AM1051" s="6">
        <v>9410</v>
      </c>
      <c r="AN1051" s="6"/>
      <c r="AO1051" s="6">
        <v>2678.87</v>
      </c>
      <c r="AP1051" s="6"/>
      <c r="AQ1051" s="6">
        <v>13506.5</v>
      </c>
      <c r="AR1051" s="6">
        <v>7242.5</v>
      </c>
      <c r="AS1051" s="6">
        <v>1196</v>
      </c>
      <c r="AT1051" s="6">
        <v>52976.92</v>
      </c>
      <c r="AU1051" s="6">
        <v>21407.17</v>
      </c>
      <c r="AV1051" s="6">
        <v>6854.75</v>
      </c>
      <c r="AW1051" s="6">
        <v>5810</v>
      </c>
      <c r="AX1051" s="6">
        <v>2446</v>
      </c>
      <c r="AY1051" s="6">
        <v>6281.25</v>
      </c>
      <c r="AZ1051" s="6">
        <v>685</v>
      </c>
      <c r="BA1051" s="6">
        <v>8005</v>
      </c>
      <c r="BB1051" s="6">
        <v>460</v>
      </c>
      <c r="BC1051" s="6">
        <v>30542</v>
      </c>
    </row>
    <row r="1052" spans="1:55" x14ac:dyDescent="0.2">
      <c r="A1052" s="5" t="s">
        <v>1084</v>
      </c>
      <c r="B1052" s="5" t="s">
        <v>540</v>
      </c>
      <c r="C1052" s="5" t="s">
        <v>67</v>
      </c>
      <c r="D1052" s="5" t="s">
        <v>1089</v>
      </c>
      <c r="E1052" s="5" t="s">
        <v>1090</v>
      </c>
      <c r="F1052" s="5" t="s">
        <v>127</v>
      </c>
      <c r="G1052" s="6">
        <v>1000</v>
      </c>
      <c r="H1052" s="6">
        <v>500</v>
      </c>
      <c r="I1052" s="6"/>
      <c r="J1052" s="6"/>
      <c r="K1052" s="6"/>
      <c r="L1052" s="6">
        <v>500</v>
      </c>
      <c r="M1052" s="6">
        <v>500</v>
      </c>
      <c r="N1052" s="6">
        <v>1000</v>
      </c>
      <c r="O1052" s="6">
        <v>1000</v>
      </c>
      <c r="P1052" s="6">
        <v>500</v>
      </c>
      <c r="Q1052" s="6"/>
      <c r="R1052" s="6"/>
      <c r="S1052" s="6">
        <v>5000</v>
      </c>
      <c r="T1052" s="6"/>
      <c r="U1052" s="6">
        <v>1000</v>
      </c>
      <c r="V1052" s="6"/>
      <c r="W1052" s="6"/>
      <c r="X1052" s="6">
        <v>400</v>
      </c>
      <c r="Y1052" s="6"/>
      <c r="Z1052" s="6">
        <v>1000</v>
      </c>
      <c r="AA1052" s="6">
        <v>900</v>
      </c>
      <c r="AB1052" s="6">
        <v>500</v>
      </c>
      <c r="AC1052" s="6">
        <v>2000</v>
      </c>
      <c r="AD1052" s="6">
        <v>2500</v>
      </c>
      <c r="AE1052" s="6">
        <v>3800</v>
      </c>
      <c r="AF1052" s="6">
        <v>12100</v>
      </c>
      <c r="AG1052" s="6">
        <v>7100</v>
      </c>
      <c r="AH1052" s="6">
        <v>1300</v>
      </c>
      <c r="AI1052" s="6">
        <v>3000</v>
      </c>
      <c r="AJ1052" s="6">
        <v>5100</v>
      </c>
      <c r="AK1052" s="6">
        <v>1000</v>
      </c>
      <c r="AL1052" s="6">
        <v>2800</v>
      </c>
      <c r="AM1052" s="6">
        <v>5400</v>
      </c>
      <c r="AN1052" s="6">
        <v>3128.35</v>
      </c>
      <c r="AO1052" s="6">
        <v>6900</v>
      </c>
      <c r="AP1052" s="6">
        <v>7700</v>
      </c>
      <c r="AQ1052" s="6">
        <v>3600</v>
      </c>
      <c r="AR1052" s="6">
        <v>5200</v>
      </c>
      <c r="AS1052" s="6">
        <v>3600</v>
      </c>
      <c r="AT1052" s="6">
        <v>48728.35</v>
      </c>
      <c r="AU1052" s="6">
        <v>36628.35</v>
      </c>
      <c r="AV1052" s="6">
        <v>5100</v>
      </c>
      <c r="AW1052" s="6">
        <v>4600</v>
      </c>
      <c r="AX1052" s="6">
        <v>4100</v>
      </c>
      <c r="AY1052" s="6">
        <v>2600</v>
      </c>
      <c r="AZ1052" s="6">
        <v>2000</v>
      </c>
      <c r="BA1052" s="6">
        <v>3900</v>
      </c>
      <c r="BB1052" s="6">
        <v>4000</v>
      </c>
      <c r="BC1052" s="6">
        <v>26300</v>
      </c>
    </row>
    <row r="1053" spans="1:55" x14ac:dyDescent="0.2">
      <c r="A1053" s="5" t="s">
        <v>1084</v>
      </c>
      <c r="B1053" s="5" t="s">
        <v>540</v>
      </c>
      <c r="C1053" s="5" t="s">
        <v>541</v>
      </c>
      <c r="D1053" s="5" t="s">
        <v>1091</v>
      </c>
      <c r="E1053" s="5" t="s">
        <v>1092</v>
      </c>
      <c r="F1053" s="5" t="s">
        <v>5</v>
      </c>
      <c r="G1053" s="6"/>
      <c r="H1053" s="6"/>
      <c r="I1053" s="6"/>
      <c r="J1053" s="6"/>
      <c r="K1053" s="6">
        <v>3376.6</v>
      </c>
      <c r="L1053" s="6">
        <v>6484.45</v>
      </c>
      <c r="M1053" s="6">
        <v>5186.3500000000004</v>
      </c>
      <c r="N1053" s="6">
        <v>10215.65</v>
      </c>
      <c r="O1053" s="6">
        <v>6105.2</v>
      </c>
      <c r="P1053" s="6">
        <v>5232.25</v>
      </c>
      <c r="Q1053" s="6">
        <v>4803.3</v>
      </c>
      <c r="R1053" s="6">
        <v>4351.3</v>
      </c>
      <c r="S1053" s="6">
        <v>45755.100000000006</v>
      </c>
      <c r="T1053" s="6">
        <v>4826.6000000000004</v>
      </c>
      <c r="U1053" s="6">
        <v>2521.6999999999998</v>
      </c>
      <c r="V1053" s="6">
        <v>4197.2</v>
      </c>
      <c r="W1053" s="6">
        <v>3650.97</v>
      </c>
      <c r="X1053" s="6">
        <v>5503.44</v>
      </c>
      <c r="Y1053" s="6">
        <v>5340.35</v>
      </c>
      <c r="Z1053" s="6">
        <v>7570.63</v>
      </c>
      <c r="AA1053" s="6">
        <v>7587.02</v>
      </c>
      <c r="AB1053" s="6">
        <v>5912.41</v>
      </c>
      <c r="AC1053" s="6">
        <v>5378.93</v>
      </c>
      <c r="AD1053" s="6">
        <v>2903.02</v>
      </c>
      <c r="AE1053" s="6">
        <v>4000.2</v>
      </c>
      <c r="AF1053" s="6">
        <v>59392.47</v>
      </c>
      <c r="AG1053" s="6">
        <v>13637.369999999995</v>
      </c>
      <c r="AH1053" s="6">
        <v>3630.59</v>
      </c>
      <c r="AI1053" s="6">
        <v>3533.45</v>
      </c>
      <c r="AJ1053" s="6">
        <v>4644.29</v>
      </c>
      <c r="AK1053" s="6">
        <v>3004.05</v>
      </c>
      <c r="AL1053" s="6">
        <v>3206.83</v>
      </c>
      <c r="AM1053" s="6">
        <v>2912.04</v>
      </c>
      <c r="AN1053" s="6">
        <v>4570.12</v>
      </c>
      <c r="AO1053" s="6">
        <v>5152.08</v>
      </c>
      <c r="AP1053" s="6">
        <v>3343.1</v>
      </c>
      <c r="AQ1053" s="6">
        <v>2726.64</v>
      </c>
      <c r="AR1053" s="6">
        <v>2834.13</v>
      </c>
      <c r="AS1053" s="6">
        <v>2630.15</v>
      </c>
      <c r="AT1053" s="6">
        <v>42187.469999999994</v>
      </c>
      <c r="AU1053" s="6">
        <v>-17205.000000000007</v>
      </c>
      <c r="AV1053" s="6">
        <v>2084.83</v>
      </c>
      <c r="AW1053" s="6">
        <v>2441.0300000000002</v>
      </c>
      <c r="AX1053" s="6">
        <v>2870.34</v>
      </c>
      <c r="AY1053" s="6">
        <v>1956.12</v>
      </c>
      <c r="AZ1053" s="6">
        <v>3283.06</v>
      </c>
      <c r="BA1053" s="6">
        <v>2985.41</v>
      </c>
      <c r="BB1053" s="6">
        <v>4735.5200000000004</v>
      </c>
      <c r="BC1053" s="6">
        <v>20356.309999999998</v>
      </c>
    </row>
    <row r="1054" spans="1:55" x14ac:dyDescent="0.2">
      <c r="A1054" s="5" t="s">
        <v>1084</v>
      </c>
      <c r="B1054" s="5" t="s">
        <v>540</v>
      </c>
      <c r="C1054" s="5" t="s">
        <v>541</v>
      </c>
      <c r="D1054" s="5" t="s">
        <v>1091</v>
      </c>
      <c r="E1054" s="5" t="s">
        <v>1092</v>
      </c>
      <c r="F1054" s="5" t="s">
        <v>55</v>
      </c>
      <c r="G1054" s="6"/>
      <c r="H1054" s="6"/>
      <c r="I1054" s="6"/>
      <c r="J1054" s="6"/>
      <c r="K1054" s="6">
        <v>9821.65</v>
      </c>
      <c r="L1054" s="6">
        <v>23111.02</v>
      </c>
      <c r="M1054" s="6">
        <v>11208.77</v>
      </c>
      <c r="N1054" s="6">
        <v>9756.7999999999993</v>
      </c>
      <c r="O1054" s="6">
        <v>4839.66</v>
      </c>
      <c r="P1054" s="6">
        <v>9281.9</v>
      </c>
      <c r="Q1054" s="6">
        <v>8069.07</v>
      </c>
      <c r="R1054" s="6">
        <v>15794.46</v>
      </c>
      <c r="S1054" s="6">
        <v>91883.329999999987</v>
      </c>
      <c r="T1054" s="6">
        <v>16777</v>
      </c>
      <c r="U1054" s="6">
        <v>22737.68</v>
      </c>
      <c r="V1054" s="6">
        <v>11687.27</v>
      </c>
      <c r="W1054" s="6">
        <v>8181.83</v>
      </c>
      <c r="X1054" s="6">
        <v>5267.77</v>
      </c>
      <c r="Y1054" s="6">
        <v>7244.9</v>
      </c>
      <c r="Z1054" s="6">
        <v>11933.59</v>
      </c>
      <c r="AA1054" s="6">
        <v>6461.49</v>
      </c>
      <c r="AB1054" s="6">
        <v>5911.94</v>
      </c>
      <c r="AC1054" s="6">
        <v>10524.33</v>
      </c>
      <c r="AD1054" s="6">
        <v>12042.04</v>
      </c>
      <c r="AE1054" s="6">
        <v>26708.91</v>
      </c>
      <c r="AF1054" s="6">
        <v>145478.75</v>
      </c>
      <c r="AG1054" s="6">
        <v>53595.420000000013</v>
      </c>
      <c r="AH1054" s="6">
        <v>6040.97</v>
      </c>
      <c r="AI1054" s="6">
        <v>8995.98</v>
      </c>
      <c r="AJ1054" s="6">
        <v>11443.4</v>
      </c>
      <c r="AK1054" s="6">
        <v>11746.13</v>
      </c>
      <c r="AL1054" s="6">
        <v>9138.33</v>
      </c>
      <c r="AM1054" s="6">
        <v>7043.02</v>
      </c>
      <c r="AN1054" s="6">
        <v>7182</v>
      </c>
      <c r="AO1054" s="6">
        <v>4131</v>
      </c>
      <c r="AP1054" s="6">
        <v>3619.39</v>
      </c>
      <c r="AQ1054" s="6">
        <v>7969.99</v>
      </c>
      <c r="AR1054" s="6">
        <v>7665</v>
      </c>
      <c r="AS1054" s="6">
        <v>5659.45</v>
      </c>
      <c r="AT1054" s="6">
        <v>90634.66</v>
      </c>
      <c r="AU1054" s="6">
        <v>-54844.09</v>
      </c>
      <c r="AV1054" s="6">
        <v>2286</v>
      </c>
      <c r="AW1054" s="6">
        <v>8187.24</v>
      </c>
      <c r="AX1054" s="6">
        <v>7092.29</v>
      </c>
      <c r="AY1054" s="6">
        <v>8375.58</v>
      </c>
      <c r="AZ1054" s="6">
        <v>7937.76</v>
      </c>
      <c r="BA1054" s="6">
        <v>7406.17</v>
      </c>
      <c r="BB1054" s="6">
        <v>4981.21</v>
      </c>
      <c r="BC1054" s="6">
        <v>46266.25</v>
      </c>
    </row>
    <row r="1055" spans="1:55" x14ac:dyDescent="0.2">
      <c r="A1055" s="5" t="s">
        <v>1084</v>
      </c>
      <c r="B1055" s="5" t="s">
        <v>540</v>
      </c>
      <c r="C1055" s="5" t="s">
        <v>541</v>
      </c>
      <c r="D1055" s="5" t="s">
        <v>1091</v>
      </c>
      <c r="E1055" s="5" t="s">
        <v>1092</v>
      </c>
      <c r="F1055" s="5" t="s">
        <v>14</v>
      </c>
      <c r="G1055" s="6"/>
      <c r="H1055" s="6"/>
      <c r="I1055" s="6"/>
      <c r="J1055" s="6"/>
      <c r="K1055" s="6"/>
      <c r="L1055" s="6"/>
      <c r="M1055" s="6">
        <v>1800</v>
      </c>
      <c r="N1055" s="6"/>
      <c r="O1055" s="6"/>
      <c r="P1055" s="6">
        <v>3522.5</v>
      </c>
      <c r="Q1055" s="6"/>
      <c r="R1055" s="6">
        <v>735</v>
      </c>
      <c r="S1055" s="6">
        <v>6057.5</v>
      </c>
      <c r="T1055" s="6">
        <v>7505</v>
      </c>
      <c r="U1055" s="6"/>
      <c r="V1055" s="6"/>
      <c r="W1055" s="6"/>
      <c r="X1055" s="6"/>
      <c r="Y1055" s="6">
        <v>9935</v>
      </c>
      <c r="Z1055" s="6">
        <v>630</v>
      </c>
      <c r="AA1055" s="6"/>
      <c r="AB1055" s="6"/>
      <c r="AC1055" s="6">
        <v>7060</v>
      </c>
      <c r="AD1055" s="6"/>
      <c r="AE1055" s="6"/>
      <c r="AF1055" s="6">
        <v>25130</v>
      </c>
      <c r="AG1055" s="6">
        <v>19072.5</v>
      </c>
      <c r="AH1055" s="6"/>
      <c r="AI1055" s="6"/>
      <c r="AJ1055" s="6"/>
      <c r="AK1055" s="6">
        <v>8000</v>
      </c>
      <c r="AL1055" s="6"/>
      <c r="AM1055" s="6">
        <v>1710</v>
      </c>
      <c r="AN1055" s="6">
        <v>893.38</v>
      </c>
      <c r="AO1055" s="6"/>
      <c r="AP1055" s="6"/>
      <c r="AQ1055" s="6"/>
      <c r="AR1055" s="6">
        <v>5250</v>
      </c>
      <c r="AS1055" s="6"/>
      <c r="AT1055" s="6">
        <v>15853.38</v>
      </c>
      <c r="AU1055" s="6">
        <v>-9276.6200000000008</v>
      </c>
      <c r="AV1055" s="6"/>
      <c r="AW1055" s="6"/>
      <c r="AX1055" s="6"/>
      <c r="AY1055" s="6"/>
      <c r="AZ1055" s="6">
        <v>5187.5</v>
      </c>
      <c r="BA1055" s="6"/>
      <c r="BB1055" s="6"/>
      <c r="BC1055" s="6">
        <v>5187.5</v>
      </c>
    </row>
    <row r="1056" spans="1:55" x14ac:dyDescent="0.2">
      <c r="A1056" s="5" t="s">
        <v>1084</v>
      </c>
      <c r="B1056" s="5" t="s">
        <v>540</v>
      </c>
      <c r="C1056" s="5" t="s">
        <v>541</v>
      </c>
      <c r="D1056" s="5" t="s">
        <v>1091</v>
      </c>
      <c r="E1056" s="5" t="s">
        <v>1092</v>
      </c>
      <c r="F1056" s="5" t="s">
        <v>127</v>
      </c>
      <c r="G1056" s="6"/>
      <c r="H1056" s="6"/>
      <c r="I1056" s="6"/>
      <c r="J1056" s="6"/>
      <c r="K1056" s="6">
        <v>500</v>
      </c>
      <c r="L1056" s="6">
        <v>1000</v>
      </c>
      <c r="M1056" s="6">
        <v>1500</v>
      </c>
      <c r="N1056" s="6">
        <v>1000</v>
      </c>
      <c r="O1056" s="6">
        <v>500</v>
      </c>
      <c r="P1056" s="6">
        <v>500</v>
      </c>
      <c r="Q1056" s="6">
        <v>500</v>
      </c>
      <c r="R1056" s="6">
        <v>1500</v>
      </c>
      <c r="S1056" s="6">
        <v>7000</v>
      </c>
      <c r="T1056" s="6">
        <v>500</v>
      </c>
      <c r="U1056" s="6"/>
      <c r="V1056" s="6"/>
      <c r="W1056" s="6"/>
      <c r="X1056" s="6">
        <v>500</v>
      </c>
      <c r="Y1056" s="6">
        <v>1000</v>
      </c>
      <c r="Z1056" s="6">
        <v>2000</v>
      </c>
      <c r="AA1056" s="6">
        <v>500</v>
      </c>
      <c r="AB1056" s="6">
        <v>500</v>
      </c>
      <c r="AC1056" s="6"/>
      <c r="AD1056" s="6"/>
      <c r="AE1056" s="6">
        <v>500</v>
      </c>
      <c r="AF1056" s="6">
        <v>5500</v>
      </c>
      <c r="AG1056" s="6">
        <v>-1500</v>
      </c>
      <c r="AH1056" s="6">
        <v>1000</v>
      </c>
      <c r="AI1056" s="6">
        <v>500</v>
      </c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>
        <v>1500</v>
      </c>
      <c r="AU1056" s="6">
        <v>-4000</v>
      </c>
      <c r="AV1056" s="6"/>
      <c r="AW1056" s="6"/>
      <c r="AX1056" s="6"/>
      <c r="AY1056" s="6">
        <v>1000</v>
      </c>
      <c r="AZ1056" s="6">
        <v>1000</v>
      </c>
      <c r="BA1056" s="6">
        <v>1000</v>
      </c>
      <c r="BB1056" s="6">
        <v>1000</v>
      </c>
      <c r="BC1056" s="6">
        <v>4000</v>
      </c>
    </row>
    <row r="1057" spans="1:55" x14ac:dyDescent="0.2">
      <c r="A1057" s="5" t="s">
        <v>1084</v>
      </c>
      <c r="B1057" s="5" t="s">
        <v>540</v>
      </c>
      <c r="C1057" s="5" t="s">
        <v>541</v>
      </c>
      <c r="D1057" s="5" t="s">
        <v>542</v>
      </c>
      <c r="E1057" s="5" t="s">
        <v>1093</v>
      </c>
      <c r="F1057" s="5" t="s">
        <v>5</v>
      </c>
      <c r="G1057" s="6"/>
      <c r="H1057" s="6"/>
      <c r="I1057" s="6"/>
      <c r="J1057" s="6"/>
      <c r="K1057" s="6">
        <v>1498.75</v>
      </c>
      <c r="L1057" s="6">
        <v>2310.8000000000002</v>
      </c>
      <c r="M1057" s="6">
        <v>4343.8999999999996</v>
      </c>
      <c r="N1057" s="6">
        <v>4449.05</v>
      </c>
      <c r="O1057" s="6">
        <v>3870.15</v>
      </c>
      <c r="P1057" s="6">
        <v>4082.95</v>
      </c>
      <c r="Q1057" s="6">
        <v>4128.6000000000004</v>
      </c>
      <c r="R1057" s="6">
        <v>2388.5</v>
      </c>
      <c r="S1057" s="6">
        <v>27072.700000000004</v>
      </c>
      <c r="T1057" s="6">
        <v>2135.1</v>
      </c>
      <c r="U1057" s="6">
        <v>2162.3000000000002</v>
      </c>
      <c r="V1057" s="6">
        <v>3090.75</v>
      </c>
      <c r="W1057" s="6">
        <v>2261.7199999999998</v>
      </c>
      <c r="X1057" s="6">
        <v>2641.01</v>
      </c>
      <c r="Y1057" s="6">
        <v>4139.99</v>
      </c>
      <c r="Z1057" s="6">
        <v>3777.23</v>
      </c>
      <c r="AA1057" s="6">
        <v>5277.2</v>
      </c>
      <c r="AB1057" s="6">
        <v>2915.79</v>
      </c>
      <c r="AC1057" s="6">
        <v>2297.12</v>
      </c>
      <c r="AD1057" s="6">
        <v>2704.23</v>
      </c>
      <c r="AE1057" s="6">
        <v>3116.78</v>
      </c>
      <c r="AF1057" s="6">
        <v>36519.22</v>
      </c>
      <c r="AG1057" s="6">
        <v>9446.5199999999968</v>
      </c>
      <c r="AH1057" s="6">
        <v>2456.1999999999998</v>
      </c>
      <c r="AI1057" s="6">
        <v>1649.64</v>
      </c>
      <c r="AJ1057" s="6">
        <v>2067.4</v>
      </c>
      <c r="AK1057" s="6">
        <v>1614.23</v>
      </c>
      <c r="AL1057" s="6">
        <v>1779.02</v>
      </c>
      <c r="AM1057" s="6">
        <v>1532.58</v>
      </c>
      <c r="AN1057" s="6">
        <v>2923.7</v>
      </c>
      <c r="AO1057" s="6">
        <v>3295.33</v>
      </c>
      <c r="AP1057" s="6">
        <v>3322.44</v>
      </c>
      <c r="AQ1057" s="6">
        <v>1407.4</v>
      </c>
      <c r="AR1057" s="6">
        <v>1419.88</v>
      </c>
      <c r="AS1057" s="6">
        <v>1260.6600000000001</v>
      </c>
      <c r="AT1057" s="6">
        <v>24728.48</v>
      </c>
      <c r="AU1057" s="6">
        <v>-11790.740000000002</v>
      </c>
      <c r="AV1057" s="6">
        <v>1178.72</v>
      </c>
      <c r="AW1057" s="6">
        <v>965.74</v>
      </c>
      <c r="AX1057" s="6">
        <v>725.36</v>
      </c>
      <c r="AY1057" s="6">
        <v>1023.54</v>
      </c>
      <c r="AZ1057" s="6">
        <v>2308.7600000000002</v>
      </c>
      <c r="BA1057" s="6">
        <v>2138.7399999999998</v>
      </c>
      <c r="BB1057" s="6">
        <v>3221.56</v>
      </c>
      <c r="BC1057" s="6">
        <v>11562.42</v>
      </c>
    </row>
    <row r="1058" spans="1:55" x14ac:dyDescent="0.2">
      <c r="A1058" s="5" t="s">
        <v>1084</v>
      </c>
      <c r="B1058" s="5" t="s">
        <v>540</v>
      </c>
      <c r="C1058" s="5" t="s">
        <v>541</v>
      </c>
      <c r="D1058" s="5" t="s">
        <v>542</v>
      </c>
      <c r="E1058" s="5" t="s">
        <v>1093</v>
      </c>
      <c r="F1058" s="5" t="s">
        <v>55</v>
      </c>
      <c r="G1058" s="6"/>
      <c r="H1058" s="6"/>
      <c r="I1058" s="6"/>
      <c r="J1058" s="6"/>
      <c r="K1058" s="6">
        <v>191.25</v>
      </c>
      <c r="L1058" s="6">
        <v>320</v>
      </c>
      <c r="M1058" s="6">
        <v>9521.76</v>
      </c>
      <c r="N1058" s="6">
        <v>600</v>
      </c>
      <c r="O1058" s="6">
        <v>1228.1300000000001</v>
      </c>
      <c r="P1058" s="6">
        <v>1743.15</v>
      </c>
      <c r="Q1058" s="6">
        <v>2680</v>
      </c>
      <c r="R1058" s="6">
        <v>4530</v>
      </c>
      <c r="S1058" s="6">
        <v>20814.29</v>
      </c>
      <c r="T1058" s="6">
        <v>250</v>
      </c>
      <c r="U1058" s="6">
        <v>280</v>
      </c>
      <c r="V1058" s="6">
        <v>400</v>
      </c>
      <c r="W1058" s="6">
        <v>520</v>
      </c>
      <c r="X1058" s="6">
        <v>1900</v>
      </c>
      <c r="Y1058" s="6">
        <v>280</v>
      </c>
      <c r="Z1058" s="6">
        <v>360</v>
      </c>
      <c r="AA1058" s="6">
        <v>1130</v>
      </c>
      <c r="AB1058" s="6">
        <v>110</v>
      </c>
      <c r="AC1058" s="6">
        <v>110</v>
      </c>
      <c r="AD1058" s="6">
        <v>240</v>
      </c>
      <c r="AE1058" s="6">
        <v>650</v>
      </c>
      <c r="AF1058" s="6">
        <v>6230</v>
      </c>
      <c r="AG1058" s="6">
        <v>-14584.29</v>
      </c>
      <c r="AH1058" s="6">
        <v>290</v>
      </c>
      <c r="AI1058" s="6">
        <v>1233.83</v>
      </c>
      <c r="AJ1058" s="6">
        <v>2425</v>
      </c>
      <c r="AK1058" s="6">
        <v>460</v>
      </c>
      <c r="AL1058" s="6">
        <v>360</v>
      </c>
      <c r="AM1058" s="6">
        <v>306</v>
      </c>
      <c r="AN1058" s="6">
        <v>438.3</v>
      </c>
      <c r="AO1058" s="6">
        <v>633.73</v>
      </c>
      <c r="AP1058" s="6">
        <v>333</v>
      </c>
      <c r="AQ1058" s="6">
        <v>977</v>
      </c>
      <c r="AR1058" s="6">
        <v>242.21</v>
      </c>
      <c r="AS1058" s="6">
        <v>153</v>
      </c>
      <c r="AT1058" s="6">
        <v>7852.0700000000006</v>
      </c>
      <c r="AU1058" s="6">
        <v>1622.0700000000006</v>
      </c>
      <c r="AV1058" s="6">
        <v>1055.6500000000001</v>
      </c>
      <c r="AW1058" s="6">
        <v>1753.3</v>
      </c>
      <c r="AX1058" s="6">
        <v>351</v>
      </c>
      <c r="AY1058" s="6">
        <v>357.3</v>
      </c>
      <c r="AZ1058" s="6">
        <v>1464</v>
      </c>
      <c r="BA1058" s="6">
        <v>2232</v>
      </c>
      <c r="BB1058" s="6">
        <v>2303.4</v>
      </c>
      <c r="BC1058" s="6">
        <v>9516.65</v>
      </c>
    </row>
    <row r="1059" spans="1:55" x14ac:dyDescent="0.2">
      <c r="A1059" s="5" t="s">
        <v>1084</v>
      </c>
      <c r="B1059" s="5" t="s">
        <v>540</v>
      </c>
      <c r="C1059" s="5" t="s">
        <v>541</v>
      </c>
      <c r="D1059" s="5" t="s">
        <v>542</v>
      </c>
      <c r="E1059" s="5" t="s">
        <v>1093</v>
      </c>
      <c r="F1059" s="5" t="s">
        <v>14</v>
      </c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>
        <v>0</v>
      </c>
      <c r="T1059" s="6"/>
      <c r="U1059" s="6"/>
      <c r="V1059" s="6"/>
      <c r="W1059" s="6">
        <v>974.25</v>
      </c>
      <c r="X1059" s="6">
        <v>630</v>
      </c>
      <c r="Y1059" s="6"/>
      <c r="Z1059" s="6">
        <v>630</v>
      </c>
      <c r="AA1059" s="6">
        <v>2234.25</v>
      </c>
      <c r="AB1059" s="6"/>
      <c r="AC1059" s="6">
        <v>810</v>
      </c>
      <c r="AD1059" s="6"/>
      <c r="AE1059" s="6"/>
      <c r="AF1059" s="6">
        <v>5278.5</v>
      </c>
      <c r="AG1059" s="6">
        <v>5278.5</v>
      </c>
      <c r="AH1059" s="6"/>
      <c r="AI1059" s="6">
        <v>3240</v>
      </c>
      <c r="AJ1059" s="6">
        <v>945</v>
      </c>
      <c r="AK1059" s="6">
        <v>900</v>
      </c>
      <c r="AL1059" s="6"/>
      <c r="AM1059" s="6"/>
      <c r="AN1059" s="6"/>
      <c r="AO1059" s="6">
        <v>1300</v>
      </c>
      <c r="AP1059" s="6"/>
      <c r="AQ1059" s="6"/>
      <c r="AR1059" s="6"/>
      <c r="AS1059" s="6"/>
      <c r="AT1059" s="6">
        <v>6385</v>
      </c>
      <c r="AU1059" s="6">
        <v>1106.5</v>
      </c>
      <c r="AV1059" s="6"/>
      <c r="AW1059" s="6"/>
      <c r="AX1059" s="6"/>
      <c r="AY1059" s="6"/>
      <c r="AZ1059" s="6"/>
      <c r="BA1059" s="6">
        <v>810</v>
      </c>
      <c r="BB1059" s="6"/>
      <c r="BC1059" s="6">
        <v>810</v>
      </c>
    </row>
    <row r="1060" spans="1:55" x14ac:dyDescent="0.2">
      <c r="A1060" s="5" t="s">
        <v>1084</v>
      </c>
      <c r="B1060" s="5" t="s">
        <v>540</v>
      </c>
      <c r="C1060" s="5" t="s">
        <v>541</v>
      </c>
      <c r="D1060" s="5" t="s">
        <v>542</v>
      </c>
      <c r="E1060" s="5" t="s">
        <v>1093</v>
      </c>
      <c r="F1060" s="5" t="s">
        <v>127</v>
      </c>
      <c r="G1060" s="6"/>
      <c r="H1060" s="6"/>
      <c r="I1060" s="6"/>
      <c r="J1060" s="6"/>
      <c r="K1060" s="6"/>
      <c r="L1060" s="6"/>
      <c r="M1060" s="6"/>
      <c r="N1060" s="6">
        <v>500</v>
      </c>
      <c r="O1060" s="6"/>
      <c r="P1060" s="6"/>
      <c r="Q1060" s="6"/>
      <c r="R1060" s="6"/>
      <c r="S1060" s="6">
        <v>500</v>
      </c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>
        <v>500</v>
      </c>
      <c r="AF1060" s="6">
        <v>500</v>
      </c>
      <c r="AG1060" s="6">
        <v>0</v>
      </c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>
        <v>0</v>
      </c>
      <c r="AU1060" s="6">
        <v>-500</v>
      </c>
      <c r="AV1060" s="6"/>
      <c r="AW1060" s="6"/>
      <c r="AX1060" s="6"/>
      <c r="AY1060" s="6"/>
      <c r="AZ1060" s="6"/>
      <c r="BA1060" s="6"/>
      <c r="BB1060" s="6"/>
      <c r="BC1060" s="6">
        <v>0</v>
      </c>
    </row>
    <row r="1061" spans="1:55" x14ac:dyDescent="0.2">
      <c r="A1061" s="5" t="s">
        <v>1084</v>
      </c>
      <c r="B1061" s="5" t="s">
        <v>540</v>
      </c>
      <c r="C1061" s="5" t="s">
        <v>544</v>
      </c>
      <c r="D1061" s="5" t="s">
        <v>1094</v>
      </c>
      <c r="E1061" s="5" t="s">
        <v>1095</v>
      </c>
      <c r="F1061" s="5" t="s">
        <v>5</v>
      </c>
      <c r="G1061" s="6">
        <v>2886.9</v>
      </c>
      <c r="H1061" s="6">
        <v>2162.1999999999998</v>
      </c>
      <c r="I1061" s="6">
        <v>3580.6</v>
      </c>
      <c r="J1061" s="6">
        <v>3063.6</v>
      </c>
      <c r="K1061" s="6">
        <v>3110.1</v>
      </c>
      <c r="L1061" s="6">
        <v>4175.6499999999996</v>
      </c>
      <c r="M1061" s="6">
        <v>5794.6</v>
      </c>
      <c r="N1061" s="6">
        <v>11135.4</v>
      </c>
      <c r="O1061" s="6">
        <v>8259.2999999999993</v>
      </c>
      <c r="P1061" s="6">
        <v>5015.6000000000004</v>
      </c>
      <c r="Q1061" s="6">
        <v>5766</v>
      </c>
      <c r="R1061" s="6">
        <v>7671.4</v>
      </c>
      <c r="S1061" s="6">
        <v>62621.350000000006</v>
      </c>
      <c r="T1061" s="6">
        <v>6652.9</v>
      </c>
      <c r="U1061" s="6">
        <v>8881.7999999999993</v>
      </c>
      <c r="V1061" s="6">
        <v>7215.5</v>
      </c>
      <c r="W1061" s="6">
        <v>5583.73</v>
      </c>
      <c r="X1061" s="6">
        <v>5514.35</v>
      </c>
      <c r="Y1061" s="6">
        <v>5419.58</v>
      </c>
      <c r="Z1061" s="6">
        <v>6262.52</v>
      </c>
      <c r="AA1061" s="6">
        <v>8445.86</v>
      </c>
      <c r="AB1061" s="6">
        <v>6808.05</v>
      </c>
      <c r="AC1061" s="6">
        <v>4296</v>
      </c>
      <c r="AD1061" s="6">
        <v>4535.05</v>
      </c>
      <c r="AE1061" s="6">
        <v>2452.8200000000002</v>
      </c>
      <c r="AF1061" s="6">
        <v>72068.160000000018</v>
      </c>
      <c r="AG1061" s="6">
        <v>9446.8100000000122</v>
      </c>
      <c r="AH1061" s="6">
        <v>3693.32</v>
      </c>
      <c r="AI1061" s="6">
        <v>2362.85</v>
      </c>
      <c r="AJ1061" s="6">
        <v>2246.41</v>
      </c>
      <c r="AK1061" s="6">
        <v>2644.21</v>
      </c>
      <c r="AL1061" s="6">
        <v>1827.1</v>
      </c>
      <c r="AM1061" s="6">
        <v>1809.24</v>
      </c>
      <c r="AN1061" s="6">
        <v>2580.4299999999998</v>
      </c>
      <c r="AO1061" s="6">
        <v>4416.46</v>
      </c>
      <c r="AP1061" s="6">
        <v>3480.73</v>
      </c>
      <c r="AQ1061" s="6">
        <v>2519.92</v>
      </c>
      <c r="AR1061" s="6">
        <v>1919.36</v>
      </c>
      <c r="AS1061" s="6">
        <v>2204.11</v>
      </c>
      <c r="AT1061" s="6">
        <v>31704.14</v>
      </c>
      <c r="AU1061" s="6">
        <v>-40364.020000000019</v>
      </c>
      <c r="AV1061" s="6">
        <v>2925.05</v>
      </c>
      <c r="AW1061" s="6">
        <v>3295.18</v>
      </c>
      <c r="AX1061" s="6">
        <v>3477.24</v>
      </c>
      <c r="AY1061" s="6">
        <v>3101.25</v>
      </c>
      <c r="AZ1061" s="6">
        <v>2587.71</v>
      </c>
      <c r="BA1061" s="6">
        <v>3493.6</v>
      </c>
      <c r="BB1061" s="6">
        <v>1309.55</v>
      </c>
      <c r="BC1061" s="6">
        <v>20189.579999999998</v>
      </c>
    </row>
    <row r="1062" spans="1:55" x14ac:dyDescent="0.2">
      <c r="A1062" s="5" t="s">
        <v>1084</v>
      </c>
      <c r="B1062" s="5" t="s">
        <v>540</v>
      </c>
      <c r="C1062" s="5" t="s">
        <v>544</v>
      </c>
      <c r="D1062" s="5" t="s">
        <v>1094</v>
      </c>
      <c r="E1062" s="5" t="s">
        <v>1095</v>
      </c>
      <c r="F1062" s="5" t="s">
        <v>55</v>
      </c>
      <c r="G1062" s="6">
        <v>651.86</v>
      </c>
      <c r="H1062" s="6">
        <v>647.13</v>
      </c>
      <c r="I1062" s="6">
        <v>414.35</v>
      </c>
      <c r="J1062" s="6">
        <v>50</v>
      </c>
      <c r="K1062" s="6">
        <v>113.64</v>
      </c>
      <c r="L1062" s="6">
        <v>180</v>
      </c>
      <c r="M1062" s="6">
        <v>894.45</v>
      </c>
      <c r="N1062" s="6">
        <v>761.26</v>
      </c>
      <c r="O1062" s="6">
        <v>1741.23</v>
      </c>
      <c r="P1062" s="6">
        <v>616.41999999999996</v>
      </c>
      <c r="Q1062" s="6">
        <v>378.46</v>
      </c>
      <c r="R1062" s="6">
        <v>2088.25</v>
      </c>
      <c r="S1062" s="6">
        <v>8537.0499999999993</v>
      </c>
      <c r="T1062" s="6">
        <v>856</v>
      </c>
      <c r="U1062" s="6">
        <v>2757.5</v>
      </c>
      <c r="V1062" s="6">
        <v>220</v>
      </c>
      <c r="W1062" s="6">
        <v>561.25</v>
      </c>
      <c r="X1062" s="6">
        <v>585</v>
      </c>
      <c r="Y1062" s="6">
        <v>230</v>
      </c>
      <c r="Z1062" s="6">
        <v>170</v>
      </c>
      <c r="AA1062" s="6">
        <v>140</v>
      </c>
      <c r="AB1062" s="6">
        <v>570</v>
      </c>
      <c r="AC1062" s="6">
        <v>250</v>
      </c>
      <c r="AD1062" s="6">
        <v>80</v>
      </c>
      <c r="AE1062" s="6">
        <v>150</v>
      </c>
      <c r="AF1062" s="6">
        <v>6569.75</v>
      </c>
      <c r="AG1062" s="6">
        <v>-1967.2999999999993</v>
      </c>
      <c r="AH1062" s="6">
        <v>400</v>
      </c>
      <c r="AI1062" s="6">
        <v>330</v>
      </c>
      <c r="AJ1062" s="6">
        <v>150</v>
      </c>
      <c r="AK1062" s="6">
        <v>310</v>
      </c>
      <c r="AL1062" s="6">
        <v>180</v>
      </c>
      <c r="AM1062" s="6">
        <v>224.1</v>
      </c>
      <c r="AN1062" s="6">
        <v>252</v>
      </c>
      <c r="AO1062" s="6">
        <v>189</v>
      </c>
      <c r="AP1062" s="6">
        <v>324</v>
      </c>
      <c r="AQ1062" s="6">
        <v>270</v>
      </c>
      <c r="AR1062" s="6">
        <v>198</v>
      </c>
      <c r="AS1062" s="6">
        <v>1044.77</v>
      </c>
      <c r="AT1062" s="6">
        <v>3871.87</v>
      </c>
      <c r="AU1062" s="6">
        <v>-2697.88</v>
      </c>
      <c r="AV1062" s="6">
        <v>54</v>
      </c>
      <c r="AW1062" s="6">
        <v>925.49</v>
      </c>
      <c r="AX1062" s="6">
        <v>2384.1</v>
      </c>
      <c r="AY1062" s="6">
        <v>556.4</v>
      </c>
      <c r="AZ1062" s="6">
        <v>1630.79</v>
      </c>
      <c r="BA1062" s="6">
        <v>1786.49</v>
      </c>
      <c r="BB1062" s="6">
        <v>733.81</v>
      </c>
      <c r="BC1062" s="6">
        <v>8071.08</v>
      </c>
    </row>
    <row r="1063" spans="1:55" x14ac:dyDescent="0.2">
      <c r="A1063" s="5" t="s">
        <v>1084</v>
      </c>
      <c r="B1063" s="5" t="s">
        <v>540</v>
      </c>
      <c r="C1063" s="5" t="s">
        <v>544</v>
      </c>
      <c r="D1063" s="5" t="s">
        <v>1096</v>
      </c>
      <c r="E1063" s="5" t="s">
        <v>1097</v>
      </c>
      <c r="F1063" s="5" t="s">
        <v>5</v>
      </c>
      <c r="G1063" s="6">
        <v>5164.3999999999996</v>
      </c>
      <c r="H1063" s="6">
        <v>7120.2</v>
      </c>
      <c r="I1063" s="6">
        <v>6798.2</v>
      </c>
      <c r="J1063" s="6">
        <v>5644.5</v>
      </c>
      <c r="K1063" s="6">
        <v>8592.5</v>
      </c>
      <c r="L1063" s="6">
        <v>5638.6</v>
      </c>
      <c r="M1063" s="6">
        <v>9117.4</v>
      </c>
      <c r="N1063" s="6">
        <v>12759.55</v>
      </c>
      <c r="O1063" s="6">
        <v>6240.15</v>
      </c>
      <c r="P1063" s="6">
        <v>6733.8</v>
      </c>
      <c r="Q1063" s="6">
        <v>5289</v>
      </c>
      <c r="R1063" s="6">
        <v>6352</v>
      </c>
      <c r="S1063" s="6">
        <v>85450.3</v>
      </c>
      <c r="T1063" s="6">
        <v>5879.1</v>
      </c>
      <c r="U1063" s="6">
        <v>3566.6</v>
      </c>
      <c r="V1063" s="6">
        <v>3883.35</v>
      </c>
      <c r="W1063" s="6">
        <v>4667.4799999999996</v>
      </c>
      <c r="X1063" s="6">
        <v>8437.7900000000009</v>
      </c>
      <c r="Y1063" s="6">
        <v>6994.83</v>
      </c>
      <c r="Z1063" s="6">
        <v>12012.66</v>
      </c>
      <c r="AA1063" s="6">
        <v>16077.6</v>
      </c>
      <c r="AB1063" s="6">
        <v>6641.36</v>
      </c>
      <c r="AC1063" s="6">
        <v>7336.2</v>
      </c>
      <c r="AD1063" s="6">
        <v>4487.2299999999996</v>
      </c>
      <c r="AE1063" s="6">
        <v>4762.83</v>
      </c>
      <c r="AF1063" s="6">
        <v>84747.029999999984</v>
      </c>
      <c r="AG1063" s="6">
        <v>-703.27000000001863</v>
      </c>
      <c r="AH1063" s="6">
        <v>7053.19</v>
      </c>
      <c r="AI1063" s="6">
        <v>3748.8</v>
      </c>
      <c r="AJ1063" s="6">
        <v>3808.4</v>
      </c>
      <c r="AK1063" s="6">
        <v>5153.3599999999997</v>
      </c>
      <c r="AL1063" s="6">
        <v>4440.45</v>
      </c>
      <c r="AM1063" s="6">
        <v>4296.74</v>
      </c>
      <c r="AN1063" s="6">
        <v>4985.3100000000004</v>
      </c>
      <c r="AO1063" s="6">
        <v>10692.74</v>
      </c>
      <c r="AP1063" s="6">
        <v>4717.01</v>
      </c>
      <c r="AQ1063" s="6">
        <v>3408.24</v>
      </c>
      <c r="AR1063" s="6">
        <v>3924.88</v>
      </c>
      <c r="AS1063" s="6">
        <v>2405.13</v>
      </c>
      <c r="AT1063" s="6">
        <v>58634.249999999993</v>
      </c>
      <c r="AU1063" s="6">
        <v>-26112.779999999992</v>
      </c>
      <c r="AV1063" s="6">
        <v>2919.96</v>
      </c>
      <c r="AW1063" s="6">
        <v>3528.46</v>
      </c>
      <c r="AX1063" s="6">
        <v>3751.46</v>
      </c>
      <c r="AY1063" s="6">
        <v>4157.1899999999996</v>
      </c>
      <c r="AZ1063" s="6">
        <v>5680.88</v>
      </c>
      <c r="BA1063" s="6">
        <v>4713.09</v>
      </c>
      <c r="BB1063" s="6">
        <v>6939.07</v>
      </c>
      <c r="BC1063" s="6">
        <v>31690.11</v>
      </c>
    </row>
    <row r="1064" spans="1:55" x14ac:dyDescent="0.2">
      <c r="A1064" s="5" t="s">
        <v>1084</v>
      </c>
      <c r="B1064" s="5" t="s">
        <v>540</v>
      </c>
      <c r="C1064" s="5" t="s">
        <v>544</v>
      </c>
      <c r="D1064" s="5" t="s">
        <v>1096</v>
      </c>
      <c r="E1064" s="5" t="s">
        <v>1097</v>
      </c>
      <c r="F1064" s="5" t="s">
        <v>55</v>
      </c>
      <c r="G1064" s="6">
        <v>4228.1400000000003</v>
      </c>
      <c r="H1064" s="6">
        <v>4268.12</v>
      </c>
      <c r="I1064" s="6">
        <v>18084.560000000001</v>
      </c>
      <c r="J1064" s="6">
        <v>8751.9500000000007</v>
      </c>
      <c r="K1064" s="6">
        <v>7159.44</v>
      </c>
      <c r="L1064" s="6">
        <v>5895.03</v>
      </c>
      <c r="M1064" s="6">
        <v>6320.22</v>
      </c>
      <c r="N1064" s="6">
        <v>4764.47</v>
      </c>
      <c r="O1064" s="6">
        <v>9670.7800000000007</v>
      </c>
      <c r="P1064" s="6">
        <v>7073.88</v>
      </c>
      <c r="Q1064" s="6">
        <v>9410.64</v>
      </c>
      <c r="R1064" s="6">
        <v>13091.84</v>
      </c>
      <c r="S1064" s="6">
        <v>98719.07</v>
      </c>
      <c r="T1064" s="6">
        <v>9374.3700000000008</v>
      </c>
      <c r="U1064" s="6">
        <v>8390.66</v>
      </c>
      <c r="V1064" s="6">
        <v>10122.58</v>
      </c>
      <c r="W1064" s="6">
        <v>10569.66</v>
      </c>
      <c r="X1064" s="6">
        <v>8954</v>
      </c>
      <c r="Y1064" s="6">
        <v>2624</v>
      </c>
      <c r="Z1064" s="6">
        <v>8601</v>
      </c>
      <c r="AA1064" s="6">
        <v>10800</v>
      </c>
      <c r="AB1064" s="6">
        <v>7774</v>
      </c>
      <c r="AC1064" s="6">
        <v>3826.25</v>
      </c>
      <c r="AD1064" s="6">
        <v>7590</v>
      </c>
      <c r="AE1064" s="6">
        <v>13077</v>
      </c>
      <c r="AF1064" s="6">
        <v>101703.52</v>
      </c>
      <c r="AG1064" s="6">
        <v>2984.4499999999971</v>
      </c>
      <c r="AH1064" s="6">
        <v>4882</v>
      </c>
      <c r="AI1064" s="6">
        <v>7295</v>
      </c>
      <c r="AJ1064" s="6">
        <v>11744</v>
      </c>
      <c r="AK1064" s="6">
        <v>7170</v>
      </c>
      <c r="AL1064" s="6">
        <v>9682.75</v>
      </c>
      <c r="AM1064" s="6">
        <v>5787</v>
      </c>
      <c r="AN1064" s="6">
        <v>7442.83</v>
      </c>
      <c r="AO1064" s="6">
        <v>10609</v>
      </c>
      <c r="AP1064" s="6">
        <v>5938</v>
      </c>
      <c r="AQ1064" s="6">
        <v>7294</v>
      </c>
      <c r="AR1064" s="6">
        <v>6286.21</v>
      </c>
      <c r="AS1064" s="6">
        <v>7254.3</v>
      </c>
      <c r="AT1064" s="6">
        <v>91385.090000000011</v>
      </c>
      <c r="AU1064" s="6">
        <v>-10318.429999999993</v>
      </c>
      <c r="AV1064" s="6">
        <v>8395.2000000000007</v>
      </c>
      <c r="AW1064" s="6">
        <v>10162.07</v>
      </c>
      <c r="AX1064" s="6">
        <v>10270.540000000001</v>
      </c>
      <c r="AY1064" s="6">
        <v>12042.74</v>
      </c>
      <c r="AZ1064" s="6">
        <v>10459.049999999999</v>
      </c>
      <c r="BA1064" s="6">
        <v>13005.52</v>
      </c>
      <c r="BB1064" s="6">
        <v>11851.91</v>
      </c>
      <c r="BC1064" s="6">
        <v>76187.030000000013</v>
      </c>
    </row>
    <row r="1065" spans="1:55" x14ac:dyDescent="0.2">
      <c r="A1065" s="5" t="s">
        <v>1084</v>
      </c>
      <c r="B1065" s="5" t="s">
        <v>540</v>
      </c>
      <c r="C1065" s="5" t="s">
        <v>544</v>
      </c>
      <c r="D1065" s="5" t="s">
        <v>1096</v>
      </c>
      <c r="E1065" s="5" t="s">
        <v>1097</v>
      </c>
      <c r="F1065" s="5" t="s">
        <v>14</v>
      </c>
      <c r="G1065" s="6"/>
      <c r="H1065" s="6"/>
      <c r="I1065" s="6"/>
      <c r="J1065" s="6"/>
      <c r="K1065" s="6"/>
      <c r="L1065" s="6"/>
      <c r="M1065" s="6"/>
      <c r="N1065" s="6"/>
      <c r="O1065" s="6">
        <v>14072.5</v>
      </c>
      <c r="P1065" s="6"/>
      <c r="Q1065" s="6"/>
      <c r="R1065" s="6"/>
      <c r="S1065" s="6">
        <v>14072.5</v>
      </c>
      <c r="T1065" s="6"/>
      <c r="U1065" s="6"/>
      <c r="V1065" s="6">
        <v>720</v>
      </c>
      <c r="W1065" s="6"/>
      <c r="X1065" s="6">
        <v>1600</v>
      </c>
      <c r="Y1065" s="6">
        <v>950</v>
      </c>
      <c r="Z1065" s="6"/>
      <c r="AA1065" s="6">
        <v>1600</v>
      </c>
      <c r="AB1065" s="6">
        <v>800</v>
      </c>
      <c r="AC1065" s="6">
        <v>950</v>
      </c>
      <c r="AD1065" s="6">
        <v>12325.75</v>
      </c>
      <c r="AE1065" s="6">
        <v>1514</v>
      </c>
      <c r="AF1065" s="6">
        <v>20459.75</v>
      </c>
      <c r="AG1065" s="6">
        <v>6387.25</v>
      </c>
      <c r="AH1065" s="6"/>
      <c r="AI1065" s="6"/>
      <c r="AJ1065" s="6"/>
      <c r="AK1065" s="6">
        <v>720</v>
      </c>
      <c r="AL1065" s="6">
        <v>800</v>
      </c>
      <c r="AM1065" s="6">
        <v>7140</v>
      </c>
      <c r="AN1065" s="6"/>
      <c r="AO1065" s="6"/>
      <c r="AP1065" s="6"/>
      <c r="AQ1065" s="6"/>
      <c r="AR1065" s="6">
        <v>8032.5</v>
      </c>
      <c r="AS1065" s="6"/>
      <c r="AT1065" s="6">
        <v>16692.5</v>
      </c>
      <c r="AU1065" s="6">
        <v>-3767.25</v>
      </c>
      <c r="AV1065" s="6"/>
      <c r="AW1065" s="6"/>
      <c r="AX1065" s="6"/>
      <c r="AY1065" s="6"/>
      <c r="AZ1065" s="6"/>
      <c r="BA1065" s="6"/>
      <c r="BB1065" s="6"/>
      <c r="BC1065" s="6">
        <v>0</v>
      </c>
    </row>
    <row r="1066" spans="1:55" x14ac:dyDescent="0.2">
      <c r="A1066" s="5" t="s">
        <v>1084</v>
      </c>
      <c r="B1066" s="5" t="s">
        <v>540</v>
      </c>
      <c r="C1066" s="5" t="s">
        <v>544</v>
      </c>
      <c r="D1066" s="5" t="s">
        <v>1096</v>
      </c>
      <c r="E1066" s="5" t="s">
        <v>1097</v>
      </c>
      <c r="F1066" s="5" t="s">
        <v>127</v>
      </c>
      <c r="G1066" s="6"/>
      <c r="H1066" s="6">
        <v>500</v>
      </c>
      <c r="I1066" s="6"/>
      <c r="J1066" s="6">
        <v>1000</v>
      </c>
      <c r="K1066" s="6"/>
      <c r="L1066" s="6"/>
      <c r="M1066" s="6">
        <v>480.6</v>
      </c>
      <c r="N1066" s="6">
        <v>500</v>
      </c>
      <c r="O1066" s="6">
        <v>1000</v>
      </c>
      <c r="P1066" s="6">
        <v>500</v>
      </c>
      <c r="Q1066" s="6">
        <v>500</v>
      </c>
      <c r="R1066" s="6">
        <v>500</v>
      </c>
      <c r="S1066" s="6">
        <v>4980.6000000000004</v>
      </c>
      <c r="T1066" s="6">
        <v>500</v>
      </c>
      <c r="U1066" s="6"/>
      <c r="V1066" s="6"/>
      <c r="W1066" s="6"/>
      <c r="X1066" s="6"/>
      <c r="Y1066" s="6"/>
      <c r="Z1066" s="6">
        <v>500</v>
      </c>
      <c r="AA1066" s="6"/>
      <c r="AB1066" s="6"/>
      <c r="AC1066" s="6"/>
      <c r="AD1066" s="6">
        <v>500</v>
      </c>
      <c r="AE1066" s="6">
        <v>500</v>
      </c>
      <c r="AF1066" s="6">
        <v>2000</v>
      </c>
      <c r="AG1066" s="6">
        <v>-2980.6000000000004</v>
      </c>
      <c r="AH1066" s="6"/>
      <c r="AI1066" s="6"/>
      <c r="AJ1066" s="6"/>
      <c r="AK1066" s="6">
        <v>500</v>
      </c>
      <c r="AL1066" s="6"/>
      <c r="AM1066" s="6">
        <v>500</v>
      </c>
      <c r="AN1066" s="6">
        <v>500</v>
      </c>
      <c r="AO1066" s="6">
        <v>500</v>
      </c>
      <c r="AP1066" s="6">
        <v>500</v>
      </c>
      <c r="AQ1066" s="6"/>
      <c r="AR1066" s="6"/>
      <c r="AS1066" s="6"/>
      <c r="AT1066" s="6">
        <v>2500</v>
      </c>
      <c r="AU1066" s="6">
        <v>500</v>
      </c>
      <c r="AV1066" s="6"/>
      <c r="AW1066" s="6"/>
      <c r="AX1066" s="6"/>
      <c r="AY1066" s="6"/>
      <c r="AZ1066" s="6"/>
      <c r="BA1066" s="6"/>
      <c r="BB1066" s="6"/>
      <c r="BC1066" s="6">
        <v>0</v>
      </c>
    </row>
    <row r="1067" spans="1:55" x14ac:dyDescent="0.2">
      <c r="A1067" s="5" t="s">
        <v>1084</v>
      </c>
      <c r="B1067" s="5" t="s">
        <v>540</v>
      </c>
      <c r="C1067" s="5" t="s">
        <v>544</v>
      </c>
      <c r="D1067" s="5" t="s">
        <v>1098</v>
      </c>
      <c r="E1067" s="5" t="s">
        <v>1099</v>
      </c>
      <c r="F1067" s="5" t="s">
        <v>5</v>
      </c>
      <c r="G1067" s="6">
        <v>6611.4</v>
      </c>
      <c r="H1067" s="6">
        <v>5054.3999999999996</v>
      </c>
      <c r="I1067" s="6">
        <v>7231.9</v>
      </c>
      <c r="J1067" s="6">
        <v>7832.8</v>
      </c>
      <c r="K1067" s="6">
        <v>8736.85</v>
      </c>
      <c r="L1067" s="6">
        <v>9363.4500000000007</v>
      </c>
      <c r="M1067" s="6">
        <v>10960.9</v>
      </c>
      <c r="N1067" s="6">
        <v>11044.35</v>
      </c>
      <c r="O1067" s="6">
        <v>11023.45</v>
      </c>
      <c r="P1067" s="6">
        <v>7978.1</v>
      </c>
      <c r="Q1067" s="6">
        <v>8311.5</v>
      </c>
      <c r="R1067" s="6">
        <v>5918.9</v>
      </c>
      <c r="S1067" s="6">
        <v>100068</v>
      </c>
      <c r="T1067" s="6">
        <v>5503.2</v>
      </c>
      <c r="U1067" s="6">
        <v>10308.1</v>
      </c>
      <c r="V1067" s="6">
        <v>8631.35</v>
      </c>
      <c r="W1067" s="6">
        <v>7471.01</v>
      </c>
      <c r="X1067" s="6">
        <v>8358.93</v>
      </c>
      <c r="Y1067" s="6">
        <v>9700.1299999999992</v>
      </c>
      <c r="Z1067" s="6">
        <v>9949.39</v>
      </c>
      <c r="AA1067" s="6">
        <v>15862.02</v>
      </c>
      <c r="AB1067" s="6">
        <v>8298.51</v>
      </c>
      <c r="AC1067" s="6">
        <v>8482.7900000000009</v>
      </c>
      <c r="AD1067" s="6">
        <v>5919.29</v>
      </c>
      <c r="AE1067" s="6">
        <v>5492.98</v>
      </c>
      <c r="AF1067" s="6">
        <v>103977.69999999998</v>
      </c>
      <c r="AG1067" s="6">
        <v>3909.6999999999825</v>
      </c>
      <c r="AH1067" s="6">
        <v>5474.02</v>
      </c>
      <c r="AI1067" s="6">
        <v>5674.52</v>
      </c>
      <c r="AJ1067" s="6">
        <v>8608.67</v>
      </c>
      <c r="AK1067" s="6">
        <v>7214.28</v>
      </c>
      <c r="AL1067" s="6">
        <v>7367.41</v>
      </c>
      <c r="AM1067" s="6">
        <v>5625.66</v>
      </c>
      <c r="AN1067" s="6">
        <v>6988.8</v>
      </c>
      <c r="AO1067" s="6">
        <v>10437.36</v>
      </c>
      <c r="AP1067" s="6">
        <v>5575.96</v>
      </c>
      <c r="AQ1067" s="6">
        <v>5402.63</v>
      </c>
      <c r="AR1067" s="6">
        <v>4516.1499999999996</v>
      </c>
      <c r="AS1067" s="6">
        <v>3908.7</v>
      </c>
      <c r="AT1067" s="6">
        <v>76794.159999999989</v>
      </c>
      <c r="AU1067" s="6">
        <v>-27183.539999999994</v>
      </c>
      <c r="AV1067" s="6">
        <v>4375.6400000000003</v>
      </c>
      <c r="AW1067" s="6">
        <v>3889.53</v>
      </c>
      <c r="AX1067" s="6">
        <v>5054.2</v>
      </c>
      <c r="AY1067" s="6">
        <v>6056.41</v>
      </c>
      <c r="AZ1067" s="6">
        <v>7227.3</v>
      </c>
      <c r="BA1067" s="6">
        <v>4969.8100000000004</v>
      </c>
      <c r="BB1067" s="6">
        <v>8756.06</v>
      </c>
      <c r="BC1067" s="6">
        <v>40328.949999999997</v>
      </c>
    </row>
    <row r="1068" spans="1:55" x14ac:dyDescent="0.2">
      <c r="A1068" s="5" t="s">
        <v>1084</v>
      </c>
      <c r="B1068" s="5" t="s">
        <v>540</v>
      </c>
      <c r="C1068" s="5" t="s">
        <v>544</v>
      </c>
      <c r="D1068" s="5" t="s">
        <v>1098</v>
      </c>
      <c r="E1068" s="5" t="s">
        <v>1099</v>
      </c>
      <c r="F1068" s="5" t="s">
        <v>55</v>
      </c>
      <c r="G1068" s="6">
        <v>12710.66</v>
      </c>
      <c r="H1068" s="6">
        <v>24939</v>
      </c>
      <c r="I1068" s="6">
        <v>22941.5</v>
      </c>
      <c r="J1068" s="6">
        <v>15434.5</v>
      </c>
      <c r="K1068" s="6">
        <v>9900</v>
      </c>
      <c r="L1068" s="6">
        <v>2751.5</v>
      </c>
      <c r="M1068" s="6">
        <v>4027</v>
      </c>
      <c r="N1068" s="6">
        <v>4528</v>
      </c>
      <c r="O1068" s="6">
        <v>2030</v>
      </c>
      <c r="P1068" s="6">
        <v>4140</v>
      </c>
      <c r="Q1068" s="6">
        <v>1799</v>
      </c>
      <c r="R1068" s="6">
        <v>4163.75</v>
      </c>
      <c r="S1068" s="6">
        <v>109364.91</v>
      </c>
      <c r="T1068" s="6">
        <v>4394</v>
      </c>
      <c r="U1068" s="6">
        <v>18087.75</v>
      </c>
      <c r="V1068" s="6">
        <v>9673</v>
      </c>
      <c r="W1068" s="6">
        <v>5503.19</v>
      </c>
      <c r="X1068" s="6">
        <v>4797.8599999999997</v>
      </c>
      <c r="Y1068" s="6">
        <v>6410.02</v>
      </c>
      <c r="Z1068" s="6">
        <v>5675</v>
      </c>
      <c r="AA1068" s="6">
        <v>4352</v>
      </c>
      <c r="AB1068" s="6">
        <v>2700</v>
      </c>
      <c r="AC1068" s="6">
        <v>3129.87</v>
      </c>
      <c r="AD1068" s="6">
        <v>2370</v>
      </c>
      <c r="AE1068" s="6">
        <v>4560</v>
      </c>
      <c r="AF1068" s="6">
        <v>71652.69</v>
      </c>
      <c r="AG1068" s="6">
        <v>-37712.22</v>
      </c>
      <c r="AH1068" s="6">
        <v>5667.5</v>
      </c>
      <c r="AI1068" s="6">
        <v>11518.87</v>
      </c>
      <c r="AJ1068" s="6">
        <v>9028</v>
      </c>
      <c r="AK1068" s="6">
        <v>5221.8900000000003</v>
      </c>
      <c r="AL1068" s="6">
        <v>6567.3</v>
      </c>
      <c r="AM1068" s="6">
        <v>3151</v>
      </c>
      <c r="AN1068" s="6">
        <v>1607</v>
      </c>
      <c r="AO1068" s="6">
        <v>6626.96</v>
      </c>
      <c r="AP1068" s="6">
        <v>3309</v>
      </c>
      <c r="AQ1068" s="6">
        <v>4894</v>
      </c>
      <c r="AR1068" s="6">
        <v>7292</v>
      </c>
      <c r="AS1068" s="6">
        <v>8945.7999999999993</v>
      </c>
      <c r="AT1068" s="6">
        <v>73829.320000000007</v>
      </c>
      <c r="AU1068" s="6">
        <v>2176.6300000000047</v>
      </c>
      <c r="AV1068" s="6">
        <v>8898.65</v>
      </c>
      <c r="AW1068" s="6">
        <v>11916.41</v>
      </c>
      <c r="AX1068" s="6">
        <v>10757.97</v>
      </c>
      <c r="AY1068" s="6">
        <v>8198.5300000000007</v>
      </c>
      <c r="AZ1068" s="6">
        <v>8900.74</v>
      </c>
      <c r="BA1068" s="6">
        <v>5648.38</v>
      </c>
      <c r="BB1068" s="6">
        <v>8545.2999999999993</v>
      </c>
      <c r="BC1068" s="6">
        <v>62865.979999999996</v>
      </c>
    </row>
    <row r="1069" spans="1:55" x14ac:dyDescent="0.2">
      <c r="A1069" s="5" t="s">
        <v>1084</v>
      </c>
      <c r="B1069" s="5" t="s">
        <v>540</v>
      </c>
      <c r="C1069" s="5" t="s">
        <v>544</v>
      </c>
      <c r="D1069" s="5" t="s">
        <v>1098</v>
      </c>
      <c r="E1069" s="5" t="s">
        <v>1099</v>
      </c>
      <c r="F1069" s="5" t="s">
        <v>14</v>
      </c>
      <c r="G1069" s="6"/>
      <c r="H1069" s="6"/>
      <c r="I1069" s="6"/>
      <c r="J1069" s="6"/>
      <c r="K1069" s="6"/>
      <c r="L1069" s="6"/>
      <c r="M1069" s="6"/>
      <c r="N1069" s="6"/>
      <c r="O1069" s="6"/>
      <c r="P1069" s="6">
        <v>13373.75</v>
      </c>
      <c r="Q1069" s="6"/>
      <c r="R1069" s="6">
        <v>900</v>
      </c>
      <c r="S1069" s="6">
        <v>14273.75</v>
      </c>
      <c r="T1069" s="6">
        <v>900</v>
      </c>
      <c r="U1069" s="6"/>
      <c r="V1069" s="6">
        <v>900</v>
      </c>
      <c r="W1069" s="6">
        <v>900</v>
      </c>
      <c r="X1069" s="6"/>
      <c r="Y1069" s="6">
        <v>900</v>
      </c>
      <c r="Z1069" s="6"/>
      <c r="AA1069" s="6"/>
      <c r="AB1069" s="6">
        <v>2996.25</v>
      </c>
      <c r="AC1069" s="6">
        <v>7841.25</v>
      </c>
      <c r="AD1069" s="6"/>
      <c r="AE1069" s="6"/>
      <c r="AF1069" s="6">
        <v>14437.5</v>
      </c>
      <c r="AG1069" s="6">
        <v>163.75</v>
      </c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>
        <v>0</v>
      </c>
      <c r="AU1069" s="6">
        <v>-14437.5</v>
      </c>
      <c r="AV1069" s="6"/>
      <c r="AW1069" s="6"/>
      <c r="AX1069" s="6"/>
      <c r="AY1069" s="6"/>
      <c r="AZ1069" s="6"/>
      <c r="BA1069" s="6"/>
      <c r="BB1069" s="6"/>
      <c r="BC1069" s="6">
        <v>0</v>
      </c>
    </row>
    <row r="1070" spans="1:55" x14ac:dyDescent="0.2">
      <c r="A1070" s="5" t="s">
        <v>1084</v>
      </c>
      <c r="B1070" s="5" t="s">
        <v>540</v>
      </c>
      <c r="C1070" s="5" t="s">
        <v>544</v>
      </c>
      <c r="D1070" s="5" t="s">
        <v>1098</v>
      </c>
      <c r="E1070" s="5" t="s">
        <v>1099</v>
      </c>
      <c r="F1070" s="5" t="s">
        <v>127</v>
      </c>
      <c r="G1070" s="6"/>
      <c r="H1070" s="6"/>
      <c r="I1070" s="6">
        <v>500</v>
      </c>
      <c r="J1070" s="6"/>
      <c r="K1070" s="6">
        <v>500</v>
      </c>
      <c r="L1070" s="6"/>
      <c r="M1070" s="6">
        <v>500</v>
      </c>
      <c r="N1070" s="6">
        <v>500</v>
      </c>
      <c r="O1070" s="6"/>
      <c r="P1070" s="6">
        <v>500</v>
      </c>
      <c r="Q1070" s="6"/>
      <c r="R1070" s="6"/>
      <c r="S1070" s="6">
        <v>2500</v>
      </c>
      <c r="T1070" s="6">
        <v>800</v>
      </c>
      <c r="U1070" s="6">
        <v>500</v>
      </c>
      <c r="V1070" s="6"/>
      <c r="W1070" s="6">
        <v>800</v>
      </c>
      <c r="X1070" s="6">
        <v>500</v>
      </c>
      <c r="Y1070" s="6">
        <v>1800</v>
      </c>
      <c r="Z1070" s="6">
        <v>500</v>
      </c>
      <c r="AA1070" s="6">
        <v>500</v>
      </c>
      <c r="AB1070" s="6">
        <v>500</v>
      </c>
      <c r="AC1070" s="6">
        <v>1000</v>
      </c>
      <c r="AD1070" s="6">
        <v>800</v>
      </c>
      <c r="AE1070" s="6">
        <v>500</v>
      </c>
      <c r="AF1070" s="6">
        <v>8200</v>
      </c>
      <c r="AG1070" s="6">
        <v>5700</v>
      </c>
      <c r="AH1070" s="6">
        <v>800</v>
      </c>
      <c r="AI1070" s="6"/>
      <c r="AJ1070" s="6">
        <v>800</v>
      </c>
      <c r="AK1070" s="6"/>
      <c r="AL1070" s="6"/>
      <c r="AM1070" s="6"/>
      <c r="AN1070" s="6">
        <v>500</v>
      </c>
      <c r="AO1070" s="6">
        <v>1000</v>
      </c>
      <c r="AP1070" s="6"/>
      <c r="AQ1070" s="6">
        <v>500</v>
      </c>
      <c r="AR1070" s="6"/>
      <c r="AS1070" s="6">
        <v>1000</v>
      </c>
      <c r="AT1070" s="6">
        <v>4600</v>
      </c>
      <c r="AU1070" s="6">
        <v>-3600</v>
      </c>
      <c r="AV1070" s="6">
        <v>500</v>
      </c>
      <c r="AW1070" s="6"/>
      <c r="AX1070" s="6"/>
      <c r="AY1070" s="6">
        <v>1000</v>
      </c>
      <c r="AZ1070" s="6"/>
      <c r="BA1070" s="6">
        <v>500</v>
      </c>
      <c r="BB1070" s="6">
        <v>800</v>
      </c>
      <c r="BC1070" s="6">
        <v>2800</v>
      </c>
    </row>
    <row r="1071" spans="1:55" x14ac:dyDescent="0.2">
      <c r="A1071" s="5" t="s">
        <v>1084</v>
      </c>
      <c r="B1071" s="5" t="s">
        <v>540</v>
      </c>
      <c r="C1071" s="5" t="s">
        <v>92</v>
      </c>
      <c r="D1071" s="5" t="s">
        <v>514</v>
      </c>
      <c r="E1071" s="5" t="s">
        <v>1100</v>
      </c>
      <c r="F1071" s="5" t="s">
        <v>5</v>
      </c>
      <c r="G1071" s="6">
        <v>2486.3000000000002</v>
      </c>
      <c r="H1071" s="6">
        <v>4171.7</v>
      </c>
      <c r="I1071" s="6">
        <v>4390.3</v>
      </c>
      <c r="J1071" s="6">
        <v>4038.5</v>
      </c>
      <c r="K1071" s="6">
        <v>8877.9500000000007</v>
      </c>
      <c r="L1071" s="6">
        <v>8819.15</v>
      </c>
      <c r="M1071" s="6">
        <v>11592.6</v>
      </c>
      <c r="N1071" s="6">
        <v>16556.400000000001</v>
      </c>
      <c r="O1071" s="6">
        <v>8701.7999999999993</v>
      </c>
      <c r="P1071" s="6">
        <v>10391.299999999999</v>
      </c>
      <c r="Q1071" s="6">
        <v>6157.87</v>
      </c>
      <c r="R1071" s="6">
        <v>5520.4</v>
      </c>
      <c r="S1071" s="6">
        <v>91704.26999999999</v>
      </c>
      <c r="T1071" s="6">
        <v>4567.95</v>
      </c>
      <c r="U1071" s="6">
        <v>7255.85</v>
      </c>
      <c r="V1071" s="6">
        <v>6266.22</v>
      </c>
      <c r="W1071" s="6">
        <v>4477.01</v>
      </c>
      <c r="X1071" s="6"/>
      <c r="Y1071" s="6"/>
      <c r="Z1071" s="6"/>
      <c r="AA1071" s="6"/>
      <c r="AB1071" s="6"/>
      <c r="AC1071" s="6"/>
      <c r="AD1071" s="6"/>
      <c r="AE1071" s="6"/>
      <c r="AF1071" s="6">
        <v>22567.03</v>
      </c>
      <c r="AG1071" s="6">
        <v>-69137.239999999991</v>
      </c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>
        <v>0</v>
      </c>
      <c r="AU1071" s="6">
        <v>-22567.03</v>
      </c>
      <c r="AV1071" s="6"/>
      <c r="AW1071" s="6"/>
      <c r="AX1071" s="6"/>
      <c r="AY1071" s="6"/>
      <c r="AZ1071" s="6"/>
      <c r="BA1071" s="6"/>
      <c r="BB1071" s="6"/>
      <c r="BC1071" s="6">
        <v>0</v>
      </c>
    </row>
    <row r="1072" spans="1:55" x14ac:dyDescent="0.2">
      <c r="A1072" s="5" t="s">
        <v>1084</v>
      </c>
      <c r="B1072" s="5" t="s">
        <v>540</v>
      </c>
      <c r="C1072" s="5" t="s">
        <v>92</v>
      </c>
      <c r="D1072" s="5" t="s">
        <v>514</v>
      </c>
      <c r="E1072" s="5" t="s">
        <v>1100</v>
      </c>
      <c r="F1072" s="5" t="s">
        <v>55</v>
      </c>
      <c r="G1072" s="6">
        <v>8383.09</v>
      </c>
      <c r="H1072" s="6">
        <v>5246</v>
      </c>
      <c r="I1072" s="6">
        <v>20013.87</v>
      </c>
      <c r="J1072" s="6">
        <v>9284</v>
      </c>
      <c r="K1072" s="6">
        <v>10302.98</v>
      </c>
      <c r="L1072" s="6">
        <v>9486.7000000000007</v>
      </c>
      <c r="M1072" s="6">
        <v>10030.23</v>
      </c>
      <c r="N1072" s="6">
        <v>10996.19</v>
      </c>
      <c r="O1072" s="6">
        <v>8161.08</v>
      </c>
      <c r="P1072" s="6">
        <v>7098.58</v>
      </c>
      <c r="Q1072" s="6">
        <v>4423.03</v>
      </c>
      <c r="R1072" s="6">
        <v>4513</v>
      </c>
      <c r="S1072" s="6">
        <v>107938.75</v>
      </c>
      <c r="T1072" s="6">
        <v>11597.84</v>
      </c>
      <c r="U1072" s="6">
        <v>9319.7099999999991</v>
      </c>
      <c r="V1072" s="6">
        <v>15916.06</v>
      </c>
      <c r="W1072" s="6">
        <v>5797</v>
      </c>
      <c r="X1072" s="6"/>
      <c r="Y1072" s="6"/>
      <c r="Z1072" s="6"/>
      <c r="AA1072" s="6"/>
      <c r="AB1072" s="6"/>
      <c r="AC1072" s="6"/>
      <c r="AD1072" s="6"/>
      <c r="AE1072" s="6"/>
      <c r="AF1072" s="6">
        <v>42630.61</v>
      </c>
      <c r="AG1072" s="6">
        <v>-65308.14</v>
      </c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>
        <v>0</v>
      </c>
      <c r="AU1072" s="6">
        <v>-42630.61</v>
      </c>
      <c r="AV1072" s="6"/>
      <c r="AW1072" s="6"/>
      <c r="AX1072" s="6"/>
      <c r="AY1072" s="6"/>
      <c r="AZ1072" s="6"/>
      <c r="BA1072" s="6"/>
      <c r="BB1072" s="6"/>
      <c r="BC1072" s="6">
        <v>0</v>
      </c>
    </row>
    <row r="1073" spans="1:55" x14ac:dyDescent="0.2">
      <c r="A1073" s="5" t="s">
        <v>1084</v>
      </c>
      <c r="B1073" s="5" t="s">
        <v>540</v>
      </c>
      <c r="C1073" s="5" t="s">
        <v>92</v>
      </c>
      <c r="D1073" s="5" t="s">
        <v>514</v>
      </c>
      <c r="E1073" s="5" t="s">
        <v>1100</v>
      </c>
      <c r="F1073" s="5" t="s">
        <v>14</v>
      </c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>
        <v>2550</v>
      </c>
      <c r="R1073" s="6"/>
      <c r="S1073" s="6">
        <v>2550</v>
      </c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>
        <v>0</v>
      </c>
      <c r="AG1073" s="6">
        <v>-2550</v>
      </c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>
        <v>0</v>
      </c>
      <c r="AU1073" s="6">
        <v>0</v>
      </c>
      <c r="AV1073" s="6"/>
      <c r="AW1073" s="6"/>
      <c r="AX1073" s="6"/>
      <c r="AY1073" s="6"/>
      <c r="AZ1073" s="6"/>
      <c r="BA1073" s="6"/>
      <c r="BB1073" s="6"/>
      <c r="BC1073" s="6">
        <v>0</v>
      </c>
    </row>
    <row r="1074" spans="1:55" x14ac:dyDescent="0.2">
      <c r="A1074" s="5" t="s">
        <v>1084</v>
      </c>
      <c r="B1074" s="5" t="s">
        <v>540</v>
      </c>
      <c r="C1074" s="5" t="s">
        <v>92</v>
      </c>
      <c r="D1074" s="5" t="s">
        <v>514</v>
      </c>
      <c r="E1074" s="5" t="s">
        <v>1100</v>
      </c>
      <c r="F1074" s="5" t="s">
        <v>127</v>
      </c>
      <c r="G1074" s="6"/>
      <c r="H1074" s="6">
        <v>500</v>
      </c>
      <c r="I1074" s="6">
        <v>500</v>
      </c>
      <c r="J1074" s="6">
        <v>2100</v>
      </c>
      <c r="K1074" s="6">
        <v>1000</v>
      </c>
      <c r="L1074" s="6">
        <v>1000</v>
      </c>
      <c r="M1074" s="6">
        <v>1000</v>
      </c>
      <c r="N1074" s="6">
        <v>1000</v>
      </c>
      <c r="O1074" s="6">
        <v>1800</v>
      </c>
      <c r="P1074" s="6"/>
      <c r="Q1074" s="6">
        <v>1300</v>
      </c>
      <c r="R1074" s="6">
        <v>500</v>
      </c>
      <c r="S1074" s="6">
        <v>10700</v>
      </c>
      <c r="T1074" s="6">
        <v>1300</v>
      </c>
      <c r="U1074" s="6">
        <v>1000</v>
      </c>
      <c r="V1074" s="6">
        <v>1000</v>
      </c>
      <c r="W1074" s="6">
        <v>1500</v>
      </c>
      <c r="X1074" s="6"/>
      <c r="Y1074" s="6"/>
      <c r="Z1074" s="6"/>
      <c r="AA1074" s="6"/>
      <c r="AB1074" s="6"/>
      <c r="AC1074" s="6"/>
      <c r="AD1074" s="6"/>
      <c r="AE1074" s="6"/>
      <c r="AF1074" s="6">
        <v>4800</v>
      </c>
      <c r="AG1074" s="6">
        <v>-5900</v>
      </c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>
        <v>0</v>
      </c>
      <c r="AU1074" s="6">
        <v>-4800</v>
      </c>
      <c r="AV1074" s="6"/>
      <c r="AW1074" s="6"/>
      <c r="AX1074" s="6"/>
      <c r="AY1074" s="6"/>
      <c r="AZ1074" s="6"/>
      <c r="BA1074" s="6"/>
      <c r="BB1074" s="6"/>
      <c r="BC1074" s="6">
        <v>0</v>
      </c>
    </row>
    <row r="1075" spans="1:55" x14ac:dyDescent="0.2">
      <c r="A1075" s="5" t="s">
        <v>1084</v>
      </c>
      <c r="B1075" s="5" t="s">
        <v>540</v>
      </c>
      <c r="C1075" s="5" t="s">
        <v>548</v>
      </c>
      <c r="D1075" s="5" t="s">
        <v>609</v>
      </c>
      <c r="E1075" s="5" t="s">
        <v>1101</v>
      </c>
      <c r="F1075" s="5" t="s">
        <v>5</v>
      </c>
      <c r="G1075" s="6">
        <v>13340.15</v>
      </c>
      <c r="H1075" s="6">
        <v>14441.7</v>
      </c>
      <c r="I1075" s="6">
        <v>17500.3</v>
      </c>
      <c r="J1075" s="6">
        <v>17281.75</v>
      </c>
      <c r="K1075" s="6">
        <v>20991.05</v>
      </c>
      <c r="L1075" s="6">
        <v>13984.65</v>
      </c>
      <c r="M1075" s="6">
        <v>15421.4</v>
      </c>
      <c r="N1075" s="6">
        <v>23443.5</v>
      </c>
      <c r="O1075" s="6">
        <v>17503.45</v>
      </c>
      <c r="P1075" s="6">
        <v>15832.8</v>
      </c>
      <c r="Q1075" s="6">
        <v>18965</v>
      </c>
      <c r="R1075" s="6">
        <v>22840.2</v>
      </c>
      <c r="S1075" s="6">
        <v>211545.95</v>
      </c>
      <c r="T1075" s="6">
        <v>17662.7</v>
      </c>
      <c r="U1075" s="6">
        <v>15342.4</v>
      </c>
      <c r="V1075" s="6">
        <v>15902.7</v>
      </c>
      <c r="W1075" s="6">
        <v>12815.3</v>
      </c>
      <c r="X1075" s="6">
        <v>12236.39</v>
      </c>
      <c r="Y1075" s="6">
        <v>7208.64</v>
      </c>
      <c r="Z1075" s="6">
        <v>42.4</v>
      </c>
      <c r="AA1075" s="6"/>
      <c r="AB1075" s="6"/>
      <c r="AC1075" s="6"/>
      <c r="AD1075" s="6"/>
      <c r="AE1075" s="6"/>
      <c r="AF1075" s="6">
        <v>81210.53</v>
      </c>
      <c r="AG1075" s="6">
        <v>-130335.42000000001</v>
      </c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>
        <v>0</v>
      </c>
      <c r="AU1075" s="6">
        <v>-81210.53</v>
      </c>
      <c r="AV1075" s="6"/>
      <c r="AW1075" s="6"/>
      <c r="AX1075" s="6"/>
      <c r="AY1075" s="6"/>
      <c r="AZ1075" s="6"/>
      <c r="BA1075" s="6"/>
      <c r="BB1075" s="6"/>
      <c r="BC1075" s="6">
        <v>0</v>
      </c>
    </row>
    <row r="1076" spans="1:55" x14ac:dyDescent="0.2">
      <c r="A1076" s="5" t="s">
        <v>1084</v>
      </c>
      <c r="B1076" s="5" t="s">
        <v>540</v>
      </c>
      <c r="C1076" s="5" t="s">
        <v>548</v>
      </c>
      <c r="D1076" s="5" t="s">
        <v>609</v>
      </c>
      <c r="E1076" s="5" t="s">
        <v>1101</v>
      </c>
      <c r="F1076" s="5" t="s">
        <v>55</v>
      </c>
      <c r="G1076" s="6">
        <v>7773.13</v>
      </c>
      <c r="H1076" s="6">
        <v>14016.64</v>
      </c>
      <c r="I1076" s="6">
        <v>9893.32</v>
      </c>
      <c r="J1076" s="6">
        <v>3364.12</v>
      </c>
      <c r="K1076" s="6">
        <v>4528.22</v>
      </c>
      <c r="L1076" s="6">
        <v>8989.61</v>
      </c>
      <c r="M1076" s="6">
        <v>5802.89</v>
      </c>
      <c r="N1076" s="6">
        <v>3752.61</v>
      </c>
      <c r="O1076" s="6">
        <v>3500</v>
      </c>
      <c r="P1076" s="6">
        <v>3207</v>
      </c>
      <c r="Q1076" s="6">
        <v>3405.02</v>
      </c>
      <c r="R1076" s="6">
        <v>5924</v>
      </c>
      <c r="S1076" s="6">
        <v>74156.56</v>
      </c>
      <c r="T1076" s="6">
        <v>9272</v>
      </c>
      <c r="U1076" s="6">
        <v>10662.5</v>
      </c>
      <c r="V1076" s="6">
        <v>4229.1400000000003</v>
      </c>
      <c r="W1076" s="6">
        <v>4700</v>
      </c>
      <c r="X1076" s="6">
        <v>5877.5</v>
      </c>
      <c r="Y1076" s="6">
        <v>5311</v>
      </c>
      <c r="Z1076" s="6"/>
      <c r="AA1076" s="6"/>
      <c r="AB1076" s="6"/>
      <c r="AC1076" s="6"/>
      <c r="AD1076" s="6"/>
      <c r="AE1076" s="6"/>
      <c r="AF1076" s="6">
        <v>40052.14</v>
      </c>
      <c r="AG1076" s="6">
        <v>-34104.42</v>
      </c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>
        <v>0</v>
      </c>
      <c r="AU1076" s="6">
        <v>-40052.14</v>
      </c>
      <c r="AV1076" s="6"/>
      <c r="AW1076" s="6"/>
      <c r="AX1076" s="6"/>
      <c r="AY1076" s="6"/>
      <c r="AZ1076" s="6"/>
      <c r="BA1076" s="6"/>
      <c r="BB1076" s="6"/>
      <c r="BC1076" s="6">
        <v>0</v>
      </c>
    </row>
    <row r="1077" spans="1:55" x14ac:dyDescent="0.2">
      <c r="A1077" s="5" t="s">
        <v>1084</v>
      </c>
      <c r="B1077" s="5" t="s">
        <v>540</v>
      </c>
      <c r="C1077" s="5" t="s">
        <v>2</v>
      </c>
      <c r="D1077" s="5" t="s">
        <v>1102</v>
      </c>
      <c r="E1077" s="5" t="s">
        <v>1103</v>
      </c>
      <c r="F1077" s="5" t="s">
        <v>5</v>
      </c>
      <c r="G1077" s="6"/>
      <c r="H1077" s="6"/>
      <c r="I1077" s="6"/>
      <c r="J1077" s="6">
        <v>104</v>
      </c>
      <c r="K1077" s="6">
        <v>6038.6</v>
      </c>
      <c r="L1077" s="6">
        <v>9077.4</v>
      </c>
      <c r="M1077" s="6">
        <v>12016.7</v>
      </c>
      <c r="N1077" s="6">
        <v>12529.5</v>
      </c>
      <c r="O1077" s="6">
        <v>11106.4</v>
      </c>
      <c r="P1077" s="6">
        <v>7476.45</v>
      </c>
      <c r="Q1077" s="6">
        <v>6762.25</v>
      </c>
      <c r="R1077" s="6">
        <v>7443.9</v>
      </c>
      <c r="S1077" s="6">
        <v>72555.199999999997</v>
      </c>
      <c r="T1077" s="6">
        <v>8448.6</v>
      </c>
      <c r="U1077" s="6">
        <v>10748.6</v>
      </c>
      <c r="V1077" s="6">
        <v>9573.6</v>
      </c>
      <c r="W1077" s="6">
        <v>9951.49</v>
      </c>
      <c r="X1077" s="6">
        <v>9428.89</v>
      </c>
      <c r="Y1077" s="6">
        <v>9335.4699999999993</v>
      </c>
      <c r="Z1077" s="6">
        <v>10721.45</v>
      </c>
      <c r="AA1077" s="6">
        <v>11075.18</v>
      </c>
      <c r="AB1077" s="6">
        <v>6347.08</v>
      </c>
      <c r="AC1077" s="6">
        <v>6859.14</v>
      </c>
      <c r="AD1077" s="6">
        <v>7447.42</v>
      </c>
      <c r="AE1077" s="6">
        <v>7843.71</v>
      </c>
      <c r="AF1077" s="6">
        <v>107780.63</v>
      </c>
      <c r="AG1077" s="6">
        <v>35225.430000000008</v>
      </c>
      <c r="AH1077" s="6">
        <v>6398.28</v>
      </c>
      <c r="AI1077" s="6">
        <v>4258.01</v>
      </c>
      <c r="AJ1077" s="6">
        <v>7716.1</v>
      </c>
      <c r="AK1077" s="6">
        <v>6832.31</v>
      </c>
      <c r="AL1077" s="6">
        <v>4997.78</v>
      </c>
      <c r="AM1077" s="6">
        <v>5602.89</v>
      </c>
      <c r="AN1077" s="6">
        <v>8670.17</v>
      </c>
      <c r="AO1077" s="6">
        <v>11209.87</v>
      </c>
      <c r="AP1077" s="6">
        <v>6972.44</v>
      </c>
      <c r="AQ1077" s="6">
        <v>5110.05</v>
      </c>
      <c r="AR1077" s="6">
        <v>5788.82</v>
      </c>
      <c r="AS1077" s="6">
        <v>3683.86</v>
      </c>
      <c r="AT1077" s="6">
        <v>77240.58</v>
      </c>
      <c r="AU1077" s="6">
        <v>-30540.050000000003</v>
      </c>
      <c r="AV1077" s="6">
        <v>7148.29</v>
      </c>
      <c r="AW1077" s="6">
        <v>8412.8700000000008</v>
      </c>
      <c r="AX1077" s="6">
        <v>4727.55</v>
      </c>
      <c r="AY1077" s="6">
        <v>4136.24</v>
      </c>
      <c r="AZ1077" s="6">
        <v>5672.05</v>
      </c>
      <c r="BA1077" s="6">
        <v>5630.69</v>
      </c>
      <c r="BB1077" s="6">
        <v>9015.84</v>
      </c>
      <c r="BC1077" s="6">
        <v>44743.53</v>
      </c>
    </row>
    <row r="1078" spans="1:55" x14ac:dyDescent="0.2">
      <c r="A1078" s="5" t="s">
        <v>1084</v>
      </c>
      <c r="B1078" s="5" t="s">
        <v>540</v>
      </c>
      <c r="C1078" s="5" t="s">
        <v>2</v>
      </c>
      <c r="D1078" s="5" t="s">
        <v>1102</v>
      </c>
      <c r="E1078" s="5" t="s">
        <v>1103</v>
      </c>
      <c r="F1078" s="5" t="s">
        <v>55</v>
      </c>
      <c r="G1078" s="6"/>
      <c r="H1078" s="6"/>
      <c r="I1078" s="6"/>
      <c r="J1078" s="6"/>
      <c r="K1078" s="6">
        <v>963.89</v>
      </c>
      <c r="L1078" s="6">
        <v>390</v>
      </c>
      <c r="M1078" s="6">
        <v>1295</v>
      </c>
      <c r="N1078" s="6">
        <v>340</v>
      </c>
      <c r="O1078" s="6">
        <v>15695.21</v>
      </c>
      <c r="P1078" s="6">
        <v>11418.12</v>
      </c>
      <c r="Q1078" s="6">
        <v>9552.16</v>
      </c>
      <c r="R1078" s="6">
        <v>7172.26</v>
      </c>
      <c r="S1078" s="6">
        <v>46826.640000000007</v>
      </c>
      <c r="T1078" s="6">
        <v>12257.99</v>
      </c>
      <c r="U1078" s="6">
        <v>7360.33</v>
      </c>
      <c r="V1078" s="6">
        <v>14218.79</v>
      </c>
      <c r="W1078" s="6">
        <v>10534.24</v>
      </c>
      <c r="X1078" s="6">
        <v>4914.13</v>
      </c>
      <c r="Y1078" s="6">
        <v>10029.5</v>
      </c>
      <c r="Z1078" s="6">
        <v>6664.3</v>
      </c>
      <c r="AA1078" s="6">
        <v>1759.4</v>
      </c>
      <c r="AB1078" s="6">
        <v>4686.8999999999996</v>
      </c>
      <c r="AC1078" s="6">
        <v>9175.7999999999993</v>
      </c>
      <c r="AD1078" s="6">
        <v>5358.83</v>
      </c>
      <c r="AE1078" s="6">
        <v>5117.5</v>
      </c>
      <c r="AF1078" s="6">
        <v>92077.709999999992</v>
      </c>
      <c r="AG1078" s="6">
        <v>45251.069999999985</v>
      </c>
      <c r="AH1078" s="6">
        <v>7215.16</v>
      </c>
      <c r="AI1078" s="6">
        <v>6233.65</v>
      </c>
      <c r="AJ1078" s="6">
        <v>8000.49</v>
      </c>
      <c r="AK1078" s="6">
        <v>9317.2000000000007</v>
      </c>
      <c r="AL1078" s="6">
        <v>1541.73</v>
      </c>
      <c r="AM1078" s="6">
        <v>3381.33</v>
      </c>
      <c r="AN1078" s="6">
        <v>798</v>
      </c>
      <c r="AO1078" s="6">
        <v>3160</v>
      </c>
      <c r="AP1078" s="6">
        <v>243</v>
      </c>
      <c r="AQ1078" s="6">
        <v>2891</v>
      </c>
      <c r="AR1078" s="6">
        <v>521.1</v>
      </c>
      <c r="AS1078" s="6">
        <v>1110.27</v>
      </c>
      <c r="AT1078" s="6">
        <v>44412.929999999993</v>
      </c>
      <c r="AU1078" s="6">
        <v>-47664.78</v>
      </c>
      <c r="AV1078" s="6">
        <v>3268.4</v>
      </c>
      <c r="AW1078" s="6">
        <v>7552.6</v>
      </c>
      <c r="AX1078" s="6">
        <v>3020</v>
      </c>
      <c r="AY1078" s="6">
        <v>4394.5</v>
      </c>
      <c r="AZ1078" s="6">
        <v>2624</v>
      </c>
      <c r="BA1078" s="6">
        <v>2738.8</v>
      </c>
      <c r="BB1078" s="6">
        <v>2236.23</v>
      </c>
      <c r="BC1078" s="6">
        <v>25834.53</v>
      </c>
    </row>
    <row r="1079" spans="1:55" x14ac:dyDescent="0.2">
      <c r="A1079" s="5" t="s">
        <v>1084</v>
      </c>
      <c r="B1079" s="5" t="s">
        <v>540</v>
      </c>
      <c r="C1079" s="5" t="s">
        <v>2</v>
      </c>
      <c r="D1079" s="5" t="s">
        <v>1102</v>
      </c>
      <c r="E1079" s="5" t="s">
        <v>1103</v>
      </c>
      <c r="F1079" s="5" t="s">
        <v>14</v>
      </c>
      <c r="G1079" s="6"/>
      <c r="H1079" s="6"/>
      <c r="I1079" s="6"/>
      <c r="J1079" s="6"/>
      <c r="K1079" s="6"/>
      <c r="L1079" s="6"/>
      <c r="M1079" s="6"/>
      <c r="N1079" s="6">
        <v>1148.6300000000001</v>
      </c>
      <c r="O1079" s="6"/>
      <c r="P1079" s="6">
        <v>714</v>
      </c>
      <c r="Q1079" s="6"/>
      <c r="R1079" s="6">
        <v>1496</v>
      </c>
      <c r="S1079" s="6">
        <v>3358.63</v>
      </c>
      <c r="T1079" s="6">
        <v>585</v>
      </c>
      <c r="U1079" s="6">
        <v>4004.75</v>
      </c>
      <c r="V1079" s="6">
        <v>991</v>
      </c>
      <c r="W1079" s="6">
        <v>2426</v>
      </c>
      <c r="X1079" s="6">
        <v>1813.5</v>
      </c>
      <c r="Y1079" s="6">
        <v>1426</v>
      </c>
      <c r="Z1079" s="6">
        <v>5186.55</v>
      </c>
      <c r="AA1079" s="6">
        <v>1726.75</v>
      </c>
      <c r="AB1079" s="6">
        <v>805</v>
      </c>
      <c r="AC1079" s="6"/>
      <c r="AD1079" s="6">
        <v>1099</v>
      </c>
      <c r="AE1079" s="6">
        <v>1288</v>
      </c>
      <c r="AF1079" s="6">
        <v>21351.55</v>
      </c>
      <c r="AG1079" s="6">
        <v>17992.919999999998</v>
      </c>
      <c r="AH1079" s="6">
        <v>2660.62</v>
      </c>
      <c r="AI1079" s="6"/>
      <c r="AJ1079" s="6">
        <v>2787</v>
      </c>
      <c r="AK1079" s="6"/>
      <c r="AL1079" s="6"/>
      <c r="AM1079" s="6"/>
      <c r="AN1079" s="6">
        <v>1061.25</v>
      </c>
      <c r="AO1079" s="6">
        <v>1601.25</v>
      </c>
      <c r="AP1079" s="6">
        <v>561.25</v>
      </c>
      <c r="AQ1079" s="6">
        <v>742.87</v>
      </c>
      <c r="AR1079" s="6">
        <v>270</v>
      </c>
      <c r="AS1079" s="6">
        <v>2030.25</v>
      </c>
      <c r="AT1079" s="6">
        <v>11714.49</v>
      </c>
      <c r="AU1079" s="6">
        <v>-9637.06</v>
      </c>
      <c r="AV1079" s="6"/>
      <c r="AW1079" s="6"/>
      <c r="AX1079" s="6"/>
      <c r="AY1079" s="6"/>
      <c r="AZ1079" s="6"/>
      <c r="BA1079" s="6"/>
      <c r="BB1079" s="6"/>
      <c r="BC1079" s="6">
        <v>0</v>
      </c>
    </row>
    <row r="1080" spans="1:55" x14ac:dyDescent="0.2">
      <c r="A1080" s="5" t="s">
        <v>1084</v>
      </c>
      <c r="B1080" s="5" t="s">
        <v>540</v>
      </c>
      <c r="C1080" s="5" t="s">
        <v>2</v>
      </c>
      <c r="D1080" s="5" t="s">
        <v>1102</v>
      </c>
      <c r="E1080" s="5" t="s">
        <v>1103</v>
      </c>
      <c r="F1080" s="5" t="s">
        <v>127</v>
      </c>
      <c r="G1080" s="6"/>
      <c r="H1080" s="6"/>
      <c r="I1080" s="6"/>
      <c r="J1080" s="6"/>
      <c r="K1080" s="6">
        <v>4500</v>
      </c>
      <c r="L1080" s="6">
        <v>5600</v>
      </c>
      <c r="M1080" s="6">
        <v>6300</v>
      </c>
      <c r="N1080" s="6">
        <v>5800</v>
      </c>
      <c r="O1080" s="6">
        <v>7800</v>
      </c>
      <c r="P1080" s="6">
        <v>4800</v>
      </c>
      <c r="Q1080" s="6">
        <v>6800</v>
      </c>
      <c r="R1080" s="6">
        <v>5100</v>
      </c>
      <c r="S1080" s="6">
        <v>46700</v>
      </c>
      <c r="T1080" s="6">
        <v>4800</v>
      </c>
      <c r="U1080" s="6">
        <v>1000</v>
      </c>
      <c r="V1080" s="6">
        <v>3300</v>
      </c>
      <c r="W1080" s="6">
        <v>10000</v>
      </c>
      <c r="X1080" s="6">
        <v>8900</v>
      </c>
      <c r="Y1080" s="6">
        <v>7100</v>
      </c>
      <c r="Z1080" s="6">
        <v>4300</v>
      </c>
      <c r="AA1080" s="6">
        <v>8800</v>
      </c>
      <c r="AB1080" s="6">
        <v>4300</v>
      </c>
      <c r="AC1080" s="6">
        <v>9300</v>
      </c>
      <c r="AD1080" s="6">
        <v>4000</v>
      </c>
      <c r="AE1080" s="6">
        <v>7100</v>
      </c>
      <c r="AF1080" s="6">
        <v>72900</v>
      </c>
      <c r="AG1080" s="6">
        <v>26200</v>
      </c>
      <c r="AH1080" s="6">
        <v>5300</v>
      </c>
      <c r="AI1080" s="6">
        <v>3300</v>
      </c>
      <c r="AJ1080" s="6">
        <v>3300</v>
      </c>
      <c r="AK1080" s="6">
        <v>1500</v>
      </c>
      <c r="AL1080" s="6">
        <v>4500</v>
      </c>
      <c r="AM1080" s="6">
        <v>6100</v>
      </c>
      <c r="AN1080" s="6">
        <v>8100</v>
      </c>
      <c r="AO1080" s="6">
        <v>7100</v>
      </c>
      <c r="AP1080" s="6">
        <v>6100</v>
      </c>
      <c r="AQ1080" s="6">
        <v>8500</v>
      </c>
      <c r="AR1080" s="6">
        <v>5300</v>
      </c>
      <c r="AS1080" s="6">
        <v>4000</v>
      </c>
      <c r="AT1080" s="6">
        <v>63100</v>
      </c>
      <c r="AU1080" s="6">
        <v>-9800</v>
      </c>
      <c r="AV1080" s="6">
        <v>4300</v>
      </c>
      <c r="AW1080" s="6">
        <v>3500</v>
      </c>
      <c r="AX1080" s="6">
        <v>2000</v>
      </c>
      <c r="AY1080" s="6">
        <v>3000</v>
      </c>
      <c r="AZ1080" s="6">
        <v>4100</v>
      </c>
      <c r="BA1080" s="6">
        <v>3000</v>
      </c>
      <c r="BB1080" s="6">
        <v>5500</v>
      </c>
      <c r="BC1080" s="6">
        <v>25400</v>
      </c>
    </row>
    <row r="1081" spans="1:55" x14ac:dyDescent="0.2">
      <c r="A1081" s="5" t="s">
        <v>1084</v>
      </c>
      <c r="B1081" s="5" t="s">
        <v>540</v>
      </c>
      <c r="C1081" s="5" t="s">
        <v>20</v>
      </c>
      <c r="D1081" s="5" t="s">
        <v>271</v>
      </c>
      <c r="E1081" s="5" t="s">
        <v>1104</v>
      </c>
      <c r="F1081" s="5" t="s">
        <v>5</v>
      </c>
      <c r="G1081" s="6">
        <v>42343.01</v>
      </c>
      <c r="H1081" s="6">
        <v>49848.7</v>
      </c>
      <c r="I1081" s="6">
        <v>65642.05</v>
      </c>
      <c r="J1081" s="6">
        <v>55236.6</v>
      </c>
      <c r="K1081" s="6">
        <v>59242.05</v>
      </c>
      <c r="L1081" s="6">
        <v>60615.85</v>
      </c>
      <c r="M1081" s="6">
        <v>69825</v>
      </c>
      <c r="N1081" s="6">
        <v>70521.75</v>
      </c>
      <c r="O1081" s="6">
        <v>57671</v>
      </c>
      <c r="P1081" s="6">
        <v>56574.7</v>
      </c>
      <c r="Q1081" s="6">
        <v>54836.3</v>
      </c>
      <c r="R1081" s="6">
        <v>58551.1</v>
      </c>
      <c r="S1081" s="6">
        <v>700908.11</v>
      </c>
      <c r="T1081" s="6">
        <v>66765.350000000006</v>
      </c>
      <c r="U1081" s="6">
        <v>81083.100000000006</v>
      </c>
      <c r="V1081" s="6">
        <v>73618.3</v>
      </c>
      <c r="W1081" s="6">
        <v>65525.35</v>
      </c>
      <c r="X1081" s="6">
        <v>68555.78</v>
      </c>
      <c r="Y1081" s="6">
        <v>68433.31</v>
      </c>
      <c r="Z1081" s="6">
        <v>69834.62</v>
      </c>
      <c r="AA1081" s="6">
        <v>74731.460000000006</v>
      </c>
      <c r="AB1081" s="6">
        <v>65704.490000000005</v>
      </c>
      <c r="AC1081" s="6">
        <v>61208.36</v>
      </c>
      <c r="AD1081" s="6">
        <v>66572.27</v>
      </c>
      <c r="AE1081" s="6">
        <v>81526.679999999993</v>
      </c>
      <c r="AF1081" s="6">
        <v>843559.07000000007</v>
      </c>
      <c r="AG1081" s="6">
        <v>142650.96000000008</v>
      </c>
      <c r="AH1081" s="6">
        <v>65056.38</v>
      </c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>
        <v>65056.38</v>
      </c>
      <c r="AU1081" s="6">
        <v>-778502.69000000006</v>
      </c>
      <c r="AV1081" s="6"/>
      <c r="AW1081" s="6"/>
      <c r="AX1081" s="6"/>
      <c r="AY1081" s="6"/>
      <c r="AZ1081" s="6"/>
      <c r="BA1081" s="6"/>
      <c r="BB1081" s="6"/>
      <c r="BC1081" s="6">
        <v>0</v>
      </c>
    </row>
    <row r="1082" spans="1:55" x14ac:dyDescent="0.2">
      <c r="A1082" s="5" t="s">
        <v>1084</v>
      </c>
      <c r="B1082" s="5" t="s">
        <v>540</v>
      </c>
      <c r="C1082" s="5" t="s">
        <v>20</v>
      </c>
      <c r="D1082" s="5" t="s">
        <v>271</v>
      </c>
      <c r="E1082" s="5" t="s">
        <v>1104</v>
      </c>
      <c r="F1082" s="5" t="s">
        <v>55</v>
      </c>
      <c r="G1082" s="6">
        <v>44184.42</v>
      </c>
      <c r="H1082" s="6">
        <v>46210.83</v>
      </c>
      <c r="I1082" s="6">
        <v>53333.43</v>
      </c>
      <c r="J1082" s="6">
        <v>40676.42</v>
      </c>
      <c r="K1082" s="6">
        <v>50549.97</v>
      </c>
      <c r="L1082" s="6">
        <v>41542.910000000003</v>
      </c>
      <c r="M1082" s="6">
        <v>35573.06</v>
      </c>
      <c r="N1082" s="6">
        <v>39840.03</v>
      </c>
      <c r="O1082" s="6">
        <v>24905.919999999998</v>
      </c>
      <c r="P1082" s="6">
        <v>36350.65</v>
      </c>
      <c r="Q1082" s="6">
        <v>36002.51</v>
      </c>
      <c r="R1082" s="6">
        <v>36320.71</v>
      </c>
      <c r="S1082" s="6">
        <v>485490.86</v>
      </c>
      <c r="T1082" s="6">
        <v>47604.53</v>
      </c>
      <c r="U1082" s="6">
        <v>59933.27</v>
      </c>
      <c r="V1082" s="6">
        <v>48593.17</v>
      </c>
      <c r="W1082" s="6">
        <v>42972.5</v>
      </c>
      <c r="X1082" s="6">
        <v>49396.29</v>
      </c>
      <c r="Y1082" s="6">
        <v>45816.800000000003</v>
      </c>
      <c r="Z1082" s="6">
        <v>36217.15</v>
      </c>
      <c r="AA1082" s="6">
        <v>36871.339999999997</v>
      </c>
      <c r="AB1082" s="6">
        <v>27442</v>
      </c>
      <c r="AC1082" s="6">
        <v>40795</v>
      </c>
      <c r="AD1082" s="6">
        <v>42109.78</v>
      </c>
      <c r="AE1082" s="6">
        <v>38903</v>
      </c>
      <c r="AF1082" s="6">
        <v>516654.83000000007</v>
      </c>
      <c r="AG1082" s="6">
        <v>31163.970000000088</v>
      </c>
      <c r="AH1082" s="6">
        <v>51848.31</v>
      </c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>
        <v>51848.31</v>
      </c>
      <c r="AU1082" s="6">
        <v>-464806.52000000008</v>
      </c>
      <c r="AV1082" s="6"/>
      <c r="AW1082" s="6"/>
      <c r="AX1082" s="6"/>
      <c r="AY1082" s="6"/>
      <c r="AZ1082" s="6"/>
      <c r="BA1082" s="6"/>
      <c r="BB1082" s="6"/>
      <c r="BC1082" s="6">
        <v>0</v>
      </c>
    </row>
    <row r="1083" spans="1:55" x14ac:dyDescent="0.2">
      <c r="A1083" s="5" t="s">
        <v>1084</v>
      </c>
      <c r="B1083" s="5" t="s">
        <v>540</v>
      </c>
      <c r="C1083" s="5" t="s">
        <v>20</v>
      </c>
      <c r="D1083" s="5" t="s">
        <v>271</v>
      </c>
      <c r="E1083" s="5" t="s">
        <v>1104</v>
      </c>
      <c r="F1083" s="5" t="s">
        <v>14</v>
      </c>
      <c r="G1083" s="6">
        <v>7548.23</v>
      </c>
      <c r="H1083" s="6">
        <v>21458.79</v>
      </c>
      <c r="I1083" s="6">
        <v>16828.849999999999</v>
      </c>
      <c r="J1083" s="6">
        <v>11900.7</v>
      </c>
      <c r="K1083" s="6">
        <v>5762.26</v>
      </c>
      <c r="L1083" s="6">
        <v>5938</v>
      </c>
      <c r="M1083" s="6">
        <v>2765.5</v>
      </c>
      <c r="N1083" s="6">
        <v>1945</v>
      </c>
      <c r="O1083" s="6">
        <v>16035.3</v>
      </c>
      <c r="P1083" s="6">
        <v>13351.25</v>
      </c>
      <c r="Q1083" s="6">
        <v>10278.75</v>
      </c>
      <c r="R1083" s="6">
        <v>10463.75</v>
      </c>
      <c r="S1083" s="6">
        <v>124276.37999999999</v>
      </c>
      <c r="T1083" s="6">
        <v>10563</v>
      </c>
      <c r="U1083" s="6">
        <v>13589.75</v>
      </c>
      <c r="V1083" s="6">
        <v>4304</v>
      </c>
      <c r="W1083" s="6">
        <v>10268.25</v>
      </c>
      <c r="X1083" s="6">
        <v>3774</v>
      </c>
      <c r="Y1083" s="6">
        <v>8388.25</v>
      </c>
      <c r="Z1083" s="6">
        <v>9032</v>
      </c>
      <c r="AA1083" s="6">
        <v>2300</v>
      </c>
      <c r="AB1083" s="6">
        <v>1991</v>
      </c>
      <c r="AC1083" s="6">
        <v>13650.5</v>
      </c>
      <c r="AD1083" s="6">
        <v>6068</v>
      </c>
      <c r="AE1083" s="6">
        <v>11325</v>
      </c>
      <c r="AF1083" s="6">
        <v>95253.75</v>
      </c>
      <c r="AG1083" s="6">
        <v>-29022.62999999999</v>
      </c>
      <c r="AH1083" s="6">
        <v>3548</v>
      </c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>
        <v>3548</v>
      </c>
      <c r="AU1083" s="6">
        <v>-91705.75</v>
      </c>
      <c r="AV1083" s="6"/>
      <c r="AW1083" s="6"/>
      <c r="AX1083" s="6"/>
      <c r="AY1083" s="6"/>
      <c r="AZ1083" s="6"/>
      <c r="BA1083" s="6"/>
      <c r="BB1083" s="6"/>
      <c r="BC1083" s="6">
        <v>0</v>
      </c>
    </row>
    <row r="1084" spans="1:55" x14ac:dyDescent="0.2">
      <c r="A1084" s="5" t="s">
        <v>1084</v>
      </c>
      <c r="B1084" s="5" t="s">
        <v>540</v>
      </c>
      <c r="C1084" s="5" t="s">
        <v>20</v>
      </c>
      <c r="D1084" s="5" t="s">
        <v>271</v>
      </c>
      <c r="E1084" s="5" t="s">
        <v>1104</v>
      </c>
      <c r="F1084" s="5" t="s">
        <v>127</v>
      </c>
      <c r="G1084" s="6">
        <v>3900</v>
      </c>
      <c r="H1084" s="6">
        <v>3900</v>
      </c>
      <c r="I1084" s="6">
        <v>5200</v>
      </c>
      <c r="J1084" s="6">
        <v>5800</v>
      </c>
      <c r="K1084" s="6">
        <v>3700</v>
      </c>
      <c r="L1084" s="6">
        <v>4700</v>
      </c>
      <c r="M1084" s="6">
        <v>4200</v>
      </c>
      <c r="N1084" s="6">
        <v>7500</v>
      </c>
      <c r="O1084" s="6">
        <v>6300</v>
      </c>
      <c r="P1084" s="6">
        <v>1800</v>
      </c>
      <c r="Q1084" s="6">
        <v>5600</v>
      </c>
      <c r="R1084" s="6">
        <v>5700</v>
      </c>
      <c r="S1084" s="6">
        <v>58300</v>
      </c>
      <c r="T1084" s="6">
        <v>3400</v>
      </c>
      <c r="U1084" s="6">
        <v>2400</v>
      </c>
      <c r="V1084" s="6">
        <v>1600</v>
      </c>
      <c r="W1084" s="6">
        <v>2600</v>
      </c>
      <c r="X1084" s="6">
        <v>5800</v>
      </c>
      <c r="Y1084" s="6">
        <v>5000</v>
      </c>
      <c r="Z1084" s="6">
        <v>2900</v>
      </c>
      <c r="AA1084" s="6">
        <v>5200</v>
      </c>
      <c r="AB1084" s="6">
        <v>2100</v>
      </c>
      <c r="AC1084" s="6">
        <v>4500</v>
      </c>
      <c r="AD1084" s="6">
        <v>2400</v>
      </c>
      <c r="AE1084" s="6">
        <v>3200</v>
      </c>
      <c r="AF1084" s="6">
        <v>41100</v>
      </c>
      <c r="AG1084" s="6">
        <v>-17200</v>
      </c>
      <c r="AH1084" s="6">
        <v>2600</v>
      </c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>
        <v>2600</v>
      </c>
      <c r="AU1084" s="6">
        <v>-38500</v>
      </c>
      <c r="AV1084" s="6"/>
      <c r="AW1084" s="6"/>
      <c r="AX1084" s="6"/>
      <c r="AY1084" s="6"/>
      <c r="AZ1084" s="6"/>
      <c r="BA1084" s="6"/>
      <c r="BB1084" s="6"/>
      <c r="BC1084" s="6">
        <v>0</v>
      </c>
    </row>
    <row r="1085" spans="1:55" x14ac:dyDescent="0.2">
      <c r="A1085" s="5" t="s">
        <v>1105</v>
      </c>
      <c r="B1085" s="5" t="s">
        <v>540</v>
      </c>
      <c r="C1085" s="5" t="s">
        <v>104</v>
      </c>
      <c r="D1085" s="5" t="s">
        <v>1087</v>
      </c>
      <c r="E1085" s="5" t="s">
        <v>1106</v>
      </c>
      <c r="F1085" s="5" t="s">
        <v>5</v>
      </c>
      <c r="G1085" s="6">
        <v>4843.3999999999996</v>
      </c>
      <c r="H1085" s="6">
        <v>8753.2000000000007</v>
      </c>
      <c r="I1085" s="6">
        <v>10177</v>
      </c>
      <c r="J1085" s="6">
        <v>9166.5499999999993</v>
      </c>
      <c r="K1085" s="6">
        <v>9627.6</v>
      </c>
      <c r="L1085" s="6">
        <v>7649.9</v>
      </c>
      <c r="M1085" s="6">
        <v>8610.6</v>
      </c>
      <c r="N1085" s="6">
        <v>9692.2999999999993</v>
      </c>
      <c r="O1085" s="6">
        <v>5980.8</v>
      </c>
      <c r="P1085" s="6">
        <v>6667.4</v>
      </c>
      <c r="Q1085" s="6">
        <v>5447.5</v>
      </c>
      <c r="R1085" s="6">
        <v>3410.7</v>
      </c>
      <c r="S1085" s="6">
        <v>90026.949999999983</v>
      </c>
      <c r="T1085" s="6">
        <v>4371.8</v>
      </c>
      <c r="U1085" s="6">
        <v>7104.8</v>
      </c>
      <c r="V1085" s="6">
        <v>5837.8</v>
      </c>
      <c r="W1085" s="6">
        <v>4878.88</v>
      </c>
      <c r="X1085" s="6">
        <v>5407.7</v>
      </c>
      <c r="Y1085" s="6">
        <v>3364.54</v>
      </c>
      <c r="Z1085" s="6">
        <v>4523.3</v>
      </c>
      <c r="AA1085" s="6">
        <v>4817.0600000000004</v>
      </c>
      <c r="AB1085" s="6">
        <v>4065</v>
      </c>
      <c r="AC1085" s="6">
        <v>3739.98</v>
      </c>
      <c r="AD1085" s="6">
        <v>2905.75</v>
      </c>
      <c r="AE1085" s="6">
        <v>2446.96</v>
      </c>
      <c r="AF1085" s="6">
        <v>53463.570000000007</v>
      </c>
      <c r="AG1085" s="6">
        <v>-36563.379999999976</v>
      </c>
      <c r="AH1085" s="6">
        <v>3337.01</v>
      </c>
      <c r="AI1085" s="6">
        <v>2079.31</v>
      </c>
      <c r="AJ1085" s="6">
        <v>2984.5</v>
      </c>
      <c r="AK1085" s="6">
        <v>2567.37</v>
      </c>
      <c r="AL1085" s="6">
        <v>2423.83</v>
      </c>
      <c r="AM1085" s="6">
        <v>2626.65</v>
      </c>
      <c r="AN1085" s="6">
        <v>2582.1999999999998</v>
      </c>
      <c r="AO1085" s="6">
        <v>3292.25</v>
      </c>
      <c r="AP1085" s="6">
        <v>1826.9</v>
      </c>
      <c r="AQ1085" s="6">
        <v>1899.43</v>
      </c>
      <c r="AR1085" s="6">
        <v>1644.49</v>
      </c>
      <c r="AS1085" s="6">
        <v>1478.64</v>
      </c>
      <c r="AT1085" s="6">
        <v>28742.58</v>
      </c>
      <c r="AU1085" s="6">
        <v>-24720.990000000005</v>
      </c>
      <c r="AV1085" s="6">
        <v>2540.54</v>
      </c>
      <c r="AW1085" s="6">
        <v>1393.76</v>
      </c>
      <c r="AX1085" s="6">
        <v>1200.0999999999999</v>
      </c>
      <c r="AY1085" s="6">
        <v>1264.08</v>
      </c>
      <c r="AZ1085" s="6">
        <v>1152.4000000000001</v>
      </c>
      <c r="BA1085" s="6">
        <v>1993.76</v>
      </c>
      <c r="BB1085" s="6">
        <v>4675.8100000000004</v>
      </c>
      <c r="BC1085" s="6">
        <v>14220.45</v>
      </c>
    </row>
    <row r="1086" spans="1:55" x14ac:dyDescent="0.2">
      <c r="A1086" s="5" t="s">
        <v>1105</v>
      </c>
      <c r="B1086" s="5" t="s">
        <v>540</v>
      </c>
      <c r="C1086" s="5" t="s">
        <v>104</v>
      </c>
      <c r="D1086" s="5" t="s">
        <v>1087</v>
      </c>
      <c r="E1086" s="5" t="s">
        <v>1106</v>
      </c>
      <c r="F1086" s="5" t="s">
        <v>55</v>
      </c>
      <c r="G1086" s="6"/>
      <c r="H1086" s="6"/>
      <c r="I1086" s="6"/>
      <c r="J1086" s="6"/>
      <c r="K1086" s="6"/>
      <c r="L1086" s="6"/>
      <c r="M1086" s="6"/>
      <c r="N1086" s="6">
        <v>203.89</v>
      </c>
      <c r="O1086" s="6">
        <v>77.47</v>
      </c>
      <c r="P1086" s="6">
        <v>119.95</v>
      </c>
      <c r="Q1086" s="6">
        <v>105.59</v>
      </c>
      <c r="R1086" s="6">
        <v>77.06</v>
      </c>
      <c r="S1086" s="6">
        <v>583.96</v>
      </c>
      <c r="T1086" s="6">
        <v>77.06</v>
      </c>
      <c r="U1086" s="6">
        <v>134.53</v>
      </c>
      <c r="V1086" s="6">
        <v>106</v>
      </c>
      <c r="W1086" s="6">
        <v>226.15</v>
      </c>
      <c r="X1086" s="6">
        <v>1044.01</v>
      </c>
      <c r="Y1086" s="6">
        <v>492.52</v>
      </c>
      <c r="Z1086" s="6">
        <v>428.8</v>
      </c>
      <c r="AA1086" s="6">
        <v>834.71</v>
      </c>
      <c r="AB1086" s="6">
        <v>1285.01</v>
      </c>
      <c r="AC1086" s="6">
        <v>970.48</v>
      </c>
      <c r="AD1086" s="6">
        <v>895.85</v>
      </c>
      <c r="AE1086" s="6">
        <v>819.85</v>
      </c>
      <c r="AF1086" s="6">
        <v>7314.9700000000012</v>
      </c>
      <c r="AG1086" s="6">
        <v>6731.0100000000011</v>
      </c>
      <c r="AH1086" s="6">
        <v>720.61</v>
      </c>
      <c r="AI1086" s="6">
        <v>635.20000000000005</v>
      </c>
      <c r="AJ1086" s="6">
        <v>865.37</v>
      </c>
      <c r="AK1086" s="6">
        <v>281.73</v>
      </c>
      <c r="AL1086" s="6">
        <v>764.21</v>
      </c>
      <c r="AM1086" s="6">
        <v>629.85</v>
      </c>
      <c r="AN1086" s="6">
        <v>895.4</v>
      </c>
      <c r="AO1086" s="6">
        <v>1832.58</v>
      </c>
      <c r="AP1086" s="6">
        <v>745.82</v>
      </c>
      <c r="AQ1086" s="6">
        <v>1246.1600000000001</v>
      </c>
      <c r="AR1086" s="6">
        <v>751.2</v>
      </c>
      <c r="AS1086" s="6">
        <v>647.96</v>
      </c>
      <c r="AT1086" s="6">
        <v>10016.09</v>
      </c>
      <c r="AU1086" s="6">
        <v>2701.119999999999</v>
      </c>
      <c r="AV1086" s="6">
        <v>1029.31</v>
      </c>
      <c r="AW1086" s="6">
        <v>615.94000000000005</v>
      </c>
      <c r="AX1086" s="6">
        <v>395</v>
      </c>
      <c r="AY1086" s="6">
        <v>720.02</v>
      </c>
      <c r="AZ1086" s="6">
        <v>119.7</v>
      </c>
      <c r="BA1086" s="6">
        <v>189</v>
      </c>
      <c r="BB1086" s="6">
        <v>88.2</v>
      </c>
      <c r="BC1086" s="6">
        <v>3157.1699999999996</v>
      </c>
    </row>
    <row r="1087" spans="1:55" x14ac:dyDescent="0.2">
      <c r="A1087" s="5" t="s">
        <v>1107</v>
      </c>
      <c r="B1087" s="5" t="s">
        <v>1108</v>
      </c>
      <c r="C1087" s="5" t="s">
        <v>11</v>
      </c>
      <c r="D1087" s="5" t="s">
        <v>157</v>
      </c>
      <c r="E1087" s="5" t="s">
        <v>1109</v>
      </c>
      <c r="F1087" s="5" t="s">
        <v>5</v>
      </c>
      <c r="G1087" s="6">
        <v>3345.45</v>
      </c>
      <c r="H1087" s="6">
        <v>5373.5</v>
      </c>
      <c r="I1087" s="6">
        <v>4258</v>
      </c>
      <c r="J1087" s="6">
        <v>4803.7</v>
      </c>
      <c r="K1087" s="6">
        <v>6901.9</v>
      </c>
      <c r="L1087" s="6">
        <v>7585</v>
      </c>
      <c r="M1087" s="6">
        <v>9422</v>
      </c>
      <c r="N1087" s="6">
        <v>3886</v>
      </c>
      <c r="O1087" s="6">
        <v>7084.9</v>
      </c>
      <c r="P1087" s="6">
        <v>5648.1</v>
      </c>
      <c r="Q1087" s="6">
        <v>3751.6</v>
      </c>
      <c r="R1087" s="6">
        <v>4509.3</v>
      </c>
      <c r="S1087" s="6">
        <v>66569.45</v>
      </c>
      <c r="T1087" s="6">
        <v>7165</v>
      </c>
      <c r="U1087" s="6">
        <v>6694.9</v>
      </c>
      <c r="V1087" s="6">
        <v>7453.8</v>
      </c>
      <c r="W1087" s="6">
        <v>3146.3</v>
      </c>
      <c r="X1087" s="6">
        <v>3364.7</v>
      </c>
      <c r="Y1087" s="6">
        <v>3779.1</v>
      </c>
      <c r="Z1087" s="6">
        <v>1327.8</v>
      </c>
      <c r="AA1087" s="6">
        <v>30</v>
      </c>
      <c r="AB1087" s="6">
        <v>697.99</v>
      </c>
      <c r="AC1087" s="6">
        <v>1120.5</v>
      </c>
      <c r="AD1087" s="6"/>
      <c r="AE1087" s="6"/>
      <c r="AF1087" s="6">
        <v>34780.089999999997</v>
      </c>
      <c r="AG1087" s="6">
        <v>-31789.360000000001</v>
      </c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>
        <v>0</v>
      </c>
      <c r="AU1087" s="6">
        <v>-34780.089999999997</v>
      </c>
      <c r="AV1087" s="6"/>
      <c r="AW1087" s="6"/>
      <c r="AX1087" s="6">
        <v>3043.47</v>
      </c>
      <c r="AY1087" s="6">
        <v>11380.71</v>
      </c>
      <c r="AZ1087" s="6">
        <v>18573.71</v>
      </c>
      <c r="BA1087" s="6">
        <v>19494.64</v>
      </c>
      <c r="BB1087" s="6">
        <v>18142.64</v>
      </c>
      <c r="BC1087" s="6">
        <v>70635.17</v>
      </c>
    </row>
    <row r="1088" spans="1:55" x14ac:dyDescent="0.2">
      <c r="A1088" s="5" t="s">
        <v>1107</v>
      </c>
      <c r="B1088" s="5" t="s">
        <v>1108</v>
      </c>
      <c r="C1088" s="5" t="s">
        <v>11</v>
      </c>
      <c r="D1088" s="5" t="s">
        <v>157</v>
      </c>
      <c r="E1088" s="5" t="s">
        <v>1109</v>
      </c>
      <c r="F1088" s="5" t="s">
        <v>55</v>
      </c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>
        <v>0</v>
      </c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>
        <v>0</v>
      </c>
      <c r="AG1088" s="6">
        <v>0</v>
      </c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>
        <v>0</v>
      </c>
      <c r="AU1088" s="6">
        <v>0</v>
      </c>
      <c r="AV1088" s="6"/>
      <c r="AW1088" s="6"/>
      <c r="AX1088" s="6">
        <v>42470.79</v>
      </c>
      <c r="AY1088" s="6">
        <v>352825.43</v>
      </c>
      <c r="AZ1088" s="6">
        <v>413163.33</v>
      </c>
      <c r="BA1088" s="6">
        <v>453281.89</v>
      </c>
      <c r="BB1088" s="6">
        <v>334629.93</v>
      </c>
      <c r="BC1088" s="6">
        <v>1596371.3699999999</v>
      </c>
    </row>
    <row r="1089" spans="1:55" x14ac:dyDescent="0.2">
      <c r="A1089" s="5" t="s">
        <v>1107</v>
      </c>
      <c r="B1089" s="5" t="s">
        <v>1108</v>
      </c>
      <c r="C1089" s="5" t="s">
        <v>11</v>
      </c>
      <c r="D1089" s="5" t="s">
        <v>157</v>
      </c>
      <c r="E1089" s="5" t="s">
        <v>1109</v>
      </c>
      <c r="F1089" s="5" t="s">
        <v>70</v>
      </c>
      <c r="G1089" s="6">
        <v>1030.5</v>
      </c>
      <c r="H1089" s="6">
        <v>2916</v>
      </c>
      <c r="I1089" s="6">
        <v>1982</v>
      </c>
      <c r="J1089" s="6">
        <v>657</v>
      </c>
      <c r="K1089" s="6">
        <v>2173.5</v>
      </c>
      <c r="L1089" s="6">
        <v>1746</v>
      </c>
      <c r="M1089" s="6">
        <v>1611</v>
      </c>
      <c r="N1089" s="6">
        <v>706.5</v>
      </c>
      <c r="O1089" s="6">
        <v>940.5</v>
      </c>
      <c r="P1089" s="6">
        <v>549</v>
      </c>
      <c r="Q1089" s="6">
        <v>697.5</v>
      </c>
      <c r="R1089" s="6">
        <v>1070</v>
      </c>
      <c r="S1089" s="6">
        <v>16079.5</v>
      </c>
      <c r="T1089" s="6">
        <v>985.5</v>
      </c>
      <c r="U1089" s="6">
        <v>162</v>
      </c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>
        <v>1147.5</v>
      </c>
      <c r="AG1089" s="6">
        <v>-14932</v>
      </c>
      <c r="AH1089" s="6"/>
      <c r="AI1089" s="6"/>
      <c r="AJ1089" s="6"/>
      <c r="AK1089" s="6"/>
      <c r="AL1089" s="6">
        <v>301.5</v>
      </c>
      <c r="AM1089" s="6"/>
      <c r="AN1089" s="6">
        <v>1026</v>
      </c>
      <c r="AO1089" s="6">
        <v>875.66</v>
      </c>
      <c r="AP1089" s="6">
        <v>526.5</v>
      </c>
      <c r="AQ1089" s="6">
        <v>1470.12</v>
      </c>
      <c r="AR1089" s="6">
        <v>1660.5</v>
      </c>
      <c r="AS1089" s="6">
        <v>1511.5</v>
      </c>
      <c r="AT1089" s="6">
        <v>7371.78</v>
      </c>
      <c r="AU1089" s="6">
        <v>6224.28</v>
      </c>
      <c r="AV1089" s="6">
        <v>1075.5</v>
      </c>
      <c r="AW1089" s="6">
        <v>1777.5</v>
      </c>
      <c r="AX1089" s="6">
        <v>989.72</v>
      </c>
      <c r="AY1089" s="6">
        <v>1534.5</v>
      </c>
      <c r="AZ1089" s="6">
        <v>1858.5</v>
      </c>
      <c r="BA1089" s="6">
        <v>1800</v>
      </c>
      <c r="BB1089" s="6">
        <v>2047.62</v>
      </c>
      <c r="BC1089" s="6">
        <v>11083.34</v>
      </c>
    </row>
    <row r="1090" spans="1:55" x14ac:dyDescent="0.2">
      <c r="A1090" s="5" t="s">
        <v>1107</v>
      </c>
      <c r="B1090" s="5" t="s">
        <v>1108</v>
      </c>
      <c r="C1090" s="5" t="s">
        <v>11</v>
      </c>
      <c r="D1090" s="5" t="s">
        <v>157</v>
      </c>
      <c r="E1090" s="5" t="s">
        <v>1109</v>
      </c>
      <c r="F1090" s="5" t="s">
        <v>14</v>
      </c>
      <c r="G1090" s="6">
        <v>933.5</v>
      </c>
      <c r="H1090" s="6">
        <v>424.25</v>
      </c>
      <c r="I1090" s="6">
        <v>702.11</v>
      </c>
      <c r="J1090" s="6">
        <v>750.55</v>
      </c>
      <c r="K1090" s="6">
        <v>1095.8</v>
      </c>
      <c r="L1090" s="6">
        <v>486.25</v>
      </c>
      <c r="M1090" s="6">
        <v>1764.8</v>
      </c>
      <c r="N1090" s="6">
        <v>418.95</v>
      </c>
      <c r="O1090" s="6">
        <v>1412.6</v>
      </c>
      <c r="P1090" s="6">
        <v>1773.84</v>
      </c>
      <c r="Q1090" s="6">
        <v>835.37</v>
      </c>
      <c r="R1090" s="6">
        <v>160.13</v>
      </c>
      <c r="S1090" s="6">
        <v>10758.15</v>
      </c>
      <c r="T1090" s="6">
        <v>476.3</v>
      </c>
      <c r="U1090" s="6">
        <v>1252</v>
      </c>
      <c r="V1090" s="6">
        <v>434.72</v>
      </c>
      <c r="W1090" s="6">
        <v>895.9</v>
      </c>
      <c r="X1090" s="6">
        <v>428.4</v>
      </c>
      <c r="Y1090" s="6">
        <v>1138.82</v>
      </c>
      <c r="Z1090" s="6"/>
      <c r="AA1090" s="6">
        <v>434.72</v>
      </c>
      <c r="AB1090" s="6"/>
      <c r="AC1090" s="6">
        <v>228.8</v>
      </c>
      <c r="AD1090" s="6">
        <v>243.05</v>
      </c>
      <c r="AE1090" s="6">
        <v>837.22</v>
      </c>
      <c r="AF1090" s="6">
        <v>6369.9300000000012</v>
      </c>
      <c r="AG1090" s="6">
        <v>-4388.2199999999984</v>
      </c>
      <c r="AH1090" s="6">
        <v>546.1</v>
      </c>
      <c r="AI1090" s="6">
        <v>1632.92</v>
      </c>
      <c r="AJ1090" s="6">
        <v>940</v>
      </c>
      <c r="AK1090" s="6">
        <v>2375.7800000000002</v>
      </c>
      <c r="AL1090" s="6">
        <v>1180.8</v>
      </c>
      <c r="AM1090" s="6">
        <v>2362.63</v>
      </c>
      <c r="AN1090" s="6">
        <v>2285.69</v>
      </c>
      <c r="AO1090" s="6">
        <v>3058.04</v>
      </c>
      <c r="AP1090" s="6">
        <v>3265.92</v>
      </c>
      <c r="AQ1090" s="6">
        <v>4712.5</v>
      </c>
      <c r="AR1090" s="6">
        <v>1806.3</v>
      </c>
      <c r="AS1090" s="6">
        <v>205.92</v>
      </c>
      <c r="AT1090" s="6">
        <v>24372.599999999995</v>
      </c>
      <c r="AU1090" s="6">
        <v>18002.669999999995</v>
      </c>
      <c r="AV1090" s="6">
        <v>2102.2199999999998</v>
      </c>
      <c r="AW1090" s="6">
        <v>1263.8</v>
      </c>
      <c r="AX1090" s="6">
        <v>617.76</v>
      </c>
      <c r="AY1090" s="6">
        <v>61901.9</v>
      </c>
      <c r="AZ1090" s="6">
        <v>223936.85</v>
      </c>
      <c r="BA1090" s="6">
        <v>332842.46000000002</v>
      </c>
      <c r="BB1090" s="6">
        <v>225270.35</v>
      </c>
      <c r="BC1090" s="6">
        <v>847935.34</v>
      </c>
    </row>
    <row r="1091" spans="1:55" x14ac:dyDescent="0.2">
      <c r="A1091" s="5" t="s">
        <v>1107</v>
      </c>
      <c r="B1091" s="5" t="s">
        <v>1108</v>
      </c>
      <c r="C1091" s="5" t="s">
        <v>11</v>
      </c>
      <c r="D1091" s="5" t="s">
        <v>157</v>
      </c>
      <c r="E1091" s="5" t="s">
        <v>1109</v>
      </c>
      <c r="F1091" s="5" t="s">
        <v>71</v>
      </c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>
        <v>0</v>
      </c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>
        <v>0</v>
      </c>
      <c r="AG1091" s="6">
        <v>0</v>
      </c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>
        <v>1925.64</v>
      </c>
      <c r="AT1091" s="6">
        <v>1925.64</v>
      </c>
      <c r="AU1091" s="6">
        <v>1925.64</v>
      </c>
      <c r="AV1091" s="6">
        <v>3180.64</v>
      </c>
      <c r="AW1091" s="6">
        <v>5043.62</v>
      </c>
      <c r="AX1091" s="6">
        <v>7011.7</v>
      </c>
      <c r="AY1091" s="6">
        <v>4101.6899999999996</v>
      </c>
      <c r="AZ1091" s="6">
        <v>6481.71</v>
      </c>
      <c r="BA1091" s="6">
        <v>6715.57</v>
      </c>
      <c r="BB1091" s="6">
        <v>8807.18</v>
      </c>
      <c r="BC1091" s="6">
        <v>41342.11</v>
      </c>
    </row>
    <row r="1092" spans="1:55" x14ac:dyDescent="0.2">
      <c r="A1092" s="5" t="s">
        <v>1309</v>
      </c>
      <c r="B1092" s="5" t="s">
        <v>1108</v>
      </c>
      <c r="C1092" s="5" t="s">
        <v>11</v>
      </c>
      <c r="D1092" s="5" t="s">
        <v>157</v>
      </c>
      <c r="E1092" s="5" t="s">
        <v>1310</v>
      </c>
      <c r="F1092" s="5" t="s">
        <v>14</v>
      </c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>
        <v>0</v>
      </c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>
        <v>0</v>
      </c>
      <c r="AG1092" s="6">
        <v>0</v>
      </c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>
        <v>0</v>
      </c>
      <c r="AU1092" s="6">
        <v>0</v>
      </c>
      <c r="AV1092" s="6"/>
      <c r="AW1092" s="6"/>
      <c r="AX1092" s="6"/>
      <c r="AY1092" s="6"/>
      <c r="AZ1092" s="6">
        <v>400.5</v>
      </c>
      <c r="BA1092" s="6">
        <v>400.5</v>
      </c>
      <c r="BB1092" s="6"/>
      <c r="BC1092" s="6">
        <v>801</v>
      </c>
    </row>
    <row r="1093" spans="1:55" x14ac:dyDescent="0.2">
      <c r="A1093" s="5" t="s">
        <v>1110</v>
      </c>
      <c r="B1093" s="5" t="s">
        <v>1111</v>
      </c>
      <c r="C1093" s="5" t="s">
        <v>11</v>
      </c>
      <c r="D1093" s="5" t="s">
        <v>46</v>
      </c>
      <c r="E1093" s="5" t="s">
        <v>1112</v>
      </c>
      <c r="F1093" s="5" t="s">
        <v>55</v>
      </c>
      <c r="G1093" s="6">
        <v>1720</v>
      </c>
      <c r="H1093" s="6">
        <v>2924</v>
      </c>
      <c r="I1093" s="6">
        <v>1720</v>
      </c>
      <c r="J1093" s="6"/>
      <c r="K1093" s="6"/>
      <c r="L1093" s="6">
        <v>5160</v>
      </c>
      <c r="M1093" s="6">
        <v>3440</v>
      </c>
      <c r="N1093" s="6"/>
      <c r="O1093" s="6"/>
      <c r="P1093" s="6">
        <v>2483.52</v>
      </c>
      <c r="Q1093" s="6">
        <v>7643.52</v>
      </c>
      <c r="R1093" s="6">
        <v>5160</v>
      </c>
      <c r="S1093" s="6">
        <v>30251.040000000001</v>
      </c>
      <c r="T1093" s="6">
        <v>5160</v>
      </c>
      <c r="U1093" s="6">
        <v>1720</v>
      </c>
      <c r="V1093" s="6">
        <v>1720</v>
      </c>
      <c r="W1093" s="6">
        <v>1100</v>
      </c>
      <c r="X1093" s="6">
        <v>3400</v>
      </c>
      <c r="Y1093" s="6">
        <v>4500</v>
      </c>
      <c r="Z1093" s="6">
        <v>2200</v>
      </c>
      <c r="AA1093" s="6">
        <v>2200</v>
      </c>
      <c r="AB1093" s="6"/>
      <c r="AC1093" s="6">
        <v>2300</v>
      </c>
      <c r="AD1093" s="6">
        <v>5600</v>
      </c>
      <c r="AE1093" s="6">
        <v>2200</v>
      </c>
      <c r="AF1093" s="6">
        <v>32100</v>
      </c>
      <c r="AG1093" s="6">
        <v>1848.9599999999991</v>
      </c>
      <c r="AH1093" s="6">
        <v>5600</v>
      </c>
      <c r="AI1093" s="6">
        <v>4500</v>
      </c>
      <c r="AJ1093" s="6">
        <v>3300</v>
      </c>
      <c r="AK1093" s="6">
        <v>1100</v>
      </c>
      <c r="AL1093" s="6">
        <v>2200</v>
      </c>
      <c r="AM1093" s="6">
        <v>5490</v>
      </c>
      <c r="AN1093" s="6">
        <v>4500</v>
      </c>
      <c r="AO1093" s="6"/>
      <c r="AP1093" s="6">
        <v>2300</v>
      </c>
      <c r="AQ1093" s="6">
        <v>1100</v>
      </c>
      <c r="AR1093" s="6"/>
      <c r="AS1093" s="6"/>
      <c r="AT1093" s="6">
        <v>30090</v>
      </c>
      <c r="AU1093" s="6">
        <v>-2010</v>
      </c>
      <c r="AV1093" s="6"/>
      <c r="AW1093" s="6"/>
      <c r="AX1093" s="6"/>
      <c r="AY1093" s="6"/>
      <c r="AZ1093" s="6"/>
      <c r="BA1093" s="6"/>
      <c r="BB1093" s="6"/>
      <c r="BC1093" s="6">
        <v>0</v>
      </c>
    </row>
    <row r="1094" spans="1:55" x14ac:dyDescent="0.2">
      <c r="A1094" s="5" t="s">
        <v>1110</v>
      </c>
      <c r="B1094" s="5" t="s">
        <v>1111</v>
      </c>
      <c r="C1094" s="5" t="s">
        <v>11</v>
      </c>
      <c r="D1094" s="5" t="s">
        <v>46</v>
      </c>
      <c r="E1094" s="5" t="s">
        <v>1112</v>
      </c>
      <c r="F1094" s="5" t="s">
        <v>14</v>
      </c>
      <c r="G1094" s="6">
        <v>3335.87</v>
      </c>
      <c r="H1094" s="6">
        <v>11706.93</v>
      </c>
      <c r="I1094" s="6">
        <v>15262.94</v>
      </c>
      <c r="J1094" s="6">
        <v>8848.6</v>
      </c>
      <c r="K1094" s="6">
        <v>11577.55</v>
      </c>
      <c r="L1094" s="6">
        <v>13316.85</v>
      </c>
      <c r="M1094" s="6">
        <v>22825.84</v>
      </c>
      <c r="N1094" s="6">
        <v>11012.47</v>
      </c>
      <c r="O1094" s="6">
        <v>4837.87</v>
      </c>
      <c r="P1094" s="6">
        <v>8676.84</v>
      </c>
      <c r="Q1094" s="6">
        <v>19627.22</v>
      </c>
      <c r="R1094" s="6">
        <v>16128.97</v>
      </c>
      <c r="S1094" s="6">
        <v>147157.94999999998</v>
      </c>
      <c r="T1094" s="6">
        <v>5919.29</v>
      </c>
      <c r="U1094" s="6">
        <v>13731.51</v>
      </c>
      <c r="V1094" s="6">
        <v>18131.23</v>
      </c>
      <c r="W1094" s="6">
        <v>15992.47</v>
      </c>
      <c r="X1094" s="6">
        <v>8635.58</v>
      </c>
      <c r="Y1094" s="6">
        <v>15559.3</v>
      </c>
      <c r="Z1094" s="6">
        <v>11990.08</v>
      </c>
      <c r="AA1094" s="6">
        <v>7174.5</v>
      </c>
      <c r="AB1094" s="6">
        <v>16597.18</v>
      </c>
      <c r="AC1094" s="6">
        <v>11648.5</v>
      </c>
      <c r="AD1094" s="6">
        <v>8463.75</v>
      </c>
      <c r="AE1094" s="6">
        <v>15804.25</v>
      </c>
      <c r="AF1094" s="6">
        <v>149647.64000000001</v>
      </c>
      <c r="AG1094" s="6">
        <v>2489.6900000000314</v>
      </c>
      <c r="AH1094" s="6">
        <v>15733.75</v>
      </c>
      <c r="AI1094" s="6">
        <v>19477.330000000002</v>
      </c>
      <c r="AJ1094" s="6">
        <v>19982.330000000002</v>
      </c>
      <c r="AK1094" s="6">
        <v>19038.599999999999</v>
      </c>
      <c r="AL1094" s="6">
        <v>11170.56</v>
      </c>
      <c r="AM1094" s="6">
        <v>20190.37</v>
      </c>
      <c r="AN1094" s="6">
        <v>9733.0499999999993</v>
      </c>
      <c r="AO1094" s="6">
        <v>5763.25</v>
      </c>
      <c r="AP1094" s="6">
        <v>5435.55</v>
      </c>
      <c r="AQ1094" s="6">
        <v>11051.25</v>
      </c>
      <c r="AR1094" s="6">
        <v>9536.43</v>
      </c>
      <c r="AS1094" s="6">
        <v>6702.88</v>
      </c>
      <c r="AT1094" s="6">
        <v>153815.35</v>
      </c>
      <c r="AU1094" s="6">
        <v>4167.7099999999919</v>
      </c>
      <c r="AV1094" s="6">
        <v>2072.5</v>
      </c>
      <c r="AW1094" s="6">
        <v>10404.129999999999</v>
      </c>
      <c r="AX1094" s="6">
        <v>10390.01</v>
      </c>
      <c r="AY1094" s="6">
        <v>9399.31</v>
      </c>
      <c r="AZ1094" s="6">
        <v>8587.1299999999992</v>
      </c>
      <c r="BA1094" s="6">
        <v>13390.75</v>
      </c>
      <c r="BB1094" s="6">
        <v>9236.3799999999992</v>
      </c>
      <c r="BC1094" s="6">
        <v>63480.209999999992</v>
      </c>
    </row>
    <row r="1095" spans="1:55" x14ac:dyDescent="0.2">
      <c r="A1095" s="5" t="s">
        <v>1113</v>
      </c>
      <c r="B1095" s="5" t="s">
        <v>1114</v>
      </c>
      <c r="C1095" s="5" t="s">
        <v>11</v>
      </c>
      <c r="D1095" s="5" t="s">
        <v>137</v>
      </c>
      <c r="E1095" s="5" t="s">
        <v>1115</v>
      </c>
      <c r="F1095" s="5" t="s">
        <v>55</v>
      </c>
      <c r="G1095" s="6"/>
      <c r="H1095" s="6">
        <v>1870</v>
      </c>
      <c r="I1095" s="6">
        <v>1870</v>
      </c>
      <c r="J1095" s="6">
        <v>5610</v>
      </c>
      <c r="K1095" s="6"/>
      <c r="L1095" s="6"/>
      <c r="M1095" s="6">
        <v>1496</v>
      </c>
      <c r="N1095" s="6"/>
      <c r="O1095" s="6"/>
      <c r="P1095" s="6">
        <v>3366</v>
      </c>
      <c r="Q1095" s="6">
        <v>1870</v>
      </c>
      <c r="R1095" s="6">
        <v>1870</v>
      </c>
      <c r="S1095" s="6">
        <v>17952</v>
      </c>
      <c r="T1095" s="6">
        <v>1870</v>
      </c>
      <c r="U1095" s="6"/>
      <c r="V1095" s="6">
        <v>1870</v>
      </c>
      <c r="W1095" s="6"/>
      <c r="X1095" s="6"/>
      <c r="Y1095" s="6">
        <v>1100</v>
      </c>
      <c r="Z1095" s="6">
        <v>2400</v>
      </c>
      <c r="AA1095" s="6"/>
      <c r="AB1095" s="6"/>
      <c r="AC1095" s="6"/>
      <c r="AD1095" s="6"/>
      <c r="AE1095" s="6"/>
      <c r="AF1095" s="6">
        <v>7240</v>
      </c>
      <c r="AG1095" s="6">
        <v>-10712</v>
      </c>
      <c r="AH1095" s="6"/>
      <c r="AI1095" s="6"/>
      <c r="AJ1095" s="6">
        <v>1200</v>
      </c>
      <c r="AK1095" s="6">
        <v>1200</v>
      </c>
      <c r="AL1095" s="6"/>
      <c r="AM1095" s="6"/>
      <c r="AN1095" s="6"/>
      <c r="AO1095" s="6"/>
      <c r="AP1095" s="6"/>
      <c r="AQ1095" s="6"/>
      <c r="AR1095" s="6"/>
      <c r="AS1095" s="6">
        <v>1200</v>
      </c>
      <c r="AT1095" s="6">
        <v>3600</v>
      </c>
      <c r="AU1095" s="6">
        <v>-3640</v>
      </c>
      <c r="AV1095" s="6"/>
      <c r="AW1095" s="6"/>
      <c r="AX1095" s="6"/>
      <c r="AY1095" s="6"/>
      <c r="AZ1095" s="6"/>
      <c r="BA1095" s="6"/>
      <c r="BB1095" s="6"/>
      <c r="BC1095" s="6">
        <v>0</v>
      </c>
    </row>
    <row r="1096" spans="1:55" x14ac:dyDescent="0.2">
      <c r="A1096" s="5" t="s">
        <v>1113</v>
      </c>
      <c r="B1096" s="5" t="s">
        <v>1114</v>
      </c>
      <c r="C1096" s="5" t="s">
        <v>11</v>
      </c>
      <c r="D1096" s="5" t="s">
        <v>137</v>
      </c>
      <c r="E1096" s="5" t="s">
        <v>1115</v>
      </c>
      <c r="F1096" s="5" t="s">
        <v>14</v>
      </c>
      <c r="G1096" s="6">
        <v>746.03</v>
      </c>
      <c r="H1096" s="6">
        <v>3077.56</v>
      </c>
      <c r="I1096" s="6">
        <v>2483.25</v>
      </c>
      <c r="J1096" s="6">
        <v>3312.75</v>
      </c>
      <c r="K1096" s="6">
        <v>7119</v>
      </c>
      <c r="L1096" s="6">
        <v>7240.99</v>
      </c>
      <c r="M1096" s="6">
        <v>10450.31</v>
      </c>
      <c r="N1096" s="6">
        <v>9134.25</v>
      </c>
      <c r="O1096" s="6">
        <v>775.25</v>
      </c>
      <c r="P1096" s="6">
        <v>6841.63</v>
      </c>
      <c r="Q1096" s="6">
        <v>3502.76</v>
      </c>
      <c r="R1096" s="6">
        <v>6422.1</v>
      </c>
      <c r="S1096" s="6">
        <v>61105.88</v>
      </c>
      <c r="T1096" s="6">
        <v>3478.57</v>
      </c>
      <c r="U1096" s="6">
        <v>1013.51</v>
      </c>
      <c r="V1096" s="6">
        <v>2027.02</v>
      </c>
      <c r="W1096" s="6">
        <v>5485.51</v>
      </c>
      <c r="X1096" s="6">
        <v>1232.53</v>
      </c>
      <c r="Y1096" s="6">
        <v>9303.06</v>
      </c>
      <c r="Z1096" s="6">
        <v>10527.82</v>
      </c>
      <c r="AA1096" s="6">
        <v>6943</v>
      </c>
      <c r="AB1096" s="6">
        <v>13188.75</v>
      </c>
      <c r="AC1096" s="6">
        <v>13599.95</v>
      </c>
      <c r="AD1096" s="6">
        <v>6550.3</v>
      </c>
      <c r="AE1096" s="6">
        <v>5112.25</v>
      </c>
      <c r="AF1096" s="6">
        <v>78462.27</v>
      </c>
      <c r="AG1096" s="6">
        <v>17356.390000000007</v>
      </c>
      <c r="AH1096" s="6">
        <v>3716.37</v>
      </c>
      <c r="AI1096" s="6">
        <v>10782</v>
      </c>
      <c r="AJ1096" s="6">
        <v>10055.4</v>
      </c>
      <c r="AK1096" s="6">
        <v>6691.35</v>
      </c>
      <c r="AL1096" s="6">
        <v>2537</v>
      </c>
      <c r="AM1096" s="6">
        <v>4771.5</v>
      </c>
      <c r="AN1096" s="6">
        <v>4432.5</v>
      </c>
      <c r="AO1096" s="6">
        <v>5049</v>
      </c>
      <c r="AP1096" s="6">
        <v>5933</v>
      </c>
      <c r="AQ1096" s="6">
        <v>13099.35</v>
      </c>
      <c r="AR1096" s="6">
        <v>16496.5</v>
      </c>
      <c r="AS1096" s="6">
        <v>9212.75</v>
      </c>
      <c r="AT1096" s="6">
        <v>92776.72</v>
      </c>
      <c r="AU1096" s="6">
        <v>14314.449999999997</v>
      </c>
      <c r="AV1096" s="6">
        <v>9484.5</v>
      </c>
      <c r="AW1096" s="6">
        <v>4990.6000000000004</v>
      </c>
      <c r="AX1096" s="6">
        <v>9947.2999999999993</v>
      </c>
      <c r="AY1096" s="6">
        <v>8359.7999999999993</v>
      </c>
      <c r="AZ1096" s="6">
        <v>11043.75</v>
      </c>
      <c r="BA1096" s="6">
        <v>5678.25</v>
      </c>
      <c r="BB1096" s="6">
        <v>7696.05</v>
      </c>
      <c r="BC1096" s="6">
        <v>57200.25</v>
      </c>
    </row>
    <row r="1097" spans="1:55" x14ac:dyDescent="0.2">
      <c r="A1097" s="5" t="s">
        <v>1116</v>
      </c>
      <c r="B1097" s="5" t="s">
        <v>1117</v>
      </c>
      <c r="C1097" s="5" t="s">
        <v>11</v>
      </c>
      <c r="D1097" s="5" t="s">
        <v>88</v>
      </c>
      <c r="E1097" s="5" t="s">
        <v>1118</v>
      </c>
      <c r="F1097" s="5" t="s">
        <v>5</v>
      </c>
      <c r="G1097" s="6">
        <v>16319.6</v>
      </c>
      <c r="H1097" s="6">
        <v>13081.1</v>
      </c>
      <c r="I1097" s="6">
        <v>17745.5</v>
      </c>
      <c r="J1097" s="6">
        <v>15467</v>
      </c>
      <c r="K1097" s="6">
        <v>17305.5</v>
      </c>
      <c r="L1097" s="6">
        <v>19867.2</v>
      </c>
      <c r="M1097" s="6">
        <v>23347.9</v>
      </c>
      <c r="N1097" s="6">
        <v>19653.900000000001</v>
      </c>
      <c r="O1097" s="6">
        <v>14862</v>
      </c>
      <c r="P1097" s="6">
        <v>19828.400000000001</v>
      </c>
      <c r="Q1097" s="6">
        <v>18834.5</v>
      </c>
      <c r="R1097" s="6">
        <v>20934.099999999999</v>
      </c>
      <c r="S1097" s="6">
        <v>217246.69999999998</v>
      </c>
      <c r="T1097" s="6">
        <v>24571.7</v>
      </c>
      <c r="U1097" s="6">
        <v>19674.2</v>
      </c>
      <c r="V1097" s="6">
        <v>22504.799999999999</v>
      </c>
      <c r="W1097" s="6">
        <v>19415.34</v>
      </c>
      <c r="X1097" s="6">
        <v>19769.080000000002</v>
      </c>
      <c r="Y1097" s="6">
        <v>22832.15</v>
      </c>
      <c r="Z1097" s="6">
        <v>25633.41</v>
      </c>
      <c r="AA1097" s="6">
        <v>20025.93</v>
      </c>
      <c r="AB1097" s="6">
        <v>21978.09</v>
      </c>
      <c r="AC1097" s="6">
        <v>15770.49</v>
      </c>
      <c r="AD1097" s="6">
        <v>15507.01</v>
      </c>
      <c r="AE1097" s="6">
        <v>18826.599999999999</v>
      </c>
      <c r="AF1097" s="6">
        <v>246508.79999999999</v>
      </c>
      <c r="AG1097" s="6">
        <v>29262.100000000006</v>
      </c>
      <c r="AH1097" s="6">
        <v>24580.54</v>
      </c>
      <c r="AI1097" s="6">
        <v>17288.38</v>
      </c>
      <c r="AJ1097" s="6">
        <v>25054.21</v>
      </c>
      <c r="AK1097" s="6">
        <v>16230.27</v>
      </c>
      <c r="AL1097" s="6">
        <v>16515.7</v>
      </c>
      <c r="AM1097" s="6">
        <v>16110.09</v>
      </c>
      <c r="AN1097" s="6">
        <v>21612.9</v>
      </c>
      <c r="AO1097" s="6">
        <v>16954.89</v>
      </c>
      <c r="AP1097" s="6">
        <v>11562.38</v>
      </c>
      <c r="AQ1097" s="6">
        <v>12822.38</v>
      </c>
      <c r="AR1097" s="6">
        <v>17620.97</v>
      </c>
      <c r="AS1097" s="6">
        <v>15454.04</v>
      </c>
      <c r="AT1097" s="6">
        <v>211806.75</v>
      </c>
      <c r="AU1097" s="6">
        <v>-34702.049999999988</v>
      </c>
      <c r="AV1097" s="6">
        <v>22209.31</v>
      </c>
      <c r="AW1097" s="6">
        <v>22147.84</v>
      </c>
      <c r="AX1097" s="6">
        <v>30437.95</v>
      </c>
      <c r="AY1097" s="6">
        <v>25385.99</v>
      </c>
      <c r="AZ1097" s="6">
        <v>27691.65</v>
      </c>
      <c r="BA1097" s="6">
        <v>27637.33</v>
      </c>
      <c r="BB1097" s="6">
        <v>26230.73</v>
      </c>
      <c r="BC1097" s="6">
        <v>181740.80000000002</v>
      </c>
    </row>
    <row r="1098" spans="1:55" x14ac:dyDescent="0.2">
      <c r="A1098" s="5" t="s">
        <v>1116</v>
      </c>
      <c r="B1098" s="5" t="s">
        <v>1117</v>
      </c>
      <c r="C1098" s="5" t="s">
        <v>11</v>
      </c>
      <c r="D1098" s="5" t="s">
        <v>88</v>
      </c>
      <c r="E1098" s="5" t="s">
        <v>1118</v>
      </c>
      <c r="F1098" s="5" t="s">
        <v>55</v>
      </c>
      <c r="G1098" s="6">
        <v>342315.75</v>
      </c>
      <c r="H1098" s="6">
        <v>476302.2</v>
      </c>
      <c r="I1098" s="6">
        <v>417525.6</v>
      </c>
      <c r="J1098" s="6">
        <v>347824.41</v>
      </c>
      <c r="K1098" s="6">
        <v>400880.53</v>
      </c>
      <c r="L1098" s="6">
        <v>437487.84</v>
      </c>
      <c r="M1098" s="6">
        <v>340972.07</v>
      </c>
      <c r="N1098" s="6">
        <v>282262.88</v>
      </c>
      <c r="O1098" s="6">
        <v>361122.19</v>
      </c>
      <c r="P1098" s="6">
        <v>338295.28</v>
      </c>
      <c r="Q1098" s="6">
        <v>408477.88</v>
      </c>
      <c r="R1098" s="6">
        <v>489281.46</v>
      </c>
      <c r="S1098" s="6">
        <v>4642748.0899999989</v>
      </c>
      <c r="T1098" s="6">
        <v>420144.81</v>
      </c>
      <c r="U1098" s="6">
        <v>473079.93</v>
      </c>
      <c r="V1098" s="6">
        <v>501853.31</v>
      </c>
      <c r="W1098" s="6">
        <v>524529.66</v>
      </c>
      <c r="X1098" s="6">
        <v>481566.48</v>
      </c>
      <c r="Y1098" s="6">
        <v>413901.65</v>
      </c>
      <c r="Z1098" s="6">
        <v>425002.12</v>
      </c>
      <c r="AA1098" s="6">
        <v>407167.79</v>
      </c>
      <c r="AB1098" s="6">
        <v>433496.3</v>
      </c>
      <c r="AC1098" s="6">
        <v>318412.77</v>
      </c>
      <c r="AD1098" s="6">
        <v>550971.88</v>
      </c>
      <c r="AE1098" s="6">
        <v>417331.97</v>
      </c>
      <c r="AF1098" s="6">
        <v>5367458.67</v>
      </c>
      <c r="AG1098" s="6">
        <v>724710.58000000101</v>
      </c>
      <c r="AH1098" s="6">
        <v>510839.39</v>
      </c>
      <c r="AI1098" s="6">
        <v>408907.31</v>
      </c>
      <c r="AJ1098" s="6">
        <v>492077.29</v>
      </c>
      <c r="AK1098" s="6">
        <v>418658.43</v>
      </c>
      <c r="AL1098" s="6">
        <v>494637.65</v>
      </c>
      <c r="AM1098" s="6">
        <v>360910.51</v>
      </c>
      <c r="AN1098" s="6">
        <v>434217.96</v>
      </c>
      <c r="AO1098" s="6">
        <v>364769.5</v>
      </c>
      <c r="AP1098" s="6">
        <v>356200.18</v>
      </c>
      <c r="AQ1098" s="6">
        <v>359834</v>
      </c>
      <c r="AR1098" s="6">
        <v>411813.81</v>
      </c>
      <c r="AS1098" s="6">
        <v>340057.33</v>
      </c>
      <c r="AT1098" s="6">
        <v>4952923.3600000003</v>
      </c>
      <c r="AU1098" s="6">
        <v>-414535.30999999959</v>
      </c>
      <c r="AV1098" s="6">
        <v>473055.59</v>
      </c>
      <c r="AW1098" s="6">
        <v>511241.77</v>
      </c>
      <c r="AX1098" s="6">
        <v>618859.25</v>
      </c>
      <c r="AY1098" s="6">
        <v>721651.89</v>
      </c>
      <c r="AZ1098" s="6">
        <v>552052.18999999994</v>
      </c>
      <c r="BA1098" s="6">
        <v>605739.43999999994</v>
      </c>
      <c r="BB1098" s="6">
        <v>370981.15</v>
      </c>
      <c r="BC1098" s="6">
        <v>3853581.28</v>
      </c>
    </row>
    <row r="1099" spans="1:55" x14ac:dyDescent="0.2">
      <c r="A1099" s="5" t="s">
        <v>1116</v>
      </c>
      <c r="B1099" s="5" t="s">
        <v>1117</v>
      </c>
      <c r="C1099" s="5" t="s">
        <v>11</v>
      </c>
      <c r="D1099" s="5" t="s">
        <v>88</v>
      </c>
      <c r="E1099" s="5" t="s">
        <v>1118</v>
      </c>
      <c r="F1099" s="5" t="s">
        <v>14</v>
      </c>
      <c r="G1099" s="6">
        <v>113672.84</v>
      </c>
      <c r="H1099" s="6">
        <v>158780.74</v>
      </c>
      <c r="I1099" s="6">
        <v>195646.15</v>
      </c>
      <c r="J1099" s="6">
        <v>173944.13</v>
      </c>
      <c r="K1099" s="6">
        <v>186789.85</v>
      </c>
      <c r="L1099" s="6">
        <v>159805.10999999999</v>
      </c>
      <c r="M1099" s="6">
        <v>205045.54</v>
      </c>
      <c r="N1099" s="6">
        <v>113247.81</v>
      </c>
      <c r="O1099" s="6">
        <v>131487.67999999999</v>
      </c>
      <c r="P1099" s="6">
        <v>139060.79999999999</v>
      </c>
      <c r="Q1099" s="6">
        <v>138978.88</v>
      </c>
      <c r="R1099" s="6">
        <v>182385.25</v>
      </c>
      <c r="S1099" s="6">
        <v>1898844.7799999998</v>
      </c>
      <c r="T1099" s="6">
        <v>101783.19</v>
      </c>
      <c r="U1099" s="6">
        <v>135073.78</v>
      </c>
      <c r="V1099" s="6">
        <v>181837.36</v>
      </c>
      <c r="W1099" s="6">
        <v>173394.82</v>
      </c>
      <c r="X1099" s="6">
        <v>137210.04999999999</v>
      </c>
      <c r="Y1099" s="6">
        <v>165729.24</v>
      </c>
      <c r="Z1099" s="6">
        <v>171846.64</v>
      </c>
      <c r="AA1099" s="6">
        <v>103053.01</v>
      </c>
      <c r="AB1099" s="6">
        <v>130167.36</v>
      </c>
      <c r="AC1099" s="6">
        <v>126566.26</v>
      </c>
      <c r="AD1099" s="6">
        <v>155097.34</v>
      </c>
      <c r="AE1099" s="6">
        <v>195305.7</v>
      </c>
      <c r="AF1099" s="6">
        <v>1777064.7500000002</v>
      </c>
      <c r="AG1099" s="6">
        <v>-121780.02999999956</v>
      </c>
      <c r="AH1099" s="6">
        <v>102338.28</v>
      </c>
      <c r="AI1099" s="6">
        <v>153845.89000000001</v>
      </c>
      <c r="AJ1099" s="6">
        <v>176069.04</v>
      </c>
      <c r="AK1099" s="6">
        <v>162777.57</v>
      </c>
      <c r="AL1099" s="6">
        <v>166900.35</v>
      </c>
      <c r="AM1099" s="6">
        <v>172230.38</v>
      </c>
      <c r="AN1099" s="6">
        <v>136115.53</v>
      </c>
      <c r="AO1099" s="6">
        <v>83103.520000000004</v>
      </c>
      <c r="AP1099" s="6">
        <v>129569.19</v>
      </c>
      <c r="AQ1099" s="6">
        <v>114241.06</v>
      </c>
      <c r="AR1099" s="6">
        <v>154756.06</v>
      </c>
      <c r="AS1099" s="6">
        <v>134363.26999999999</v>
      </c>
      <c r="AT1099" s="6">
        <v>1686310.1400000001</v>
      </c>
      <c r="AU1099" s="6">
        <v>-90754.610000000102</v>
      </c>
      <c r="AV1099" s="6">
        <v>49026.91</v>
      </c>
      <c r="AW1099" s="6">
        <v>97748.800000000003</v>
      </c>
      <c r="AX1099" s="6">
        <v>110440.81</v>
      </c>
      <c r="AY1099" s="6">
        <v>89440.84</v>
      </c>
      <c r="AZ1099" s="6">
        <v>123850.1</v>
      </c>
      <c r="BA1099" s="6">
        <v>124307.07</v>
      </c>
      <c r="BB1099" s="6">
        <v>77196.75</v>
      </c>
      <c r="BC1099" s="6">
        <v>672011.28</v>
      </c>
    </row>
    <row r="1100" spans="1:55" x14ac:dyDescent="0.2">
      <c r="A1100" s="5" t="s">
        <v>1116</v>
      </c>
      <c r="B1100" s="5" t="s">
        <v>1117</v>
      </c>
      <c r="C1100" s="5" t="s">
        <v>11</v>
      </c>
      <c r="D1100" s="5" t="s">
        <v>88</v>
      </c>
      <c r="E1100" s="5" t="s">
        <v>1118</v>
      </c>
      <c r="F1100" s="5" t="s">
        <v>64</v>
      </c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>
        <v>0</v>
      </c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>
        <v>0</v>
      </c>
      <c r="AG1100" s="6">
        <v>0</v>
      </c>
      <c r="AH1100" s="6"/>
      <c r="AI1100" s="6"/>
      <c r="AJ1100" s="6"/>
      <c r="AK1100" s="6"/>
      <c r="AL1100" s="6"/>
      <c r="AM1100" s="6"/>
      <c r="AN1100" s="6"/>
      <c r="AO1100" s="6"/>
      <c r="AP1100" s="6"/>
      <c r="AQ1100" s="6">
        <v>3417.5</v>
      </c>
      <c r="AR1100" s="6">
        <v>1879.2</v>
      </c>
      <c r="AS1100" s="6">
        <v>1879.2</v>
      </c>
      <c r="AT1100" s="6">
        <v>7175.9</v>
      </c>
      <c r="AU1100" s="6">
        <v>7175.9</v>
      </c>
      <c r="AV1100" s="6">
        <v>13205.25</v>
      </c>
      <c r="AW1100" s="6"/>
      <c r="AX1100" s="6">
        <v>4362.5</v>
      </c>
      <c r="AY1100" s="6">
        <v>1879.2</v>
      </c>
      <c r="AZ1100" s="6">
        <v>4001</v>
      </c>
      <c r="BA1100" s="6">
        <v>4099.25</v>
      </c>
      <c r="BB1100" s="6"/>
      <c r="BC1100" s="6">
        <v>27547.200000000001</v>
      </c>
    </row>
    <row r="1101" spans="1:55" x14ac:dyDescent="0.2">
      <c r="A1101" s="5" t="s">
        <v>1116</v>
      </c>
      <c r="B1101" s="5" t="s">
        <v>1117</v>
      </c>
      <c r="C1101" s="5" t="s">
        <v>11</v>
      </c>
      <c r="D1101" s="5" t="s">
        <v>88</v>
      </c>
      <c r="E1101" s="5" t="s">
        <v>1118</v>
      </c>
      <c r="F1101" s="5" t="s">
        <v>71</v>
      </c>
      <c r="G1101" s="6">
        <v>42942.16</v>
      </c>
      <c r="H1101" s="6">
        <v>54524.82</v>
      </c>
      <c r="I1101" s="6">
        <v>49634.77</v>
      </c>
      <c r="J1101" s="6">
        <v>35278.959999999999</v>
      </c>
      <c r="K1101" s="6">
        <v>44766.03</v>
      </c>
      <c r="L1101" s="6">
        <v>70169.539999999994</v>
      </c>
      <c r="M1101" s="6">
        <v>52400.14</v>
      </c>
      <c r="N1101" s="6">
        <v>38826.79</v>
      </c>
      <c r="O1101" s="6">
        <v>38570.51</v>
      </c>
      <c r="P1101" s="6">
        <v>36449.769999999997</v>
      </c>
      <c r="Q1101" s="6">
        <v>32344.25</v>
      </c>
      <c r="R1101" s="6">
        <v>42240.41</v>
      </c>
      <c r="S1101" s="6">
        <v>538148.15</v>
      </c>
      <c r="T1101" s="6">
        <v>24292.799999999999</v>
      </c>
      <c r="U1101" s="6">
        <v>42150.16</v>
      </c>
      <c r="V1101" s="6">
        <v>43440.07</v>
      </c>
      <c r="W1101" s="6">
        <v>32505.5</v>
      </c>
      <c r="X1101" s="6">
        <v>34298.160000000003</v>
      </c>
      <c r="Y1101" s="6">
        <v>39923</v>
      </c>
      <c r="Z1101" s="6">
        <v>32318.21</v>
      </c>
      <c r="AA1101" s="6">
        <v>43111.46</v>
      </c>
      <c r="AB1101" s="6">
        <v>41193.54</v>
      </c>
      <c r="AC1101" s="6">
        <v>44880.02</v>
      </c>
      <c r="AD1101" s="6">
        <v>47434.03</v>
      </c>
      <c r="AE1101" s="6">
        <v>50300.65</v>
      </c>
      <c r="AF1101" s="6">
        <v>475847.6</v>
      </c>
      <c r="AG1101" s="6">
        <v>-62300.550000000047</v>
      </c>
      <c r="AH1101" s="6">
        <v>38215.99</v>
      </c>
      <c r="AI1101" s="6">
        <v>39516.949999999997</v>
      </c>
      <c r="AJ1101" s="6">
        <v>37544.639999999999</v>
      </c>
      <c r="AK1101" s="6">
        <v>41319.449999999997</v>
      </c>
      <c r="AL1101" s="6">
        <v>30623.42</v>
      </c>
      <c r="AM1101" s="6">
        <v>35587.14</v>
      </c>
      <c r="AN1101" s="6">
        <v>35005.06</v>
      </c>
      <c r="AO1101" s="6">
        <v>32911.1</v>
      </c>
      <c r="AP1101" s="6">
        <v>34291.11</v>
      </c>
      <c r="AQ1101" s="6">
        <v>43876.45</v>
      </c>
      <c r="AR1101" s="6">
        <v>46239.08</v>
      </c>
      <c r="AS1101" s="6">
        <v>46796.91</v>
      </c>
      <c r="AT1101" s="6">
        <v>461927.30000000005</v>
      </c>
      <c r="AU1101" s="6">
        <v>-13920.29999999993</v>
      </c>
      <c r="AV1101" s="6">
        <v>34567.31</v>
      </c>
      <c r="AW1101" s="6">
        <v>45409.86</v>
      </c>
      <c r="AX1101" s="6">
        <v>48494.41</v>
      </c>
      <c r="AY1101" s="6">
        <v>40866.94</v>
      </c>
      <c r="AZ1101" s="6">
        <v>41130.089999999997</v>
      </c>
      <c r="BA1101" s="6">
        <v>52745.38</v>
      </c>
      <c r="BB1101" s="6">
        <v>67705.570000000007</v>
      </c>
      <c r="BC1101" s="6">
        <v>330919.56</v>
      </c>
    </row>
    <row r="1102" spans="1:55" x14ac:dyDescent="0.2">
      <c r="A1102" s="5" t="s">
        <v>1119</v>
      </c>
      <c r="B1102" s="5" t="s">
        <v>1120</v>
      </c>
      <c r="C1102" s="5" t="s">
        <v>109</v>
      </c>
      <c r="D1102" s="5" t="s">
        <v>110</v>
      </c>
      <c r="E1102" s="5" t="s">
        <v>1121</v>
      </c>
      <c r="F1102" s="5" t="s">
        <v>14</v>
      </c>
      <c r="G1102" s="6">
        <v>54365.32</v>
      </c>
      <c r="H1102" s="6">
        <v>86523.44</v>
      </c>
      <c r="I1102" s="6">
        <v>91639.02</v>
      </c>
      <c r="J1102" s="6">
        <v>67357.87</v>
      </c>
      <c r="K1102" s="6">
        <v>81106.95</v>
      </c>
      <c r="L1102" s="6">
        <v>94696.42</v>
      </c>
      <c r="M1102" s="6">
        <v>83263.070000000007</v>
      </c>
      <c r="N1102" s="6"/>
      <c r="O1102" s="6">
        <v>52936.38</v>
      </c>
      <c r="P1102" s="6">
        <v>46126.46</v>
      </c>
      <c r="Q1102" s="6">
        <v>69985.41</v>
      </c>
      <c r="R1102" s="6">
        <v>52960.57</v>
      </c>
      <c r="S1102" s="6">
        <v>780960.91</v>
      </c>
      <c r="T1102" s="6">
        <v>35991.919999999998</v>
      </c>
      <c r="U1102" s="6">
        <v>72456.66</v>
      </c>
      <c r="V1102" s="6">
        <v>72609.38</v>
      </c>
      <c r="W1102" s="6">
        <v>80997.27</v>
      </c>
      <c r="X1102" s="6">
        <v>81839.320000000007</v>
      </c>
      <c r="Y1102" s="6">
        <v>84457.95</v>
      </c>
      <c r="Z1102" s="6">
        <v>68991.47</v>
      </c>
      <c r="AA1102" s="6">
        <v>10709</v>
      </c>
      <c r="AB1102" s="6">
        <v>62066.78</v>
      </c>
      <c r="AC1102" s="6">
        <v>48234.03</v>
      </c>
      <c r="AD1102" s="6">
        <v>39901.86</v>
      </c>
      <c r="AE1102" s="6">
        <v>48433.35</v>
      </c>
      <c r="AF1102" s="6">
        <v>706688.99000000011</v>
      </c>
      <c r="AG1102" s="6">
        <v>-74271.919999999925</v>
      </c>
      <c r="AH1102" s="6">
        <v>38488.14</v>
      </c>
      <c r="AI1102" s="6">
        <v>42072.3</v>
      </c>
      <c r="AJ1102" s="6">
        <v>59940.23</v>
      </c>
      <c r="AK1102" s="6">
        <v>34878.82</v>
      </c>
      <c r="AL1102" s="6">
        <v>44905.27</v>
      </c>
      <c r="AM1102" s="6">
        <v>54211.24</v>
      </c>
      <c r="AN1102" s="6">
        <v>2712.5</v>
      </c>
      <c r="AO1102" s="6">
        <v>2474.5</v>
      </c>
      <c r="AP1102" s="6">
        <v>44751.46</v>
      </c>
      <c r="AQ1102" s="6">
        <v>49498.44</v>
      </c>
      <c r="AR1102" s="6">
        <v>38746.519999999997</v>
      </c>
      <c r="AS1102" s="6">
        <v>38791.46</v>
      </c>
      <c r="AT1102" s="6">
        <v>451470.88000000006</v>
      </c>
      <c r="AU1102" s="6">
        <v>-255218.11000000004</v>
      </c>
      <c r="AV1102" s="6">
        <v>20039.23</v>
      </c>
      <c r="AW1102" s="6">
        <v>42495.86</v>
      </c>
      <c r="AX1102" s="6">
        <v>38215.06</v>
      </c>
      <c r="AY1102" s="6">
        <v>38578.43</v>
      </c>
      <c r="AZ1102" s="6">
        <v>53679.92</v>
      </c>
      <c r="BA1102" s="6">
        <v>23876.58</v>
      </c>
      <c r="BB1102" s="6">
        <v>30539.52</v>
      </c>
      <c r="BC1102" s="6">
        <v>247424.6</v>
      </c>
    </row>
    <row r="1103" spans="1:55" x14ac:dyDescent="0.2">
      <c r="A1103" s="5" t="s">
        <v>1122</v>
      </c>
      <c r="B1103" s="5" t="s">
        <v>1123</v>
      </c>
      <c r="C1103" s="5" t="s">
        <v>92</v>
      </c>
      <c r="D1103" s="5" t="s">
        <v>93</v>
      </c>
      <c r="E1103" s="5" t="s">
        <v>1124</v>
      </c>
      <c r="F1103" s="5" t="s">
        <v>71</v>
      </c>
      <c r="G1103" s="6">
        <v>3185</v>
      </c>
      <c r="H1103" s="6">
        <v>4070</v>
      </c>
      <c r="I1103" s="6">
        <v>5085</v>
      </c>
      <c r="J1103" s="6">
        <v>4970</v>
      </c>
      <c r="K1103" s="6">
        <v>6700</v>
      </c>
      <c r="L1103" s="6">
        <v>7750</v>
      </c>
      <c r="M1103" s="6">
        <v>7515</v>
      </c>
      <c r="N1103" s="6">
        <v>5095</v>
      </c>
      <c r="O1103" s="6">
        <v>6030</v>
      </c>
      <c r="P1103" s="6">
        <v>5575</v>
      </c>
      <c r="Q1103" s="6">
        <v>6160</v>
      </c>
      <c r="R1103" s="6">
        <v>6840</v>
      </c>
      <c r="S1103" s="6">
        <v>68975</v>
      </c>
      <c r="T1103" s="6">
        <v>5620</v>
      </c>
      <c r="U1103" s="6">
        <v>4584</v>
      </c>
      <c r="V1103" s="6">
        <v>5570</v>
      </c>
      <c r="W1103" s="6">
        <v>5675.95</v>
      </c>
      <c r="X1103" s="6">
        <v>4315</v>
      </c>
      <c r="Y1103" s="6">
        <v>5307.25</v>
      </c>
      <c r="Z1103" s="6">
        <v>4835</v>
      </c>
      <c r="AA1103" s="6">
        <v>4860</v>
      </c>
      <c r="AB1103" s="6">
        <v>5316.75</v>
      </c>
      <c r="AC1103" s="6">
        <v>4460</v>
      </c>
      <c r="AD1103" s="6">
        <v>4830</v>
      </c>
      <c r="AE1103" s="6">
        <v>5210</v>
      </c>
      <c r="AF1103" s="6">
        <v>60583.95</v>
      </c>
      <c r="AG1103" s="6">
        <v>-8391.0500000000029</v>
      </c>
      <c r="AH1103" s="6">
        <v>4618.62</v>
      </c>
      <c r="AI1103" s="6">
        <v>6015</v>
      </c>
      <c r="AJ1103" s="6">
        <v>4578.62</v>
      </c>
      <c r="AK1103" s="6">
        <v>3715</v>
      </c>
      <c r="AL1103" s="6">
        <v>5630</v>
      </c>
      <c r="AM1103" s="6">
        <v>4225</v>
      </c>
      <c r="AN1103" s="6">
        <v>3786.75</v>
      </c>
      <c r="AO1103" s="6">
        <v>3561.5</v>
      </c>
      <c r="AP1103" s="6">
        <v>3979</v>
      </c>
      <c r="AQ1103" s="6">
        <v>4542.5</v>
      </c>
      <c r="AR1103" s="6">
        <v>5210.25</v>
      </c>
      <c r="AS1103" s="6">
        <v>4934.75</v>
      </c>
      <c r="AT1103" s="6">
        <v>54796.99</v>
      </c>
      <c r="AU1103" s="6">
        <v>-5786.9599999999991</v>
      </c>
      <c r="AV1103" s="6">
        <v>2921.62</v>
      </c>
      <c r="AW1103" s="6">
        <v>2832.62</v>
      </c>
      <c r="AX1103" s="6">
        <v>2515.25</v>
      </c>
      <c r="AY1103" s="6">
        <v>2719</v>
      </c>
      <c r="AZ1103" s="6">
        <v>3528.24</v>
      </c>
      <c r="BA1103" s="6">
        <v>3061.36</v>
      </c>
      <c r="BB1103" s="6">
        <v>3616.12</v>
      </c>
      <c r="BC1103" s="6">
        <v>21194.21</v>
      </c>
    </row>
    <row r="1104" spans="1:55" x14ac:dyDescent="0.2">
      <c r="A1104" s="5" t="s">
        <v>1311</v>
      </c>
      <c r="B1104" s="5" t="s">
        <v>1312</v>
      </c>
      <c r="C1104" s="5" t="s">
        <v>11</v>
      </c>
      <c r="D1104" s="5" t="s">
        <v>12</v>
      </c>
      <c r="E1104" s="5" t="s">
        <v>1313</v>
      </c>
      <c r="F1104" s="5" t="s">
        <v>1290</v>
      </c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>
        <v>0</v>
      </c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>
        <v>0</v>
      </c>
      <c r="AG1104" s="6">
        <v>0</v>
      </c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>
        <v>0</v>
      </c>
      <c r="AU1104" s="6">
        <v>0</v>
      </c>
      <c r="AV1104" s="6">
        <v>9583.26</v>
      </c>
      <c r="AW1104" s="6">
        <v>15926.83</v>
      </c>
      <c r="AX1104" s="6">
        <v>16481.939999999999</v>
      </c>
      <c r="AY1104" s="6">
        <v>17232.14</v>
      </c>
      <c r="AZ1104" s="6">
        <v>17643.759999999998</v>
      </c>
      <c r="BA1104" s="6">
        <v>22725.57</v>
      </c>
      <c r="BB1104" s="6">
        <v>28417.58</v>
      </c>
      <c r="BC1104" s="6">
        <v>128011.08</v>
      </c>
    </row>
    <row r="1105" spans="1:55" x14ac:dyDescent="0.2">
      <c r="A1105" s="5" t="s">
        <v>1125</v>
      </c>
      <c r="B1105" s="5" t="s">
        <v>1126</v>
      </c>
      <c r="C1105" s="5" t="s">
        <v>11</v>
      </c>
      <c r="D1105" s="5" t="s">
        <v>88</v>
      </c>
      <c r="E1105" s="5" t="s">
        <v>1127</v>
      </c>
      <c r="F1105" s="5" t="s">
        <v>55</v>
      </c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>
        <v>0</v>
      </c>
      <c r="T1105" s="6"/>
      <c r="U1105" s="6"/>
      <c r="V1105" s="6"/>
      <c r="W1105" s="6"/>
      <c r="X1105" s="6"/>
      <c r="Y1105" s="6"/>
      <c r="Z1105" s="6">
        <v>6055</v>
      </c>
      <c r="AA1105" s="6">
        <v>14483</v>
      </c>
      <c r="AB1105" s="6">
        <v>42847</v>
      </c>
      <c r="AC1105" s="6"/>
      <c r="AD1105" s="6"/>
      <c r="AE1105" s="6"/>
      <c r="AF1105" s="6">
        <v>63385</v>
      </c>
      <c r="AG1105" s="6">
        <v>63385</v>
      </c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>
        <v>0</v>
      </c>
      <c r="AU1105" s="6">
        <v>-63385</v>
      </c>
      <c r="AV1105" s="6"/>
      <c r="AW1105" s="6"/>
      <c r="AX1105" s="6"/>
      <c r="AY1105" s="6"/>
      <c r="AZ1105" s="6"/>
      <c r="BA1105" s="6"/>
      <c r="BB1105" s="6"/>
      <c r="BC1105" s="6">
        <v>0</v>
      </c>
    </row>
    <row r="1106" spans="1:55" x14ac:dyDescent="0.2">
      <c r="A1106" s="5" t="s">
        <v>1125</v>
      </c>
      <c r="B1106" s="5" t="s">
        <v>1126</v>
      </c>
      <c r="C1106" s="5" t="s">
        <v>11</v>
      </c>
      <c r="D1106" s="5" t="s">
        <v>88</v>
      </c>
      <c r="E1106" s="5" t="s">
        <v>1127</v>
      </c>
      <c r="F1106" s="5" t="s">
        <v>70</v>
      </c>
      <c r="G1106" s="6"/>
      <c r="H1106" s="6"/>
      <c r="I1106" s="6"/>
      <c r="J1106" s="6"/>
      <c r="K1106" s="6">
        <v>221</v>
      </c>
      <c r="L1106" s="6"/>
      <c r="M1106" s="6"/>
      <c r="N1106" s="6"/>
      <c r="O1106" s="6"/>
      <c r="P1106" s="6"/>
      <c r="Q1106" s="6"/>
      <c r="R1106" s="6"/>
      <c r="S1106" s="6">
        <v>221</v>
      </c>
      <c r="T1106" s="6"/>
      <c r="U1106" s="6">
        <v>256.5</v>
      </c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>
        <v>256.5</v>
      </c>
      <c r="AG1106" s="6">
        <v>35.5</v>
      </c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>
        <v>0</v>
      </c>
      <c r="AU1106" s="6">
        <v>-256.5</v>
      </c>
      <c r="AV1106" s="6"/>
      <c r="AW1106" s="6"/>
      <c r="AX1106" s="6"/>
      <c r="AY1106" s="6"/>
      <c r="AZ1106" s="6"/>
      <c r="BA1106" s="6"/>
      <c r="BB1106" s="6"/>
      <c r="BC1106" s="6">
        <v>0</v>
      </c>
    </row>
    <row r="1107" spans="1:55" x14ac:dyDescent="0.2">
      <c r="A1107" s="5" t="s">
        <v>1125</v>
      </c>
      <c r="B1107" s="5" t="s">
        <v>1126</v>
      </c>
      <c r="C1107" s="5" t="s">
        <v>11</v>
      </c>
      <c r="D1107" s="5" t="s">
        <v>88</v>
      </c>
      <c r="E1107" s="5" t="s">
        <v>1127</v>
      </c>
      <c r="F1107" s="5" t="s">
        <v>14</v>
      </c>
      <c r="G1107" s="6"/>
      <c r="H1107" s="6">
        <v>6041.25</v>
      </c>
      <c r="I1107" s="6">
        <v>1552.5</v>
      </c>
      <c r="J1107" s="6">
        <v>2117.4499999999998</v>
      </c>
      <c r="K1107" s="6">
        <v>8369.64</v>
      </c>
      <c r="L1107" s="6">
        <v>12242.13</v>
      </c>
      <c r="M1107" s="6">
        <v>4604.8500000000004</v>
      </c>
      <c r="N1107" s="6">
        <v>5032.2700000000004</v>
      </c>
      <c r="O1107" s="6">
        <v>13602.21</v>
      </c>
      <c r="P1107" s="6">
        <v>17377.84</v>
      </c>
      <c r="Q1107" s="6">
        <v>27705.68</v>
      </c>
      <c r="R1107" s="6">
        <v>1764.8</v>
      </c>
      <c r="S1107" s="6">
        <v>100410.62000000001</v>
      </c>
      <c r="T1107" s="6">
        <v>5123.1899999999996</v>
      </c>
      <c r="U1107" s="6">
        <v>12508.85</v>
      </c>
      <c r="V1107" s="6">
        <v>9045.2800000000007</v>
      </c>
      <c r="W1107" s="6"/>
      <c r="X1107" s="6"/>
      <c r="Y1107" s="6"/>
      <c r="Z1107" s="6">
        <v>2685.76</v>
      </c>
      <c r="AA1107" s="6">
        <v>5183.08</v>
      </c>
      <c r="AB1107" s="6">
        <v>884.25</v>
      </c>
      <c r="AC1107" s="6"/>
      <c r="AD1107" s="6"/>
      <c r="AE1107" s="6"/>
      <c r="AF1107" s="6">
        <v>35430.410000000003</v>
      </c>
      <c r="AG1107" s="6">
        <v>-64980.210000000006</v>
      </c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>
        <v>0</v>
      </c>
      <c r="AU1107" s="6">
        <v>-35430.410000000003</v>
      </c>
      <c r="AV1107" s="6"/>
      <c r="AW1107" s="6"/>
      <c r="AX1107" s="6"/>
      <c r="AY1107" s="6"/>
      <c r="AZ1107" s="6"/>
      <c r="BA1107" s="6"/>
      <c r="BB1107" s="6"/>
      <c r="BC1107" s="6">
        <v>0</v>
      </c>
    </row>
    <row r="1108" spans="1:55" x14ac:dyDescent="0.2">
      <c r="A1108" s="5" t="s">
        <v>1128</v>
      </c>
      <c r="B1108" s="5" t="s">
        <v>1129</v>
      </c>
      <c r="C1108" s="5" t="s">
        <v>11</v>
      </c>
      <c r="D1108" s="5" t="s">
        <v>216</v>
      </c>
      <c r="E1108" s="5" t="s">
        <v>1130</v>
      </c>
      <c r="F1108" s="5" t="s">
        <v>5</v>
      </c>
      <c r="G1108" s="6">
        <v>982.4</v>
      </c>
      <c r="H1108" s="6">
        <v>3242.4</v>
      </c>
      <c r="I1108" s="6">
        <v>2941.2</v>
      </c>
      <c r="J1108" s="6">
        <v>1244.5999999999999</v>
      </c>
      <c r="K1108" s="6">
        <v>2213.9</v>
      </c>
      <c r="L1108" s="6">
        <v>1727.9</v>
      </c>
      <c r="M1108" s="6">
        <v>698.6</v>
      </c>
      <c r="N1108" s="6"/>
      <c r="O1108" s="6">
        <v>6915.8</v>
      </c>
      <c r="P1108" s="6">
        <v>15262.3</v>
      </c>
      <c r="Q1108" s="6">
        <v>12951.5</v>
      </c>
      <c r="R1108" s="6">
        <v>22662</v>
      </c>
      <c r="S1108" s="6">
        <v>70842.600000000006</v>
      </c>
      <c r="T1108" s="6">
        <v>27508.5</v>
      </c>
      <c r="U1108" s="6">
        <v>37543.199999999997</v>
      </c>
      <c r="V1108" s="6">
        <v>43714.1</v>
      </c>
      <c r="W1108" s="6">
        <v>52872.7</v>
      </c>
      <c r="X1108" s="6">
        <v>52041</v>
      </c>
      <c r="Y1108" s="6">
        <v>53956.9</v>
      </c>
      <c r="Z1108" s="6">
        <v>34837.199999999997</v>
      </c>
      <c r="AA1108" s="6">
        <v>25653.8</v>
      </c>
      <c r="AB1108" s="6">
        <v>46299.27</v>
      </c>
      <c r="AC1108" s="6">
        <v>61790.68</v>
      </c>
      <c r="AD1108" s="6">
        <v>60493.56</v>
      </c>
      <c r="AE1108" s="6">
        <v>95003.14</v>
      </c>
      <c r="AF1108" s="6">
        <v>591714.05000000005</v>
      </c>
      <c r="AG1108" s="6">
        <v>520871.45000000007</v>
      </c>
      <c r="AH1108" s="6">
        <v>44543.4</v>
      </c>
      <c r="AI1108" s="6">
        <v>56169.599999999999</v>
      </c>
      <c r="AJ1108" s="6">
        <v>1857.3</v>
      </c>
      <c r="AK1108" s="6"/>
      <c r="AL1108" s="6"/>
      <c r="AM1108" s="6"/>
      <c r="AN1108" s="6"/>
      <c r="AO1108" s="6"/>
      <c r="AP1108" s="6"/>
      <c r="AQ1108" s="6"/>
      <c r="AR1108" s="6"/>
      <c r="AS1108" s="6"/>
      <c r="AT1108" s="6">
        <v>102570.3</v>
      </c>
      <c r="AU1108" s="6">
        <v>-489143.75000000006</v>
      </c>
      <c r="AV1108" s="6"/>
      <c r="AW1108" s="6"/>
      <c r="AX1108" s="6"/>
      <c r="AY1108" s="6"/>
      <c r="AZ1108" s="6"/>
      <c r="BA1108" s="6"/>
      <c r="BB1108" s="6"/>
      <c r="BC1108" s="6">
        <v>0</v>
      </c>
    </row>
    <row r="1109" spans="1:55" x14ac:dyDescent="0.2">
      <c r="A1109" s="5" t="s">
        <v>1132</v>
      </c>
      <c r="B1109" s="5" t="s">
        <v>1133</v>
      </c>
      <c r="C1109" s="5" t="s">
        <v>92</v>
      </c>
      <c r="D1109" s="5" t="s">
        <v>260</v>
      </c>
      <c r="E1109" s="5" t="s">
        <v>1134</v>
      </c>
      <c r="F1109" s="5" t="s">
        <v>5</v>
      </c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>
        <v>0</v>
      </c>
      <c r="T1109" s="6"/>
      <c r="U1109" s="6">
        <v>208</v>
      </c>
      <c r="V1109" s="6">
        <v>2007.4</v>
      </c>
      <c r="W1109" s="6">
        <v>1662.73</v>
      </c>
      <c r="X1109" s="6">
        <v>1287.83</v>
      </c>
      <c r="Y1109" s="6">
        <v>2864.73</v>
      </c>
      <c r="Z1109" s="6">
        <v>3801.5</v>
      </c>
      <c r="AA1109" s="6">
        <v>3283.03</v>
      </c>
      <c r="AB1109" s="6">
        <v>3080.94</v>
      </c>
      <c r="AC1109" s="6">
        <v>3066.51</v>
      </c>
      <c r="AD1109" s="6">
        <v>3319.55</v>
      </c>
      <c r="AE1109" s="6">
        <v>3332.33</v>
      </c>
      <c r="AF1109" s="6">
        <v>27914.549999999996</v>
      </c>
      <c r="AG1109" s="6">
        <v>27914.549999999996</v>
      </c>
      <c r="AH1109" s="6">
        <v>2577.86</v>
      </c>
      <c r="AI1109" s="6">
        <v>2610.7399999999998</v>
      </c>
      <c r="AJ1109" s="6">
        <v>3125.34</v>
      </c>
      <c r="AK1109" s="6">
        <v>2997.06</v>
      </c>
      <c r="AL1109" s="6">
        <v>2453.2800000000002</v>
      </c>
      <c r="AM1109" s="6">
        <v>1592.93</v>
      </c>
      <c r="AN1109" s="6">
        <v>2341.31</v>
      </c>
      <c r="AO1109" s="6">
        <v>2376.3200000000002</v>
      </c>
      <c r="AP1109" s="6">
        <v>2385.8200000000002</v>
      </c>
      <c r="AQ1109" s="6">
        <v>2286.1999999999998</v>
      </c>
      <c r="AR1109" s="6">
        <v>2435.7800000000002</v>
      </c>
      <c r="AS1109" s="6">
        <v>1951.14</v>
      </c>
      <c r="AT1109" s="6">
        <v>29133.78</v>
      </c>
      <c r="AU1109" s="6">
        <v>1219.2300000000032</v>
      </c>
      <c r="AV1109" s="6">
        <v>1856.3</v>
      </c>
      <c r="AW1109" s="6">
        <v>2129.46</v>
      </c>
      <c r="AX1109" s="6">
        <v>1701.31</v>
      </c>
      <c r="AY1109" s="6">
        <v>1734.77</v>
      </c>
      <c r="AZ1109" s="6">
        <v>1864.22</v>
      </c>
      <c r="BA1109" s="6">
        <v>1845.05</v>
      </c>
      <c r="BB1109" s="6">
        <v>2015.75</v>
      </c>
      <c r="BC1109" s="6">
        <v>13146.859999999999</v>
      </c>
    </row>
    <row r="1110" spans="1:55" x14ac:dyDescent="0.2">
      <c r="A1110" s="5" t="s">
        <v>1135</v>
      </c>
      <c r="B1110" s="5" t="s">
        <v>1136</v>
      </c>
      <c r="C1110" s="5" t="s">
        <v>11</v>
      </c>
      <c r="D1110" s="5" t="s">
        <v>12</v>
      </c>
      <c r="E1110" s="5" t="s">
        <v>1137</v>
      </c>
      <c r="F1110" s="5" t="s">
        <v>5</v>
      </c>
      <c r="G1110" s="6">
        <v>2793</v>
      </c>
      <c r="H1110" s="6">
        <v>3991.4</v>
      </c>
      <c r="I1110" s="6">
        <v>4845.2</v>
      </c>
      <c r="J1110" s="6">
        <v>5764.7</v>
      </c>
      <c r="K1110" s="6">
        <v>10700.4</v>
      </c>
      <c r="L1110" s="6">
        <v>12961.4</v>
      </c>
      <c r="M1110" s="6">
        <v>15891.8</v>
      </c>
      <c r="N1110" s="6">
        <v>16580.599999999999</v>
      </c>
      <c r="O1110" s="6">
        <v>23008.2</v>
      </c>
      <c r="P1110" s="6">
        <v>27690.2</v>
      </c>
      <c r="Q1110" s="6">
        <v>26182.5</v>
      </c>
      <c r="R1110" s="6">
        <v>10427.200000000001</v>
      </c>
      <c r="S1110" s="6">
        <v>160836.6</v>
      </c>
      <c r="T1110" s="6">
        <v>3797.4</v>
      </c>
      <c r="U1110" s="6">
        <v>9249.4</v>
      </c>
      <c r="V1110" s="6">
        <v>7006.3</v>
      </c>
      <c r="W1110" s="6">
        <v>3573.2</v>
      </c>
      <c r="X1110" s="6">
        <v>5063.5</v>
      </c>
      <c r="Y1110" s="6">
        <v>3317</v>
      </c>
      <c r="Z1110" s="6">
        <v>5173.3999999999996</v>
      </c>
      <c r="AA1110" s="6">
        <v>4693</v>
      </c>
      <c r="AB1110" s="6">
        <v>4300.7</v>
      </c>
      <c r="AC1110" s="6">
        <v>5150.3</v>
      </c>
      <c r="AD1110" s="6">
        <v>5520.7</v>
      </c>
      <c r="AE1110" s="6">
        <v>4348.8</v>
      </c>
      <c r="AF1110" s="6">
        <v>61193.7</v>
      </c>
      <c r="AG1110" s="6">
        <v>-99642.900000000009</v>
      </c>
      <c r="AH1110" s="6">
        <v>3087</v>
      </c>
      <c r="AI1110" s="6">
        <v>2952.6</v>
      </c>
      <c r="AJ1110" s="6">
        <v>4353.8999999999996</v>
      </c>
      <c r="AK1110" s="6">
        <v>3294.7</v>
      </c>
      <c r="AL1110" s="6">
        <v>1506.5</v>
      </c>
      <c r="AM1110" s="6">
        <v>2344.9</v>
      </c>
      <c r="AN1110" s="6">
        <v>2041.2</v>
      </c>
      <c r="AO1110" s="6">
        <v>2435.6999999999998</v>
      </c>
      <c r="AP1110" s="6">
        <v>2288.0500000000002</v>
      </c>
      <c r="AQ1110" s="6">
        <v>2090.6999999999998</v>
      </c>
      <c r="AR1110" s="6">
        <v>1901.2</v>
      </c>
      <c r="AS1110" s="6">
        <v>1449</v>
      </c>
      <c r="AT1110" s="6">
        <v>29745.450000000004</v>
      </c>
      <c r="AU1110" s="6">
        <v>-31448.249999999993</v>
      </c>
      <c r="AV1110" s="6">
        <v>1266.95</v>
      </c>
      <c r="AW1110" s="6">
        <v>2295.1</v>
      </c>
      <c r="AX1110" s="6">
        <v>2579.6999999999998</v>
      </c>
      <c r="AY1110" s="6">
        <v>2028.9</v>
      </c>
      <c r="AZ1110" s="6">
        <v>2360.6</v>
      </c>
      <c r="BA1110" s="6">
        <v>1406.3</v>
      </c>
      <c r="BB1110" s="6">
        <v>1593</v>
      </c>
      <c r="BC1110" s="6">
        <v>13530.55</v>
      </c>
    </row>
    <row r="1111" spans="1:55" x14ac:dyDescent="0.2">
      <c r="A1111" s="5" t="s">
        <v>1135</v>
      </c>
      <c r="B1111" s="5" t="s">
        <v>1136</v>
      </c>
      <c r="C1111" s="5" t="s">
        <v>11</v>
      </c>
      <c r="D1111" s="5" t="s">
        <v>12</v>
      </c>
      <c r="E1111" s="5" t="s">
        <v>1137</v>
      </c>
      <c r="F1111" s="5" t="s">
        <v>14</v>
      </c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>
        <v>0</v>
      </c>
      <c r="T1111" s="6"/>
      <c r="U1111" s="6"/>
      <c r="V1111" s="6"/>
      <c r="W1111" s="6"/>
      <c r="X1111" s="6"/>
      <c r="Y1111" s="6"/>
      <c r="Z1111" s="6"/>
      <c r="AA1111" s="6">
        <v>2358.75</v>
      </c>
      <c r="AB1111" s="6">
        <v>5291.25</v>
      </c>
      <c r="AC1111" s="6">
        <v>5912.61</v>
      </c>
      <c r="AD1111" s="6">
        <v>4853.12</v>
      </c>
      <c r="AE1111" s="6">
        <v>7082.5</v>
      </c>
      <c r="AF1111" s="6">
        <v>25498.23</v>
      </c>
      <c r="AG1111" s="6">
        <v>25498.23</v>
      </c>
      <c r="AH1111" s="6">
        <v>223.3</v>
      </c>
      <c r="AI1111" s="6">
        <v>10595</v>
      </c>
      <c r="AJ1111" s="6">
        <v>5462.25</v>
      </c>
      <c r="AK1111" s="6">
        <v>4271.25</v>
      </c>
      <c r="AL1111" s="6">
        <v>4016.25</v>
      </c>
      <c r="AM1111" s="6">
        <v>6323.13</v>
      </c>
      <c r="AN1111" s="6">
        <v>6332.75</v>
      </c>
      <c r="AO1111" s="6"/>
      <c r="AP1111" s="6">
        <v>10914.38</v>
      </c>
      <c r="AQ1111" s="6">
        <v>9175.01</v>
      </c>
      <c r="AR1111" s="6">
        <v>11050.77</v>
      </c>
      <c r="AS1111" s="6"/>
      <c r="AT1111" s="6">
        <v>68364.09</v>
      </c>
      <c r="AU1111" s="6">
        <v>42865.86</v>
      </c>
      <c r="AV1111" s="6">
        <v>6525.63</v>
      </c>
      <c r="AW1111" s="6">
        <v>7417.27</v>
      </c>
      <c r="AX1111" s="6">
        <v>3991.89</v>
      </c>
      <c r="AY1111" s="6">
        <v>5420.01</v>
      </c>
      <c r="AZ1111" s="6"/>
      <c r="BA1111" s="6">
        <v>7141.88</v>
      </c>
      <c r="BB1111" s="6">
        <v>9508.39</v>
      </c>
      <c r="BC1111" s="6">
        <v>40005.070000000007</v>
      </c>
    </row>
    <row r="1112" spans="1:55" x14ac:dyDescent="0.2">
      <c r="A1112" s="5" t="s">
        <v>1138</v>
      </c>
      <c r="B1112" s="5" t="s">
        <v>1139</v>
      </c>
      <c r="C1112" s="5" t="s">
        <v>104</v>
      </c>
      <c r="D1112" s="5" t="s">
        <v>105</v>
      </c>
      <c r="E1112" s="5" t="s">
        <v>1140</v>
      </c>
      <c r="F1112" s="5" t="s">
        <v>5</v>
      </c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>
        <v>0</v>
      </c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>
        <v>0</v>
      </c>
      <c r="AG1112" s="6">
        <v>0</v>
      </c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>
        <v>3326.15</v>
      </c>
      <c r="AT1112" s="6">
        <v>3326.15</v>
      </c>
      <c r="AU1112" s="6">
        <v>3326.15</v>
      </c>
      <c r="AV1112" s="6">
        <v>8226.7000000000007</v>
      </c>
      <c r="AW1112" s="6">
        <v>9348.7000000000007</v>
      </c>
      <c r="AX1112" s="6">
        <v>11438.05</v>
      </c>
      <c r="AY1112" s="6">
        <v>11025.65</v>
      </c>
      <c r="AZ1112" s="6">
        <v>14335.6</v>
      </c>
      <c r="BA1112" s="6">
        <v>13679.3</v>
      </c>
      <c r="BB1112" s="6">
        <v>16426.25</v>
      </c>
      <c r="BC1112" s="6">
        <v>84480.25</v>
      </c>
    </row>
    <row r="1113" spans="1:55" x14ac:dyDescent="0.2">
      <c r="A1113" s="5" t="s">
        <v>1138</v>
      </c>
      <c r="B1113" s="5" t="s">
        <v>1139</v>
      </c>
      <c r="C1113" s="5" t="s">
        <v>104</v>
      </c>
      <c r="D1113" s="5" t="s">
        <v>105</v>
      </c>
      <c r="E1113" s="5" t="s">
        <v>1140</v>
      </c>
      <c r="F1113" s="5" t="s">
        <v>14</v>
      </c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>
        <v>0</v>
      </c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>
        <v>0</v>
      </c>
      <c r="AG1113" s="6">
        <v>0</v>
      </c>
      <c r="AH1113" s="6"/>
      <c r="AI1113" s="6"/>
      <c r="AJ1113" s="6"/>
      <c r="AK1113" s="6"/>
      <c r="AL1113" s="6"/>
      <c r="AM1113" s="6">
        <v>3130</v>
      </c>
      <c r="AN1113" s="6">
        <v>3280</v>
      </c>
      <c r="AO1113" s="6"/>
      <c r="AP1113" s="6"/>
      <c r="AQ1113" s="6">
        <v>800</v>
      </c>
      <c r="AR1113" s="6">
        <v>1250</v>
      </c>
      <c r="AS1113" s="6"/>
      <c r="AT1113" s="6">
        <v>8460</v>
      </c>
      <c r="AU1113" s="6">
        <v>8460</v>
      </c>
      <c r="AV1113" s="6"/>
      <c r="AW1113" s="6">
        <v>450</v>
      </c>
      <c r="AX1113" s="6"/>
      <c r="AY1113" s="6"/>
      <c r="AZ1113" s="6"/>
      <c r="BA1113" s="6">
        <v>1710</v>
      </c>
      <c r="BB1113" s="6"/>
      <c r="BC1113" s="6">
        <v>2160</v>
      </c>
    </row>
    <row r="1114" spans="1:55" x14ac:dyDescent="0.2">
      <c r="A1114" s="5" t="s">
        <v>1138</v>
      </c>
      <c r="B1114" s="5" t="s">
        <v>1139</v>
      </c>
      <c r="C1114" s="5" t="s">
        <v>104</v>
      </c>
      <c r="D1114" s="5" t="s">
        <v>105</v>
      </c>
      <c r="E1114" s="5" t="s">
        <v>1140</v>
      </c>
      <c r="F1114" s="5" t="s">
        <v>71</v>
      </c>
      <c r="G1114" s="6"/>
      <c r="H1114" s="6"/>
      <c r="I1114" s="6"/>
      <c r="J1114" s="6"/>
      <c r="K1114" s="6">
        <v>24165</v>
      </c>
      <c r="L1114" s="6">
        <v>28135</v>
      </c>
      <c r="M1114" s="6">
        <v>30805</v>
      </c>
      <c r="N1114" s="6">
        <v>33400</v>
      </c>
      <c r="O1114" s="6">
        <v>32680</v>
      </c>
      <c r="P1114" s="6">
        <v>38000</v>
      </c>
      <c r="Q1114" s="6">
        <v>45505</v>
      </c>
      <c r="R1114" s="6">
        <v>49175</v>
      </c>
      <c r="S1114" s="6">
        <v>281865</v>
      </c>
      <c r="T1114" s="6">
        <v>44965</v>
      </c>
      <c r="U1114" s="6">
        <v>49789.55</v>
      </c>
      <c r="V1114" s="6">
        <v>47364.5</v>
      </c>
      <c r="W1114" s="6">
        <v>48620</v>
      </c>
      <c r="X1114" s="6">
        <v>46036.800000000003</v>
      </c>
      <c r="Y1114" s="6">
        <v>53445</v>
      </c>
      <c r="Z1114" s="6">
        <v>50990</v>
      </c>
      <c r="AA1114" s="6">
        <v>40250</v>
      </c>
      <c r="AB1114" s="6">
        <v>50260</v>
      </c>
      <c r="AC1114" s="6">
        <v>48796.5</v>
      </c>
      <c r="AD1114" s="6">
        <v>49382.5</v>
      </c>
      <c r="AE1114" s="6">
        <v>49391</v>
      </c>
      <c r="AF1114" s="6">
        <v>579290.85</v>
      </c>
      <c r="AG1114" s="6">
        <v>297425.84999999998</v>
      </c>
      <c r="AH1114" s="6">
        <v>40311</v>
      </c>
      <c r="AI1114" s="6">
        <v>58559.5</v>
      </c>
      <c r="AJ1114" s="6">
        <v>51816</v>
      </c>
      <c r="AK1114" s="6">
        <v>45326</v>
      </c>
      <c r="AL1114" s="6">
        <v>56658</v>
      </c>
      <c r="AM1114" s="6">
        <v>60014</v>
      </c>
      <c r="AN1114" s="6">
        <v>56348.92</v>
      </c>
      <c r="AO1114" s="6">
        <v>55634.15</v>
      </c>
      <c r="AP1114" s="6">
        <v>61568.74</v>
      </c>
      <c r="AQ1114" s="6">
        <v>60150.61</v>
      </c>
      <c r="AR1114" s="6">
        <v>60903.42</v>
      </c>
      <c r="AS1114" s="6">
        <v>63256.22</v>
      </c>
      <c r="AT1114" s="6">
        <v>670546.56000000006</v>
      </c>
      <c r="AU1114" s="6">
        <v>91255.710000000079</v>
      </c>
      <c r="AV1114" s="6">
        <v>63294.5</v>
      </c>
      <c r="AW1114" s="6">
        <v>64709.65</v>
      </c>
      <c r="AX1114" s="6">
        <v>70757.55</v>
      </c>
      <c r="AY1114" s="6">
        <v>63149.5</v>
      </c>
      <c r="AZ1114" s="6">
        <v>78389.350000000006</v>
      </c>
      <c r="BA1114" s="6">
        <v>78023.5</v>
      </c>
      <c r="BB1114" s="6">
        <v>91216</v>
      </c>
      <c r="BC1114" s="6">
        <v>509540.05000000005</v>
      </c>
    </row>
    <row r="1115" spans="1:55" x14ac:dyDescent="0.2">
      <c r="A1115" s="5" t="s">
        <v>1141</v>
      </c>
      <c r="B1115" s="5" t="s">
        <v>1142</v>
      </c>
      <c r="C1115" s="5" t="s">
        <v>11</v>
      </c>
      <c r="D1115" s="5" t="s">
        <v>206</v>
      </c>
      <c r="E1115" s="5" t="s">
        <v>1143</v>
      </c>
      <c r="F1115" s="5" t="s">
        <v>5</v>
      </c>
      <c r="G1115" s="6">
        <v>7436.25</v>
      </c>
      <c r="H1115" s="6">
        <v>6997.9</v>
      </c>
      <c r="I1115" s="6">
        <v>11579.9</v>
      </c>
      <c r="J1115" s="6">
        <v>8843</v>
      </c>
      <c r="K1115" s="6">
        <v>11202.5</v>
      </c>
      <c r="L1115" s="6">
        <v>12007.4</v>
      </c>
      <c r="M1115" s="6">
        <v>14292.15</v>
      </c>
      <c r="N1115" s="6">
        <v>9813.9</v>
      </c>
      <c r="O1115" s="6">
        <v>11492.25</v>
      </c>
      <c r="P1115" s="6">
        <v>11298.2</v>
      </c>
      <c r="Q1115" s="6">
        <v>11300.8</v>
      </c>
      <c r="R1115" s="6">
        <v>11092.95</v>
      </c>
      <c r="S1115" s="6">
        <v>127357.2</v>
      </c>
      <c r="T1115" s="6">
        <v>11118.2</v>
      </c>
      <c r="U1115" s="6">
        <v>13528.5</v>
      </c>
      <c r="V1115" s="6">
        <v>12255.9</v>
      </c>
      <c r="W1115" s="6">
        <v>13622.6</v>
      </c>
      <c r="X1115" s="6">
        <v>15528.45</v>
      </c>
      <c r="Y1115" s="6">
        <v>15936.28</v>
      </c>
      <c r="Z1115" s="6">
        <v>14113</v>
      </c>
      <c r="AA1115" s="6">
        <v>12341.84</v>
      </c>
      <c r="AB1115" s="6">
        <v>14605.39</v>
      </c>
      <c r="AC1115" s="6">
        <v>10176.129999999999</v>
      </c>
      <c r="AD1115" s="6">
        <v>14618.16</v>
      </c>
      <c r="AE1115" s="6">
        <v>16079.23</v>
      </c>
      <c r="AF1115" s="6">
        <v>163923.68</v>
      </c>
      <c r="AG1115" s="6">
        <v>36566.479999999996</v>
      </c>
      <c r="AH1115" s="6">
        <v>14511.8</v>
      </c>
      <c r="AI1115" s="6">
        <v>15865.02</v>
      </c>
      <c r="AJ1115" s="6">
        <v>14625.79</v>
      </c>
      <c r="AK1115" s="6">
        <v>14992.45</v>
      </c>
      <c r="AL1115" s="6">
        <v>8475.5300000000007</v>
      </c>
      <c r="AM1115" s="6">
        <v>8839.52</v>
      </c>
      <c r="AN1115" s="6">
        <v>6105.38</v>
      </c>
      <c r="AO1115" s="6">
        <v>5107.12</v>
      </c>
      <c r="AP1115" s="6">
        <v>4943.96</v>
      </c>
      <c r="AQ1115" s="6">
        <v>6451.05</v>
      </c>
      <c r="AR1115" s="6">
        <v>5711.1</v>
      </c>
      <c r="AS1115" s="6">
        <v>6977.34</v>
      </c>
      <c r="AT1115" s="6">
        <v>112606.06000000001</v>
      </c>
      <c r="AU1115" s="6">
        <v>-51317.619999999981</v>
      </c>
      <c r="AV1115" s="6">
        <v>5178.92</v>
      </c>
      <c r="AW1115" s="6">
        <v>6082.94</v>
      </c>
      <c r="AX1115" s="6">
        <v>8446.4</v>
      </c>
      <c r="AY1115" s="6">
        <v>6305.2</v>
      </c>
      <c r="AZ1115" s="6">
        <v>7932.05</v>
      </c>
      <c r="BA1115" s="6">
        <v>7545.6</v>
      </c>
      <c r="BB1115" s="6">
        <v>6179.15</v>
      </c>
      <c r="BC1115" s="6">
        <v>47670.26</v>
      </c>
    </row>
    <row r="1116" spans="1:55" x14ac:dyDescent="0.2">
      <c r="A1116" s="5" t="s">
        <v>1141</v>
      </c>
      <c r="B1116" s="5" t="s">
        <v>1142</v>
      </c>
      <c r="C1116" s="5" t="s">
        <v>11</v>
      </c>
      <c r="D1116" s="5" t="s">
        <v>206</v>
      </c>
      <c r="E1116" s="5" t="s">
        <v>1143</v>
      </c>
      <c r="F1116" s="5" t="s">
        <v>55</v>
      </c>
      <c r="G1116" s="6">
        <v>306433.65000000002</v>
      </c>
      <c r="H1116" s="6">
        <v>360527.04</v>
      </c>
      <c r="I1116" s="6">
        <v>380972.46</v>
      </c>
      <c r="J1116" s="6">
        <v>348199.89</v>
      </c>
      <c r="K1116" s="6">
        <v>369269.36</v>
      </c>
      <c r="L1116" s="6">
        <v>316438.74</v>
      </c>
      <c r="M1116" s="6">
        <v>238718.8</v>
      </c>
      <c r="N1116" s="6">
        <v>205060.44</v>
      </c>
      <c r="O1116" s="6">
        <v>249544.89</v>
      </c>
      <c r="P1116" s="6">
        <v>248896.14</v>
      </c>
      <c r="Q1116" s="6">
        <v>251915.6</v>
      </c>
      <c r="R1116" s="6">
        <v>272798.77</v>
      </c>
      <c r="S1116" s="6">
        <v>3548775.7800000003</v>
      </c>
      <c r="T1116" s="6">
        <v>327929.08</v>
      </c>
      <c r="U1116" s="6">
        <v>324218.09999999998</v>
      </c>
      <c r="V1116" s="6">
        <v>299497.63</v>
      </c>
      <c r="W1116" s="6">
        <v>228460.3</v>
      </c>
      <c r="X1116" s="6">
        <v>182866.38</v>
      </c>
      <c r="Y1116" s="6">
        <v>206614.47</v>
      </c>
      <c r="Z1116" s="6">
        <v>217549.69</v>
      </c>
      <c r="AA1116" s="6">
        <v>145943.25</v>
      </c>
      <c r="AB1116" s="6">
        <v>166809.28</v>
      </c>
      <c r="AC1116" s="6">
        <v>181162.88</v>
      </c>
      <c r="AD1116" s="6">
        <v>230886.03</v>
      </c>
      <c r="AE1116" s="6">
        <v>318939.03000000003</v>
      </c>
      <c r="AF1116" s="6">
        <v>2830876.1199999992</v>
      </c>
      <c r="AG1116" s="6">
        <v>-717899.66000000108</v>
      </c>
      <c r="AH1116" s="6">
        <v>230951.56</v>
      </c>
      <c r="AI1116" s="6">
        <v>266070.52</v>
      </c>
      <c r="AJ1116" s="6">
        <v>254551.88</v>
      </c>
      <c r="AK1116" s="6">
        <v>223733.13</v>
      </c>
      <c r="AL1116" s="6">
        <v>191644.39</v>
      </c>
      <c r="AM1116" s="6">
        <v>189540.32</v>
      </c>
      <c r="AN1116" s="6">
        <v>155792.84</v>
      </c>
      <c r="AO1116" s="6">
        <v>119990.97</v>
      </c>
      <c r="AP1116" s="6">
        <v>165365.91</v>
      </c>
      <c r="AQ1116" s="6">
        <v>142264.04999999999</v>
      </c>
      <c r="AR1116" s="6">
        <v>210502.46</v>
      </c>
      <c r="AS1116" s="6">
        <v>183859.52</v>
      </c>
      <c r="AT1116" s="6">
        <v>2334267.5500000003</v>
      </c>
      <c r="AU1116" s="6">
        <v>-496608.5699999989</v>
      </c>
      <c r="AV1116" s="6">
        <v>211178.18</v>
      </c>
      <c r="AW1116" s="6">
        <v>220957.98</v>
      </c>
      <c r="AX1116" s="6">
        <v>219673.37</v>
      </c>
      <c r="AY1116" s="6">
        <v>152363.67000000001</v>
      </c>
      <c r="AZ1116" s="6">
        <v>194139.51999999999</v>
      </c>
      <c r="BA1116" s="6">
        <v>125370.27</v>
      </c>
      <c r="BB1116" s="6">
        <v>128804.68</v>
      </c>
      <c r="BC1116" s="6">
        <v>1252487.67</v>
      </c>
    </row>
    <row r="1117" spans="1:55" x14ac:dyDescent="0.2">
      <c r="A1117" s="5" t="s">
        <v>1141</v>
      </c>
      <c r="B1117" s="5" t="s">
        <v>1142</v>
      </c>
      <c r="C1117" s="5" t="s">
        <v>11</v>
      </c>
      <c r="D1117" s="5" t="s">
        <v>206</v>
      </c>
      <c r="E1117" s="5" t="s">
        <v>1143</v>
      </c>
      <c r="F1117" s="5" t="s">
        <v>14</v>
      </c>
      <c r="G1117" s="6">
        <v>19276.580000000002</v>
      </c>
      <c r="H1117" s="6">
        <v>48402.82</v>
      </c>
      <c r="I1117" s="6">
        <v>26560.400000000001</v>
      </c>
      <c r="J1117" s="6">
        <v>35965.99</v>
      </c>
      <c r="K1117" s="6">
        <v>21964.33</v>
      </c>
      <c r="L1117" s="6">
        <v>45078.89</v>
      </c>
      <c r="M1117" s="6">
        <v>23030.28</v>
      </c>
      <c r="N1117" s="6">
        <v>15239.72</v>
      </c>
      <c r="O1117" s="6">
        <v>22423.360000000001</v>
      </c>
      <c r="P1117" s="6">
        <v>35180.04</v>
      </c>
      <c r="Q1117" s="6">
        <v>26426.89</v>
      </c>
      <c r="R1117" s="6">
        <v>31030.26</v>
      </c>
      <c r="S1117" s="6">
        <v>350579.56</v>
      </c>
      <c r="T1117" s="6">
        <v>13508.5</v>
      </c>
      <c r="U1117" s="6">
        <v>11741.03</v>
      </c>
      <c r="V1117" s="6">
        <v>26407.360000000001</v>
      </c>
      <c r="W1117" s="6">
        <v>31526.85</v>
      </c>
      <c r="X1117" s="6">
        <v>18620.46</v>
      </c>
      <c r="Y1117" s="6">
        <v>31282.28</v>
      </c>
      <c r="Z1117" s="6">
        <v>26971.64</v>
      </c>
      <c r="AA1117" s="6">
        <v>10844.75</v>
      </c>
      <c r="AB1117" s="6">
        <v>19524.13</v>
      </c>
      <c r="AC1117" s="6">
        <v>22542.78</v>
      </c>
      <c r="AD1117" s="6">
        <v>21273</v>
      </c>
      <c r="AE1117" s="6">
        <v>16885.95</v>
      </c>
      <c r="AF1117" s="6">
        <v>251128.73</v>
      </c>
      <c r="AG1117" s="6">
        <v>-99450.829999999987</v>
      </c>
      <c r="AH1117" s="6">
        <v>12477.68</v>
      </c>
      <c r="AI1117" s="6">
        <v>27001.73</v>
      </c>
      <c r="AJ1117" s="6">
        <v>18827.009999999998</v>
      </c>
      <c r="AK1117" s="6">
        <v>15129.6</v>
      </c>
      <c r="AL1117" s="6">
        <v>18313</v>
      </c>
      <c r="AM1117" s="6">
        <v>16829.25</v>
      </c>
      <c r="AN1117" s="6">
        <v>21261.78</v>
      </c>
      <c r="AO1117" s="6">
        <v>13811.48</v>
      </c>
      <c r="AP1117" s="6">
        <v>11029.25</v>
      </c>
      <c r="AQ1117" s="6">
        <v>19146</v>
      </c>
      <c r="AR1117" s="6">
        <v>18136.73</v>
      </c>
      <c r="AS1117" s="6">
        <v>18558.310000000001</v>
      </c>
      <c r="AT1117" s="6">
        <v>210521.82</v>
      </c>
      <c r="AU1117" s="6">
        <v>-40606.910000000003</v>
      </c>
      <c r="AV1117" s="6">
        <v>14339.33</v>
      </c>
      <c r="AW1117" s="6">
        <v>20222.8</v>
      </c>
      <c r="AX1117" s="6">
        <v>34121.629999999997</v>
      </c>
      <c r="AY1117" s="6">
        <v>24854.63</v>
      </c>
      <c r="AZ1117" s="6">
        <v>23331.86</v>
      </c>
      <c r="BA1117" s="6">
        <v>37548.239999999998</v>
      </c>
      <c r="BB1117" s="6">
        <v>54397.75</v>
      </c>
      <c r="BC1117" s="6">
        <v>208816.24</v>
      </c>
    </row>
    <row r="1118" spans="1:55" x14ac:dyDescent="0.2">
      <c r="A1118" s="5" t="s">
        <v>1141</v>
      </c>
      <c r="B1118" s="5" t="s">
        <v>1142</v>
      </c>
      <c r="C1118" s="5" t="s">
        <v>11</v>
      </c>
      <c r="D1118" s="5" t="s">
        <v>206</v>
      </c>
      <c r="E1118" s="5" t="s">
        <v>1143</v>
      </c>
      <c r="F1118" s="5" t="s">
        <v>64</v>
      </c>
      <c r="G1118" s="6">
        <v>7278.75</v>
      </c>
      <c r="H1118" s="6">
        <v>8626.75</v>
      </c>
      <c r="I1118" s="6">
        <v>3487.95</v>
      </c>
      <c r="J1118" s="6">
        <v>6347.95</v>
      </c>
      <c r="K1118" s="6">
        <v>3130.45</v>
      </c>
      <c r="L1118" s="6">
        <v>5429</v>
      </c>
      <c r="M1118" s="6">
        <v>5758</v>
      </c>
      <c r="N1118" s="6">
        <v>5223.5</v>
      </c>
      <c r="O1118" s="6">
        <v>5915.45</v>
      </c>
      <c r="P1118" s="6">
        <v>3130.45</v>
      </c>
      <c r="Q1118" s="6"/>
      <c r="R1118" s="6">
        <v>1608.75</v>
      </c>
      <c r="S1118" s="6">
        <v>55937</v>
      </c>
      <c r="T1118" s="6">
        <v>1787.5</v>
      </c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>
        <v>1787.5</v>
      </c>
      <c r="AG1118" s="6">
        <v>-54149.5</v>
      </c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>
        <v>0</v>
      </c>
      <c r="AU1118" s="6">
        <v>-1787.5</v>
      </c>
      <c r="AV1118" s="6"/>
      <c r="AW1118" s="6"/>
      <c r="AX1118" s="6"/>
      <c r="AY1118" s="6"/>
      <c r="AZ1118" s="6"/>
      <c r="BA1118" s="6"/>
      <c r="BB1118" s="6"/>
      <c r="BC1118" s="6">
        <v>0</v>
      </c>
    </row>
    <row r="1119" spans="1:55" x14ac:dyDescent="0.2">
      <c r="A1119" s="5" t="s">
        <v>1141</v>
      </c>
      <c r="B1119" s="5" t="s">
        <v>1142</v>
      </c>
      <c r="C1119" s="5" t="s">
        <v>11</v>
      </c>
      <c r="D1119" s="5" t="s">
        <v>206</v>
      </c>
      <c r="E1119" s="5" t="s">
        <v>1143</v>
      </c>
      <c r="F1119" s="5" t="s">
        <v>127</v>
      </c>
      <c r="G1119" s="6">
        <v>37900</v>
      </c>
      <c r="H1119" s="6">
        <v>32900</v>
      </c>
      <c r="I1119" s="6">
        <v>38204</v>
      </c>
      <c r="J1119" s="6">
        <v>29176</v>
      </c>
      <c r="K1119" s="6">
        <v>37100</v>
      </c>
      <c r="L1119" s="6">
        <v>34728</v>
      </c>
      <c r="M1119" s="6">
        <v>57804</v>
      </c>
      <c r="N1119" s="6">
        <v>39600</v>
      </c>
      <c r="O1119" s="6">
        <v>42900</v>
      </c>
      <c r="P1119" s="6">
        <v>47952</v>
      </c>
      <c r="Q1119" s="6">
        <v>34176</v>
      </c>
      <c r="R1119" s="6">
        <v>38100</v>
      </c>
      <c r="S1119" s="6">
        <v>470540</v>
      </c>
      <c r="T1119" s="6">
        <v>31400</v>
      </c>
      <c r="U1119" s="6">
        <v>31300</v>
      </c>
      <c r="V1119" s="6">
        <v>19900</v>
      </c>
      <c r="W1119" s="6">
        <v>30300</v>
      </c>
      <c r="X1119" s="6">
        <v>28200</v>
      </c>
      <c r="Y1119" s="6">
        <v>27200</v>
      </c>
      <c r="Z1119" s="6">
        <v>28100</v>
      </c>
      <c r="AA1119" s="6">
        <v>35300</v>
      </c>
      <c r="AB1119" s="6">
        <v>28800</v>
      </c>
      <c r="AC1119" s="6">
        <v>23300</v>
      </c>
      <c r="AD1119" s="6">
        <v>24900</v>
      </c>
      <c r="AE1119" s="6">
        <v>22800</v>
      </c>
      <c r="AF1119" s="6">
        <v>331500</v>
      </c>
      <c r="AG1119" s="6">
        <v>-139040</v>
      </c>
      <c r="AH1119" s="6">
        <v>22700</v>
      </c>
      <c r="AI1119" s="6">
        <v>15200</v>
      </c>
      <c r="AJ1119" s="6">
        <v>28100</v>
      </c>
      <c r="AK1119" s="6">
        <v>17500</v>
      </c>
      <c r="AL1119" s="6">
        <v>20600</v>
      </c>
      <c r="AM1119" s="6">
        <v>16500</v>
      </c>
      <c r="AN1119" s="6">
        <v>25400</v>
      </c>
      <c r="AO1119" s="6">
        <v>16800</v>
      </c>
      <c r="AP1119" s="6">
        <v>28100</v>
      </c>
      <c r="AQ1119" s="6">
        <v>21700</v>
      </c>
      <c r="AR1119" s="6">
        <v>20400</v>
      </c>
      <c r="AS1119" s="6">
        <v>16400</v>
      </c>
      <c r="AT1119" s="6">
        <v>249400</v>
      </c>
      <c r="AU1119" s="6">
        <v>-82100</v>
      </c>
      <c r="AV1119" s="6">
        <v>17600</v>
      </c>
      <c r="AW1119" s="6">
        <v>19600</v>
      </c>
      <c r="AX1119" s="6">
        <v>19900</v>
      </c>
      <c r="AY1119" s="6">
        <v>2800</v>
      </c>
      <c r="AZ1119" s="6"/>
      <c r="BA1119" s="6"/>
      <c r="BB1119" s="6"/>
      <c r="BC1119" s="6">
        <v>59900</v>
      </c>
    </row>
    <row r="1120" spans="1:55" x14ac:dyDescent="0.2">
      <c r="A1120" s="5" t="s">
        <v>1144</v>
      </c>
      <c r="B1120" s="5" t="s">
        <v>1145</v>
      </c>
      <c r="C1120" s="5" t="s">
        <v>92</v>
      </c>
      <c r="D1120" s="5" t="s">
        <v>260</v>
      </c>
      <c r="E1120" s="5" t="s">
        <v>1146</v>
      </c>
      <c r="F1120" s="5" t="s">
        <v>5</v>
      </c>
      <c r="G1120" s="6"/>
      <c r="H1120" s="6"/>
      <c r="I1120" s="6"/>
      <c r="J1120" s="6"/>
      <c r="K1120" s="6"/>
      <c r="L1120" s="6"/>
      <c r="M1120" s="6"/>
      <c r="N1120" s="6"/>
      <c r="O1120" s="6"/>
      <c r="P1120" s="6">
        <v>5306.5</v>
      </c>
      <c r="Q1120" s="6">
        <v>8976</v>
      </c>
      <c r="R1120" s="6">
        <v>11567</v>
      </c>
      <c r="S1120" s="6">
        <v>25849.5</v>
      </c>
      <c r="T1120" s="6">
        <v>17379.5</v>
      </c>
      <c r="U1120" s="6">
        <v>26996.5</v>
      </c>
      <c r="V1120" s="6">
        <v>19215</v>
      </c>
      <c r="W1120" s="6">
        <v>15202</v>
      </c>
      <c r="X1120" s="6">
        <v>16601.5</v>
      </c>
      <c r="Y1120" s="6">
        <v>18636.5</v>
      </c>
      <c r="Z1120" s="6">
        <v>27353.25</v>
      </c>
      <c r="AA1120" s="6">
        <v>24544.5</v>
      </c>
      <c r="AB1120" s="6">
        <v>22208.5</v>
      </c>
      <c r="AC1120" s="6">
        <v>29007</v>
      </c>
      <c r="AD1120" s="6">
        <v>30106</v>
      </c>
      <c r="AE1120" s="6">
        <v>35873.5</v>
      </c>
      <c r="AF1120" s="6">
        <v>283123.75</v>
      </c>
      <c r="AG1120" s="6">
        <v>257274.25</v>
      </c>
      <c r="AH1120" s="6">
        <v>28444</v>
      </c>
      <c r="AI1120" s="6">
        <v>24108</v>
      </c>
      <c r="AJ1120" s="6">
        <v>26765.5</v>
      </c>
      <c r="AK1120" s="6">
        <v>26247.5</v>
      </c>
      <c r="AL1120" s="6">
        <v>29267.95</v>
      </c>
      <c r="AM1120" s="6">
        <v>26782.5</v>
      </c>
      <c r="AN1120" s="6">
        <v>28292</v>
      </c>
      <c r="AO1120" s="6">
        <v>30828</v>
      </c>
      <c r="AP1120" s="6">
        <v>29552.5</v>
      </c>
      <c r="AQ1120" s="6">
        <v>31891</v>
      </c>
      <c r="AR1120" s="6">
        <v>30269</v>
      </c>
      <c r="AS1120" s="6">
        <v>28546.5</v>
      </c>
      <c r="AT1120" s="6">
        <v>340994.45</v>
      </c>
      <c r="AU1120" s="6">
        <v>57870.700000000012</v>
      </c>
      <c r="AV1120" s="6">
        <v>29170</v>
      </c>
      <c r="AW1120" s="6">
        <v>25520.5</v>
      </c>
      <c r="AX1120" s="6">
        <v>27529.9</v>
      </c>
      <c r="AY1120" s="6">
        <v>31991.5</v>
      </c>
      <c r="AZ1120" s="6">
        <v>35655.85</v>
      </c>
      <c r="BA1120" s="6">
        <v>34506.800000000003</v>
      </c>
      <c r="BB1120" s="6">
        <v>36396.949999999997</v>
      </c>
      <c r="BC1120" s="6">
        <v>220771.5</v>
      </c>
    </row>
    <row r="1121" spans="1:55" x14ac:dyDescent="0.2">
      <c r="A1121" s="5" t="s">
        <v>1144</v>
      </c>
      <c r="B1121" s="5" t="s">
        <v>1145</v>
      </c>
      <c r="C1121" s="5" t="s">
        <v>92</v>
      </c>
      <c r="D1121" s="5" t="s">
        <v>260</v>
      </c>
      <c r="E1121" s="5" t="s">
        <v>1146</v>
      </c>
      <c r="F1121" s="5" t="s">
        <v>55</v>
      </c>
      <c r="G1121" s="6">
        <v>693</v>
      </c>
      <c r="H1121" s="6"/>
      <c r="I1121" s="6">
        <v>1802</v>
      </c>
      <c r="J1121" s="6">
        <v>245</v>
      </c>
      <c r="K1121" s="6">
        <v>4213</v>
      </c>
      <c r="L1121" s="6">
        <v>982</v>
      </c>
      <c r="M1121" s="6">
        <v>1694</v>
      </c>
      <c r="N1121" s="6">
        <v>119</v>
      </c>
      <c r="O1121" s="6">
        <v>119</v>
      </c>
      <c r="P1121" s="6">
        <v>1059</v>
      </c>
      <c r="Q1121" s="6">
        <v>8092.99</v>
      </c>
      <c r="R1121" s="6">
        <v>12302.33</v>
      </c>
      <c r="S1121" s="6">
        <v>31321.32</v>
      </c>
      <c r="T1121" s="6">
        <v>10921.83</v>
      </c>
      <c r="U1121" s="6">
        <v>17465</v>
      </c>
      <c r="V1121" s="6">
        <v>16530</v>
      </c>
      <c r="W1121" s="6">
        <v>15169.99</v>
      </c>
      <c r="X1121" s="6">
        <v>10447</v>
      </c>
      <c r="Y1121" s="6">
        <v>9260</v>
      </c>
      <c r="Z1121" s="6">
        <v>7480.33</v>
      </c>
      <c r="AA1121" s="6">
        <v>9124</v>
      </c>
      <c r="AB1121" s="6">
        <v>8180</v>
      </c>
      <c r="AC1121" s="6">
        <v>6272</v>
      </c>
      <c r="AD1121" s="6">
        <v>13028</v>
      </c>
      <c r="AE1121" s="6">
        <v>12925.16</v>
      </c>
      <c r="AF1121" s="6">
        <v>136803.31</v>
      </c>
      <c r="AG1121" s="6">
        <v>105481.98999999999</v>
      </c>
      <c r="AH1121" s="6">
        <v>6935</v>
      </c>
      <c r="AI1121" s="6">
        <v>6612</v>
      </c>
      <c r="AJ1121" s="6">
        <v>12465</v>
      </c>
      <c r="AK1121" s="6">
        <v>10704.99</v>
      </c>
      <c r="AL1121" s="6">
        <v>8558.83</v>
      </c>
      <c r="AM1121" s="6">
        <v>12299</v>
      </c>
      <c r="AN1121" s="6">
        <v>7640</v>
      </c>
      <c r="AO1121" s="6">
        <v>4088.16</v>
      </c>
      <c r="AP1121" s="6">
        <v>5778</v>
      </c>
      <c r="AQ1121" s="6">
        <v>7784.43</v>
      </c>
      <c r="AR1121" s="6">
        <v>8900.33</v>
      </c>
      <c r="AS1121" s="6">
        <v>9160</v>
      </c>
      <c r="AT1121" s="6">
        <v>100925.74</v>
      </c>
      <c r="AU1121" s="6">
        <v>-35877.569999999992</v>
      </c>
      <c r="AV1121" s="6">
        <v>8930</v>
      </c>
      <c r="AW1121" s="6">
        <v>16768</v>
      </c>
      <c r="AX1121" s="6">
        <v>9785</v>
      </c>
      <c r="AY1121" s="6">
        <v>7925</v>
      </c>
      <c r="AZ1121" s="6">
        <v>19434.96</v>
      </c>
      <c r="BA1121" s="6">
        <v>15839</v>
      </c>
      <c r="BB1121" s="6">
        <v>16729.25</v>
      </c>
      <c r="BC1121" s="6">
        <v>95411.209999999992</v>
      </c>
    </row>
    <row r="1122" spans="1:55" x14ac:dyDescent="0.2">
      <c r="A1122" s="5" t="s">
        <v>1144</v>
      </c>
      <c r="B1122" s="5" t="s">
        <v>1145</v>
      </c>
      <c r="C1122" s="5" t="s">
        <v>92</v>
      </c>
      <c r="D1122" s="5" t="s">
        <v>260</v>
      </c>
      <c r="E1122" s="5" t="s">
        <v>1146</v>
      </c>
      <c r="F1122" s="5" t="s">
        <v>14</v>
      </c>
      <c r="G1122" s="6"/>
      <c r="H1122" s="6">
        <v>847</v>
      </c>
      <c r="I1122" s="6">
        <v>1903</v>
      </c>
      <c r="J1122" s="6">
        <v>1210</v>
      </c>
      <c r="K1122" s="6">
        <v>990</v>
      </c>
      <c r="L1122" s="6">
        <v>2057</v>
      </c>
      <c r="M1122" s="6">
        <v>1694</v>
      </c>
      <c r="N1122" s="6"/>
      <c r="O1122" s="6">
        <v>4114</v>
      </c>
      <c r="P1122" s="6">
        <v>4323</v>
      </c>
      <c r="Q1122" s="6"/>
      <c r="R1122" s="6">
        <v>2541</v>
      </c>
      <c r="S1122" s="6">
        <v>19679</v>
      </c>
      <c r="T1122" s="6">
        <v>2541</v>
      </c>
      <c r="U1122" s="6">
        <v>2904</v>
      </c>
      <c r="V1122" s="6">
        <v>1540</v>
      </c>
      <c r="W1122" s="6">
        <v>2904</v>
      </c>
      <c r="X1122" s="6">
        <v>17514</v>
      </c>
      <c r="Y1122" s="6">
        <v>11354.37</v>
      </c>
      <c r="Z1122" s="6">
        <v>22063.25</v>
      </c>
      <c r="AA1122" s="6">
        <v>2057</v>
      </c>
      <c r="AB1122" s="6">
        <v>847</v>
      </c>
      <c r="AC1122" s="6">
        <v>1694</v>
      </c>
      <c r="AD1122" s="6"/>
      <c r="AE1122" s="6">
        <v>7352</v>
      </c>
      <c r="AF1122" s="6">
        <v>72770.62</v>
      </c>
      <c r="AG1122" s="6">
        <v>53091.619999999995</v>
      </c>
      <c r="AH1122" s="6">
        <v>847</v>
      </c>
      <c r="AI1122" s="6">
        <v>1210</v>
      </c>
      <c r="AJ1122" s="6"/>
      <c r="AK1122" s="6">
        <v>8991</v>
      </c>
      <c r="AL1122" s="6">
        <v>710</v>
      </c>
      <c r="AM1122" s="6">
        <v>2420</v>
      </c>
      <c r="AN1122" s="6">
        <v>1420</v>
      </c>
      <c r="AO1122" s="6">
        <v>710</v>
      </c>
      <c r="AP1122" s="6"/>
      <c r="AQ1122" s="6">
        <v>2267</v>
      </c>
      <c r="AR1122" s="6">
        <v>3929</v>
      </c>
      <c r="AS1122" s="6">
        <v>5260</v>
      </c>
      <c r="AT1122" s="6">
        <v>27764</v>
      </c>
      <c r="AU1122" s="6">
        <v>-45006.619999999995</v>
      </c>
      <c r="AV1122" s="6"/>
      <c r="AW1122" s="6">
        <v>5260</v>
      </c>
      <c r="AX1122" s="6">
        <v>1420</v>
      </c>
      <c r="AY1122" s="6"/>
      <c r="AZ1122" s="6">
        <v>3219</v>
      </c>
      <c r="BA1122" s="6">
        <v>4761.5</v>
      </c>
      <c r="BB1122" s="6">
        <v>2905.5</v>
      </c>
      <c r="BC1122" s="6">
        <v>17566</v>
      </c>
    </row>
    <row r="1123" spans="1:55" x14ac:dyDescent="0.2">
      <c r="A1123" s="5" t="s">
        <v>1144</v>
      </c>
      <c r="B1123" s="5" t="s">
        <v>1145</v>
      </c>
      <c r="C1123" s="5" t="s">
        <v>92</v>
      </c>
      <c r="D1123" s="5" t="s">
        <v>260</v>
      </c>
      <c r="E1123" s="5" t="s">
        <v>1146</v>
      </c>
      <c r="F1123" s="5" t="s">
        <v>127</v>
      </c>
      <c r="G1123" s="6">
        <v>63600</v>
      </c>
      <c r="H1123" s="6">
        <v>58500</v>
      </c>
      <c r="I1123" s="6">
        <v>56700</v>
      </c>
      <c r="J1123" s="6">
        <v>54400</v>
      </c>
      <c r="K1123" s="6">
        <v>54100</v>
      </c>
      <c r="L1123" s="6">
        <v>64000</v>
      </c>
      <c r="M1123" s="6">
        <v>77500</v>
      </c>
      <c r="N1123" s="6">
        <v>84100</v>
      </c>
      <c r="O1123" s="6">
        <v>78300</v>
      </c>
      <c r="P1123" s="6">
        <v>75600</v>
      </c>
      <c r="Q1123" s="6">
        <v>75900</v>
      </c>
      <c r="R1123" s="6">
        <v>88800</v>
      </c>
      <c r="S1123" s="6">
        <v>831500</v>
      </c>
      <c r="T1123" s="6">
        <v>69000</v>
      </c>
      <c r="U1123" s="6">
        <v>61500</v>
      </c>
      <c r="V1123" s="6">
        <v>66400</v>
      </c>
      <c r="W1123" s="6">
        <v>60300</v>
      </c>
      <c r="X1123" s="6">
        <v>54700</v>
      </c>
      <c r="Y1123" s="6">
        <v>62300</v>
      </c>
      <c r="Z1123" s="6">
        <v>68000</v>
      </c>
      <c r="AA1123" s="6">
        <v>94300</v>
      </c>
      <c r="AB1123" s="6">
        <v>74800</v>
      </c>
      <c r="AC1123" s="6">
        <v>50100</v>
      </c>
      <c r="AD1123" s="6">
        <v>73800</v>
      </c>
      <c r="AE1123" s="6">
        <v>60300</v>
      </c>
      <c r="AF1123" s="6">
        <v>795500</v>
      </c>
      <c r="AG1123" s="6">
        <v>-36000</v>
      </c>
      <c r="AH1123" s="6">
        <v>58300</v>
      </c>
      <c r="AI1123" s="6">
        <v>56500</v>
      </c>
      <c r="AJ1123" s="6">
        <v>63900</v>
      </c>
      <c r="AK1123" s="6">
        <v>51800</v>
      </c>
      <c r="AL1123" s="6">
        <v>50300</v>
      </c>
      <c r="AM1123" s="6">
        <v>50900</v>
      </c>
      <c r="AN1123" s="6">
        <v>66900</v>
      </c>
      <c r="AO1123" s="6">
        <v>83500</v>
      </c>
      <c r="AP1123" s="6">
        <v>65500</v>
      </c>
      <c r="AQ1123" s="6">
        <v>54400</v>
      </c>
      <c r="AR1123" s="6">
        <v>49000</v>
      </c>
      <c r="AS1123" s="6">
        <v>58900</v>
      </c>
      <c r="AT1123" s="6">
        <v>709900</v>
      </c>
      <c r="AU1123" s="6">
        <v>-85600</v>
      </c>
      <c r="AV1123" s="6">
        <v>63100</v>
      </c>
      <c r="AW1123" s="6">
        <v>54100</v>
      </c>
      <c r="AX1123" s="6">
        <v>49400</v>
      </c>
      <c r="AY1123" s="6">
        <v>42600</v>
      </c>
      <c r="AZ1123" s="6">
        <v>49100</v>
      </c>
      <c r="BA1123" s="6">
        <v>39300</v>
      </c>
      <c r="BB1123" s="6">
        <v>61400</v>
      </c>
      <c r="BC1123" s="6">
        <v>359000</v>
      </c>
    </row>
    <row r="1124" spans="1:55" x14ac:dyDescent="0.2">
      <c r="A1124" s="5" t="s">
        <v>1147</v>
      </c>
      <c r="B1124" s="5" t="s">
        <v>1148</v>
      </c>
      <c r="C1124" s="5" t="s">
        <v>92</v>
      </c>
      <c r="D1124" s="5" t="s">
        <v>260</v>
      </c>
      <c r="E1124" s="5" t="s">
        <v>1149</v>
      </c>
      <c r="F1124" s="5" t="s">
        <v>5</v>
      </c>
      <c r="G1124" s="6"/>
      <c r="H1124" s="6"/>
      <c r="I1124" s="6"/>
      <c r="J1124" s="6"/>
      <c r="K1124" s="6"/>
      <c r="L1124" s="6"/>
      <c r="M1124" s="6"/>
      <c r="N1124" s="6"/>
      <c r="O1124" s="6"/>
      <c r="P1124" s="6">
        <v>3553.1</v>
      </c>
      <c r="Q1124" s="6">
        <v>3569.5</v>
      </c>
      <c r="R1124" s="6">
        <v>8026.7</v>
      </c>
      <c r="S1124" s="6">
        <v>15149.3</v>
      </c>
      <c r="T1124" s="6">
        <v>11232.6</v>
      </c>
      <c r="U1124" s="6">
        <v>34089.1</v>
      </c>
      <c r="V1124" s="6">
        <v>30511.200000000001</v>
      </c>
      <c r="W1124" s="6">
        <v>25722.05</v>
      </c>
      <c r="X1124" s="6">
        <v>23011.1</v>
      </c>
      <c r="Y1124" s="6">
        <v>22913.9</v>
      </c>
      <c r="Z1124" s="6">
        <v>25707.5</v>
      </c>
      <c r="AA1124" s="6">
        <v>18351</v>
      </c>
      <c r="AB1124" s="6">
        <v>18943.7</v>
      </c>
      <c r="AC1124" s="6">
        <v>18966.400000000001</v>
      </c>
      <c r="AD1124" s="6">
        <v>19302.3</v>
      </c>
      <c r="AE1124" s="6">
        <v>20706.900000000001</v>
      </c>
      <c r="AF1124" s="6">
        <v>269457.75</v>
      </c>
      <c r="AG1124" s="6">
        <v>254308.45</v>
      </c>
      <c r="AH1124" s="6">
        <v>18789.400000000001</v>
      </c>
      <c r="AI1124" s="6">
        <v>15845.8</v>
      </c>
      <c r="AJ1124" s="6">
        <v>15505.7</v>
      </c>
      <c r="AK1124" s="6">
        <v>19214.8</v>
      </c>
      <c r="AL1124" s="6">
        <v>11949.55</v>
      </c>
      <c r="AM1124" s="6">
        <v>12366.45</v>
      </c>
      <c r="AN1124" s="6">
        <v>12786.45</v>
      </c>
      <c r="AO1124" s="6">
        <v>13450.5</v>
      </c>
      <c r="AP1124" s="6">
        <v>15785.4</v>
      </c>
      <c r="AQ1124" s="6">
        <v>14798.65</v>
      </c>
      <c r="AR1124" s="6">
        <v>14515.15</v>
      </c>
      <c r="AS1124" s="6">
        <v>19419.3</v>
      </c>
      <c r="AT1124" s="6">
        <v>184427.14999999997</v>
      </c>
      <c r="AU1124" s="6">
        <v>-85030.600000000035</v>
      </c>
      <c r="AV1124" s="6">
        <v>15143.8</v>
      </c>
      <c r="AW1124" s="6">
        <v>17710.099999999999</v>
      </c>
      <c r="AX1124" s="6">
        <v>20605.2</v>
      </c>
      <c r="AY1124" s="6">
        <v>20309.599999999999</v>
      </c>
      <c r="AZ1124" s="6">
        <v>22622.400000000001</v>
      </c>
      <c r="BA1124" s="6">
        <v>22487.55</v>
      </c>
      <c r="BB1124" s="6">
        <v>21689.05</v>
      </c>
      <c r="BC1124" s="6">
        <v>140567.69999999998</v>
      </c>
    </row>
    <row r="1125" spans="1:55" x14ac:dyDescent="0.2">
      <c r="A1125" s="5" t="s">
        <v>1150</v>
      </c>
      <c r="B1125" s="5" t="s">
        <v>1151</v>
      </c>
      <c r="C1125" s="5" t="s">
        <v>67</v>
      </c>
      <c r="D1125" s="5" t="s">
        <v>341</v>
      </c>
      <c r="E1125" s="5" t="s">
        <v>1152</v>
      </c>
      <c r="F1125" s="5" t="s">
        <v>55</v>
      </c>
      <c r="G1125" s="6">
        <v>1330</v>
      </c>
      <c r="H1125" s="6">
        <v>1140</v>
      </c>
      <c r="I1125" s="6">
        <v>1015</v>
      </c>
      <c r="J1125" s="6">
        <v>1120</v>
      </c>
      <c r="K1125" s="6">
        <v>210</v>
      </c>
      <c r="L1125" s="6"/>
      <c r="M1125" s="6">
        <v>210</v>
      </c>
      <c r="N1125" s="6"/>
      <c r="O1125" s="6">
        <v>910</v>
      </c>
      <c r="P1125" s="6">
        <v>700</v>
      </c>
      <c r="Q1125" s="6">
        <v>850</v>
      </c>
      <c r="R1125" s="6"/>
      <c r="S1125" s="6">
        <v>7485</v>
      </c>
      <c r="T1125" s="6">
        <v>910</v>
      </c>
      <c r="U1125" s="6"/>
      <c r="V1125" s="6">
        <v>300</v>
      </c>
      <c r="W1125" s="6">
        <v>700</v>
      </c>
      <c r="X1125" s="6"/>
      <c r="Y1125" s="6">
        <v>2030</v>
      </c>
      <c r="Z1125" s="6">
        <v>510</v>
      </c>
      <c r="AA1125" s="6">
        <v>1000</v>
      </c>
      <c r="AB1125" s="6">
        <v>950</v>
      </c>
      <c r="AC1125" s="6">
        <v>1710</v>
      </c>
      <c r="AD1125" s="6"/>
      <c r="AE1125" s="6">
        <v>2200</v>
      </c>
      <c r="AF1125" s="6">
        <v>10310</v>
      </c>
      <c r="AG1125" s="6">
        <v>2825</v>
      </c>
      <c r="AH1125" s="6">
        <v>620.64</v>
      </c>
      <c r="AI1125" s="6"/>
      <c r="AJ1125" s="6">
        <v>1826.07</v>
      </c>
      <c r="AK1125" s="6">
        <v>665.43</v>
      </c>
      <c r="AL1125" s="6">
        <v>800</v>
      </c>
      <c r="AM1125" s="6">
        <v>1100</v>
      </c>
      <c r="AN1125" s="6">
        <v>1550</v>
      </c>
      <c r="AO1125" s="6">
        <v>1200</v>
      </c>
      <c r="AP1125" s="6">
        <v>2200</v>
      </c>
      <c r="AQ1125" s="6">
        <v>1200</v>
      </c>
      <c r="AR1125" s="6">
        <v>3055</v>
      </c>
      <c r="AS1125" s="6">
        <v>1725</v>
      </c>
      <c r="AT1125" s="6">
        <v>15942.14</v>
      </c>
      <c r="AU1125" s="6">
        <v>5632.1399999999994</v>
      </c>
      <c r="AV1125" s="6">
        <v>5860</v>
      </c>
      <c r="AW1125" s="6">
        <v>960</v>
      </c>
      <c r="AX1125" s="6">
        <v>3670</v>
      </c>
      <c r="AY1125" s="6">
        <v>3340</v>
      </c>
      <c r="AZ1125" s="6"/>
      <c r="BA1125" s="6">
        <v>1140</v>
      </c>
      <c r="BB1125" s="6">
        <v>210</v>
      </c>
      <c r="BC1125" s="6">
        <v>15180</v>
      </c>
    </row>
    <row r="1126" spans="1:55" x14ac:dyDescent="0.2">
      <c r="A1126" s="5" t="s">
        <v>1150</v>
      </c>
      <c r="B1126" s="5" t="s">
        <v>1151</v>
      </c>
      <c r="C1126" s="5" t="s">
        <v>67</v>
      </c>
      <c r="D1126" s="5" t="s">
        <v>341</v>
      </c>
      <c r="E1126" s="5" t="s">
        <v>1152</v>
      </c>
      <c r="F1126" s="5" t="s">
        <v>14</v>
      </c>
      <c r="G1126" s="6">
        <v>6125</v>
      </c>
      <c r="H1126" s="6">
        <v>7020</v>
      </c>
      <c r="I1126" s="6">
        <v>10282.25</v>
      </c>
      <c r="J1126" s="6">
        <v>8573</v>
      </c>
      <c r="K1126" s="6">
        <v>4967.3</v>
      </c>
      <c r="L1126" s="6">
        <v>10360</v>
      </c>
      <c r="M1126" s="6">
        <v>4123</v>
      </c>
      <c r="N1126" s="6">
        <v>9981.6200000000008</v>
      </c>
      <c r="O1126" s="6">
        <v>3152.5</v>
      </c>
      <c r="P1126" s="6">
        <v>6120</v>
      </c>
      <c r="Q1126" s="6">
        <v>8778</v>
      </c>
      <c r="R1126" s="6">
        <v>6640.5</v>
      </c>
      <c r="S1126" s="6">
        <v>86123.170000000013</v>
      </c>
      <c r="T1126" s="6">
        <v>5943</v>
      </c>
      <c r="U1126" s="6">
        <v>13637.85</v>
      </c>
      <c r="V1126" s="6">
        <v>3455.28</v>
      </c>
      <c r="W1126" s="6">
        <v>4913.3500000000004</v>
      </c>
      <c r="X1126" s="6">
        <v>2100</v>
      </c>
      <c r="Y1126" s="6">
        <v>5273</v>
      </c>
      <c r="Z1126" s="6">
        <v>5032</v>
      </c>
      <c r="AA1126" s="6">
        <v>11087.9</v>
      </c>
      <c r="AB1126" s="6">
        <v>4043</v>
      </c>
      <c r="AC1126" s="6">
        <v>11129.1</v>
      </c>
      <c r="AD1126" s="6">
        <v>3120</v>
      </c>
      <c r="AE1126" s="6">
        <v>10465.870000000001</v>
      </c>
      <c r="AF1126" s="6">
        <v>80200.349999999991</v>
      </c>
      <c r="AG1126" s="6">
        <v>-5922.8200000000215</v>
      </c>
      <c r="AH1126" s="6">
        <v>8743.5</v>
      </c>
      <c r="AI1126" s="6">
        <v>10476.620000000001</v>
      </c>
      <c r="AJ1126" s="6">
        <v>12383.87</v>
      </c>
      <c r="AK1126" s="6">
        <v>9396.75</v>
      </c>
      <c r="AL1126" s="6">
        <v>7282.25</v>
      </c>
      <c r="AM1126" s="6">
        <v>8535</v>
      </c>
      <c r="AN1126" s="6">
        <v>6175.5</v>
      </c>
      <c r="AO1126" s="6">
        <v>11992</v>
      </c>
      <c r="AP1126" s="6">
        <v>11899</v>
      </c>
      <c r="AQ1126" s="6">
        <v>7626.8</v>
      </c>
      <c r="AR1126" s="6">
        <v>14090</v>
      </c>
      <c r="AS1126" s="6">
        <v>5515</v>
      </c>
      <c r="AT1126" s="6">
        <v>114116.29000000001</v>
      </c>
      <c r="AU1126" s="6">
        <v>33915.940000000017</v>
      </c>
      <c r="AV1126" s="6">
        <v>7145</v>
      </c>
      <c r="AW1126" s="6">
        <v>12270.5</v>
      </c>
      <c r="AX1126" s="6">
        <v>5798</v>
      </c>
      <c r="AY1126" s="6">
        <v>5255</v>
      </c>
      <c r="AZ1126" s="6">
        <v>3452.5</v>
      </c>
      <c r="BA1126" s="6">
        <v>3265</v>
      </c>
      <c r="BB1126" s="6">
        <v>3870</v>
      </c>
      <c r="BC1126" s="6">
        <v>41056</v>
      </c>
    </row>
    <row r="1127" spans="1:55" x14ac:dyDescent="0.2">
      <c r="A1127" s="5" t="s">
        <v>1150</v>
      </c>
      <c r="B1127" s="5" t="s">
        <v>1151</v>
      </c>
      <c r="C1127" s="5" t="s">
        <v>67</v>
      </c>
      <c r="D1127" s="5" t="s">
        <v>341</v>
      </c>
      <c r="E1127" s="5" t="s">
        <v>1152</v>
      </c>
      <c r="F1127" s="5" t="s">
        <v>127</v>
      </c>
      <c r="G1127" s="6">
        <v>42200</v>
      </c>
      <c r="H1127" s="6">
        <v>46256</v>
      </c>
      <c r="I1127" s="6">
        <v>50156</v>
      </c>
      <c r="J1127" s="6">
        <v>42812</v>
      </c>
      <c r="K1127" s="6">
        <v>42700</v>
      </c>
      <c r="L1127" s="6">
        <v>42000</v>
      </c>
      <c r="M1127" s="6">
        <v>48868</v>
      </c>
      <c r="N1127" s="6">
        <v>50856</v>
      </c>
      <c r="O1127" s="6">
        <v>56168</v>
      </c>
      <c r="P1127" s="6">
        <v>54256</v>
      </c>
      <c r="Q1127" s="6">
        <v>43000</v>
      </c>
      <c r="R1127" s="6">
        <v>37600</v>
      </c>
      <c r="S1127" s="6">
        <v>556872</v>
      </c>
      <c r="T1127" s="6">
        <v>48400</v>
      </c>
      <c r="U1127" s="6">
        <v>46900</v>
      </c>
      <c r="V1127" s="6">
        <v>42000</v>
      </c>
      <c r="W1127" s="6">
        <v>31300</v>
      </c>
      <c r="X1127" s="6">
        <v>36900</v>
      </c>
      <c r="Y1127" s="6">
        <v>39200</v>
      </c>
      <c r="Z1127" s="6">
        <v>39700</v>
      </c>
      <c r="AA1127" s="6">
        <v>61200</v>
      </c>
      <c r="AB1127" s="6">
        <v>37800</v>
      </c>
      <c r="AC1127" s="6">
        <v>52700</v>
      </c>
      <c r="AD1127" s="6">
        <v>39100</v>
      </c>
      <c r="AE1127" s="6">
        <v>42000</v>
      </c>
      <c r="AF1127" s="6">
        <v>517200</v>
      </c>
      <c r="AG1127" s="6">
        <v>-39672</v>
      </c>
      <c r="AH1127" s="6">
        <v>46100</v>
      </c>
      <c r="AI1127" s="6">
        <v>30000</v>
      </c>
      <c r="AJ1127" s="6">
        <v>47900</v>
      </c>
      <c r="AK1127" s="6">
        <v>38900</v>
      </c>
      <c r="AL1127" s="6">
        <v>34600</v>
      </c>
      <c r="AM1127" s="6">
        <v>38700</v>
      </c>
      <c r="AN1127" s="6">
        <v>47600</v>
      </c>
      <c r="AO1127" s="6">
        <v>43700</v>
      </c>
      <c r="AP1127" s="6">
        <v>34300</v>
      </c>
      <c r="AQ1127" s="6">
        <v>39100</v>
      </c>
      <c r="AR1127" s="6">
        <v>35800</v>
      </c>
      <c r="AS1127" s="6">
        <v>38300</v>
      </c>
      <c r="AT1127" s="6">
        <v>475000</v>
      </c>
      <c r="AU1127" s="6">
        <v>-42200</v>
      </c>
      <c r="AV1127" s="6">
        <v>37800</v>
      </c>
      <c r="AW1127" s="6">
        <v>36700</v>
      </c>
      <c r="AX1127" s="6">
        <v>35600</v>
      </c>
      <c r="AY1127" s="6">
        <v>27100</v>
      </c>
      <c r="AZ1127" s="6">
        <v>36500</v>
      </c>
      <c r="BA1127" s="6">
        <v>35200</v>
      </c>
      <c r="BB1127" s="6">
        <v>43100</v>
      </c>
      <c r="BC1127" s="6">
        <v>252000</v>
      </c>
    </row>
    <row r="1128" spans="1:55" x14ac:dyDescent="0.2">
      <c r="A1128" s="5" t="s">
        <v>1172</v>
      </c>
      <c r="B1128" s="5" t="s">
        <v>1173</v>
      </c>
      <c r="C1128" s="5" t="s">
        <v>11</v>
      </c>
      <c r="D1128" s="5" t="s">
        <v>157</v>
      </c>
      <c r="E1128" s="5" t="s">
        <v>1174</v>
      </c>
      <c r="F1128" s="5" t="s">
        <v>112</v>
      </c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>
        <v>0</v>
      </c>
      <c r="T1128" s="6"/>
      <c r="U1128" s="6"/>
      <c r="V1128" s="6"/>
      <c r="W1128" s="6"/>
      <c r="X1128" s="6"/>
      <c r="Y1128" s="6"/>
      <c r="Z1128" s="6"/>
      <c r="AA1128" s="6"/>
      <c r="AB1128" s="6"/>
      <c r="AC1128" s="6">
        <v>8061.8</v>
      </c>
      <c r="AD1128" s="6">
        <v>9596.7999999999993</v>
      </c>
      <c r="AE1128" s="6">
        <v>70427.8</v>
      </c>
      <c r="AF1128" s="6">
        <v>88086.399999999994</v>
      </c>
      <c r="AG1128" s="6">
        <v>88086.399999999994</v>
      </c>
      <c r="AH1128" s="6">
        <v>78645.460000000006</v>
      </c>
      <c r="AI1128" s="6">
        <v>122758.33</v>
      </c>
      <c r="AJ1128" s="6">
        <v>151022.5</v>
      </c>
      <c r="AK1128" s="6">
        <v>183429.04</v>
      </c>
      <c r="AL1128" s="6">
        <v>143233.07</v>
      </c>
      <c r="AM1128" s="6">
        <v>174627.29</v>
      </c>
      <c r="AN1128" s="6">
        <v>234104.05</v>
      </c>
      <c r="AO1128" s="6">
        <v>246018.83</v>
      </c>
      <c r="AP1128" s="6">
        <v>198911.13</v>
      </c>
      <c r="AQ1128" s="6">
        <v>300024.69</v>
      </c>
      <c r="AR1128" s="6">
        <v>173335.85</v>
      </c>
      <c r="AS1128" s="6">
        <v>250754.86</v>
      </c>
      <c r="AT1128" s="6">
        <v>2256865.1</v>
      </c>
      <c r="AU1128" s="6">
        <v>2168778.7000000002</v>
      </c>
      <c r="AV1128" s="6">
        <v>240463.15</v>
      </c>
      <c r="AW1128" s="6">
        <v>205355.5</v>
      </c>
      <c r="AX1128" s="6">
        <v>230126.1</v>
      </c>
      <c r="AY1128" s="6">
        <v>246079.8</v>
      </c>
      <c r="AZ1128" s="6">
        <v>316517.5</v>
      </c>
      <c r="BA1128" s="6">
        <v>278855</v>
      </c>
      <c r="BB1128" s="6">
        <v>250831.5</v>
      </c>
      <c r="BC1128" s="6">
        <v>1768228.55</v>
      </c>
    </row>
    <row r="1129" spans="1:55" x14ac:dyDescent="0.2">
      <c r="A1129" s="5" t="s">
        <v>1175</v>
      </c>
      <c r="B1129" s="5" t="s">
        <v>1176</v>
      </c>
      <c r="C1129" s="5" t="s">
        <v>109</v>
      </c>
      <c r="D1129" s="5" t="s">
        <v>110</v>
      </c>
      <c r="E1129" s="5" t="s">
        <v>1177</v>
      </c>
      <c r="F1129" s="5" t="s">
        <v>70</v>
      </c>
      <c r="G1129" s="6"/>
      <c r="H1129" s="6">
        <v>590.64</v>
      </c>
      <c r="I1129" s="6">
        <v>1872.04</v>
      </c>
      <c r="J1129" s="6">
        <v>2499.79</v>
      </c>
      <c r="K1129" s="6">
        <v>1554.78</v>
      </c>
      <c r="L1129" s="6">
        <v>3160.67</v>
      </c>
      <c r="M1129" s="6">
        <v>2813.68</v>
      </c>
      <c r="N1129" s="6">
        <v>1464.26</v>
      </c>
      <c r="O1129" s="6">
        <v>2100.33</v>
      </c>
      <c r="P1129" s="6">
        <v>1186.9100000000001</v>
      </c>
      <c r="Q1129" s="6">
        <v>990.02</v>
      </c>
      <c r="R1129" s="6">
        <v>1094.6500000000001</v>
      </c>
      <c r="S1129" s="6">
        <v>19327.77</v>
      </c>
      <c r="T1129" s="6">
        <v>444.82</v>
      </c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>
        <v>444.82</v>
      </c>
      <c r="AG1129" s="6">
        <v>-18882.95</v>
      </c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>
        <v>0</v>
      </c>
      <c r="AU1129" s="6">
        <v>-444.82</v>
      </c>
      <c r="AV1129" s="6"/>
      <c r="AW1129" s="6"/>
      <c r="AX1129" s="6"/>
      <c r="AY1129" s="6"/>
      <c r="AZ1129" s="6"/>
      <c r="BA1129" s="6"/>
      <c r="BB1129" s="6"/>
      <c r="BC1129" s="6">
        <v>0</v>
      </c>
    </row>
    <row r="1130" spans="1:55" x14ac:dyDescent="0.2">
      <c r="A1130" s="5" t="s">
        <v>1153</v>
      </c>
      <c r="B1130" s="5" t="s">
        <v>1154</v>
      </c>
      <c r="C1130" s="5" t="s">
        <v>11</v>
      </c>
      <c r="D1130" s="5" t="s">
        <v>46</v>
      </c>
      <c r="E1130" s="5" t="s">
        <v>256</v>
      </c>
      <c r="F1130" s="5" t="s">
        <v>5</v>
      </c>
      <c r="G1130" s="6">
        <v>50148.45</v>
      </c>
      <c r="H1130" s="6">
        <v>48997.95</v>
      </c>
      <c r="I1130" s="6">
        <v>54829.95</v>
      </c>
      <c r="J1130" s="6">
        <v>51392.45</v>
      </c>
      <c r="K1130" s="6"/>
      <c r="L1130" s="6"/>
      <c r="M1130" s="6"/>
      <c r="N1130" s="6"/>
      <c r="O1130" s="6"/>
      <c r="P1130" s="6"/>
      <c r="Q1130" s="6"/>
      <c r="R1130" s="6"/>
      <c r="S1130" s="6">
        <v>205368.8</v>
      </c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>
        <v>0</v>
      </c>
      <c r="AG1130" s="6">
        <v>-205368.8</v>
      </c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>
        <v>0</v>
      </c>
      <c r="AU1130" s="6">
        <v>0</v>
      </c>
      <c r="AV1130" s="6"/>
      <c r="AW1130" s="6"/>
      <c r="AX1130" s="6"/>
      <c r="AY1130" s="6"/>
      <c r="AZ1130" s="6"/>
      <c r="BA1130" s="6"/>
      <c r="BB1130" s="6"/>
      <c r="BC1130" s="6">
        <v>0</v>
      </c>
    </row>
    <row r="1131" spans="1:55" x14ac:dyDescent="0.2">
      <c r="A1131" s="5" t="s">
        <v>1153</v>
      </c>
      <c r="B1131" s="5" t="s">
        <v>1154</v>
      </c>
      <c r="C1131" s="5" t="s">
        <v>11</v>
      </c>
      <c r="D1131" s="5" t="s">
        <v>46</v>
      </c>
      <c r="E1131" s="5" t="s">
        <v>256</v>
      </c>
      <c r="F1131" s="5" t="s">
        <v>55</v>
      </c>
      <c r="G1131" s="6">
        <v>227623.6</v>
      </c>
      <c r="H1131" s="6">
        <v>266744.57</v>
      </c>
      <c r="I1131" s="6">
        <v>219729.32</v>
      </c>
      <c r="J1131" s="6">
        <v>236941.76</v>
      </c>
      <c r="K1131" s="6"/>
      <c r="L1131" s="6"/>
      <c r="M1131" s="6"/>
      <c r="N1131" s="6"/>
      <c r="O1131" s="6"/>
      <c r="P1131" s="6"/>
      <c r="Q1131" s="6"/>
      <c r="R1131" s="6"/>
      <c r="S1131" s="6">
        <v>951039.25</v>
      </c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>
        <v>0</v>
      </c>
      <c r="AG1131" s="6">
        <v>-951039.25</v>
      </c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>
        <v>0</v>
      </c>
      <c r="AU1131" s="6">
        <v>0</v>
      </c>
      <c r="AV1131" s="6"/>
      <c r="AW1131" s="6"/>
      <c r="AX1131" s="6"/>
      <c r="AY1131" s="6"/>
      <c r="AZ1131" s="6"/>
      <c r="BA1131" s="6"/>
      <c r="BB1131" s="6"/>
      <c r="BC1131" s="6">
        <v>0</v>
      </c>
    </row>
    <row r="1132" spans="1:55" x14ac:dyDescent="0.2">
      <c r="A1132" s="5" t="s">
        <v>1153</v>
      </c>
      <c r="B1132" s="5" t="s">
        <v>1154</v>
      </c>
      <c r="C1132" s="5" t="s">
        <v>11</v>
      </c>
      <c r="D1132" s="5" t="s">
        <v>46</v>
      </c>
      <c r="E1132" s="5" t="s">
        <v>256</v>
      </c>
      <c r="F1132" s="5" t="s">
        <v>14</v>
      </c>
      <c r="G1132" s="6">
        <v>85959.71</v>
      </c>
      <c r="H1132" s="6">
        <v>202395.47</v>
      </c>
      <c r="I1132" s="6">
        <v>169668.27</v>
      </c>
      <c r="J1132" s="6">
        <v>129816.91</v>
      </c>
      <c r="K1132" s="6">
        <v>31949.66</v>
      </c>
      <c r="L1132" s="6"/>
      <c r="M1132" s="6"/>
      <c r="N1132" s="6"/>
      <c r="O1132" s="6"/>
      <c r="P1132" s="6"/>
      <c r="Q1132" s="6"/>
      <c r="R1132" s="6"/>
      <c r="S1132" s="6">
        <v>619790.02</v>
      </c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>
        <v>0</v>
      </c>
      <c r="AG1132" s="6">
        <v>-619790.02</v>
      </c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>
        <v>0</v>
      </c>
      <c r="AU1132" s="6">
        <v>0</v>
      </c>
      <c r="AV1132" s="6"/>
      <c r="AW1132" s="6"/>
      <c r="AX1132" s="6"/>
      <c r="AY1132" s="6"/>
      <c r="AZ1132" s="6"/>
      <c r="BA1132" s="6"/>
      <c r="BB1132" s="6"/>
      <c r="BC1132" s="6">
        <v>0</v>
      </c>
    </row>
    <row r="1133" spans="1:55" x14ac:dyDescent="0.2">
      <c r="A1133" s="5" t="s">
        <v>1155</v>
      </c>
      <c r="B1133" s="5" t="s">
        <v>581</v>
      </c>
      <c r="C1133" s="5" t="s">
        <v>109</v>
      </c>
      <c r="D1133" s="5" t="s">
        <v>110</v>
      </c>
      <c r="E1133" s="5" t="s">
        <v>1156</v>
      </c>
      <c r="F1133" s="5" t="s">
        <v>5</v>
      </c>
      <c r="G1133" s="6">
        <v>69136.78</v>
      </c>
      <c r="H1133" s="6">
        <v>57058.9</v>
      </c>
      <c r="I1133" s="6">
        <v>73980.45</v>
      </c>
      <c r="J1133" s="6">
        <v>66980.44</v>
      </c>
      <c r="K1133" s="6">
        <v>73274.850000000006</v>
      </c>
      <c r="L1133" s="6">
        <v>69803.350000000006</v>
      </c>
      <c r="M1133" s="6">
        <v>82297.399999999994</v>
      </c>
      <c r="N1133" s="6">
        <v>96062.399999999994</v>
      </c>
      <c r="O1133" s="6">
        <v>82184.2</v>
      </c>
      <c r="P1133" s="6">
        <v>72007.850000000006</v>
      </c>
      <c r="Q1133" s="6">
        <v>69315.850000000006</v>
      </c>
      <c r="R1133" s="6">
        <v>71108.600000000006</v>
      </c>
      <c r="S1133" s="6">
        <v>883211.07</v>
      </c>
      <c r="T1133" s="6">
        <v>78256.820000000007</v>
      </c>
      <c r="U1133" s="6">
        <v>79052.27</v>
      </c>
      <c r="V1133" s="6">
        <v>73145.34</v>
      </c>
      <c r="W1133" s="6">
        <v>67895.649999999994</v>
      </c>
      <c r="X1133" s="6">
        <v>67678.080000000002</v>
      </c>
      <c r="Y1133" s="6">
        <v>73926.23</v>
      </c>
      <c r="Z1133" s="6">
        <v>74253.08</v>
      </c>
      <c r="AA1133" s="6">
        <v>84105.88</v>
      </c>
      <c r="AB1133" s="6">
        <v>63015.1</v>
      </c>
      <c r="AC1133" s="6">
        <v>62674.12</v>
      </c>
      <c r="AD1133" s="6">
        <v>55966.91</v>
      </c>
      <c r="AE1133" s="6">
        <v>63770.19</v>
      </c>
      <c r="AF1133" s="6">
        <v>843739.67000000016</v>
      </c>
      <c r="AG1133" s="6">
        <v>-39471.39999999979</v>
      </c>
      <c r="AH1133" s="6">
        <v>63337.36</v>
      </c>
      <c r="AI1133" s="6">
        <v>55387.58</v>
      </c>
      <c r="AJ1133" s="6">
        <v>47469.86</v>
      </c>
      <c r="AK1133" s="6">
        <v>43915.81</v>
      </c>
      <c r="AL1133" s="6">
        <v>29092.69</v>
      </c>
      <c r="AM1133" s="6">
        <v>31790.11</v>
      </c>
      <c r="AN1133" s="6">
        <v>32249.32</v>
      </c>
      <c r="AO1133" s="6">
        <v>36801.69</v>
      </c>
      <c r="AP1133" s="6">
        <v>33611.15</v>
      </c>
      <c r="AQ1133" s="6">
        <v>26952.22</v>
      </c>
      <c r="AR1133" s="6">
        <v>30388.54</v>
      </c>
      <c r="AS1133" s="6">
        <v>31250.82</v>
      </c>
      <c r="AT1133" s="6">
        <v>462247.15</v>
      </c>
      <c r="AU1133" s="6">
        <v>-381492.52000000014</v>
      </c>
      <c r="AV1133" s="6">
        <v>33773.519999999997</v>
      </c>
      <c r="AW1133" s="6">
        <v>25257.22</v>
      </c>
      <c r="AX1133" s="6">
        <v>33087.39</v>
      </c>
      <c r="AY1133" s="6">
        <v>35199.57</v>
      </c>
      <c r="AZ1133" s="6">
        <v>40562.53</v>
      </c>
      <c r="BA1133" s="6">
        <v>33777</v>
      </c>
      <c r="BB1133" s="6">
        <v>38121.61</v>
      </c>
      <c r="BC1133" s="6">
        <v>239778.84000000003</v>
      </c>
    </row>
    <row r="1134" spans="1:55" x14ac:dyDescent="0.2">
      <c r="A1134" s="5" t="s">
        <v>1155</v>
      </c>
      <c r="B1134" s="5" t="s">
        <v>581</v>
      </c>
      <c r="C1134" s="5" t="s">
        <v>109</v>
      </c>
      <c r="D1134" s="5" t="s">
        <v>110</v>
      </c>
      <c r="E1134" s="5" t="s">
        <v>1156</v>
      </c>
      <c r="F1134" s="5" t="s">
        <v>55</v>
      </c>
      <c r="G1134" s="6">
        <v>491190.52</v>
      </c>
      <c r="H1134" s="6">
        <v>524220.19</v>
      </c>
      <c r="I1134" s="6">
        <v>558096.18000000005</v>
      </c>
      <c r="J1134" s="6">
        <v>459307.9</v>
      </c>
      <c r="K1134" s="6">
        <v>414879.57</v>
      </c>
      <c r="L1134" s="6">
        <v>430891.87</v>
      </c>
      <c r="M1134" s="6">
        <v>443997.38</v>
      </c>
      <c r="N1134" s="6">
        <v>417398.48</v>
      </c>
      <c r="O1134" s="6">
        <v>369756.86</v>
      </c>
      <c r="P1134" s="6">
        <v>510226.62</v>
      </c>
      <c r="Q1134" s="6">
        <v>451638.16</v>
      </c>
      <c r="R1134" s="6">
        <v>595906.63</v>
      </c>
      <c r="S1134" s="6">
        <v>5667510.3599999994</v>
      </c>
      <c r="T1134" s="6">
        <v>584815.34</v>
      </c>
      <c r="U1134" s="6">
        <v>714582.49</v>
      </c>
      <c r="V1134" s="6">
        <v>509164.24</v>
      </c>
      <c r="W1134" s="6">
        <v>529004.76</v>
      </c>
      <c r="X1134" s="6">
        <v>459588.63</v>
      </c>
      <c r="Y1134" s="6">
        <v>440464.58</v>
      </c>
      <c r="Z1134" s="6">
        <v>488302.25</v>
      </c>
      <c r="AA1134" s="6">
        <v>436124.77</v>
      </c>
      <c r="AB1134" s="6">
        <v>418684.58</v>
      </c>
      <c r="AC1134" s="6">
        <v>515170.61</v>
      </c>
      <c r="AD1134" s="6">
        <v>479566.92</v>
      </c>
      <c r="AE1134" s="6">
        <v>526325.06999999995</v>
      </c>
      <c r="AF1134" s="6">
        <v>6101794.2400000002</v>
      </c>
      <c r="AG1134" s="6">
        <v>434283.88000000082</v>
      </c>
      <c r="AH1134" s="6">
        <v>423506.08</v>
      </c>
      <c r="AI1134" s="6">
        <v>499683.96</v>
      </c>
      <c r="AJ1134" s="6">
        <v>524159.11</v>
      </c>
      <c r="AK1134" s="6">
        <v>504630.27</v>
      </c>
      <c r="AL1134" s="6">
        <v>479962.71</v>
      </c>
      <c r="AM1134" s="6">
        <v>530783.21</v>
      </c>
      <c r="AN1134" s="6">
        <v>457417.58</v>
      </c>
      <c r="AO1134" s="6">
        <v>425383.09</v>
      </c>
      <c r="AP1134" s="6">
        <v>457287.57</v>
      </c>
      <c r="AQ1134" s="6">
        <v>504842.63</v>
      </c>
      <c r="AR1134" s="6">
        <v>551626.4</v>
      </c>
      <c r="AS1134" s="6">
        <v>605138.42000000004</v>
      </c>
      <c r="AT1134" s="6">
        <v>5964421.0300000003</v>
      </c>
      <c r="AU1134" s="6">
        <v>-137373.20999999996</v>
      </c>
      <c r="AV1134" s="6">
        <v>524623.52</v>
      </c>
      <c r="AW1134" s="6">
        <v>552983.39</v>
      </c>
      <c r="AX1134" s="6">
        <v>674503.71</v>
      </c>
      <c r="AY1134" s="6">
        <v>633765.65</v>
      </c>
      <c r="AZ1134" s="6">
        <v>770457.46</v>
      </c>
      <c r="BA1134" s="6">
        <v>616057.31000000006</v>
      </c>
      <c r="BB1134" s="6">
        <v>504135.63</v>
      </c>
      <c r="BC1134" s="6">
        <v>4276526.67</v>
      </c>
    </row>
    <row r="1135" spans="1:55" x14ac:dyDescent="0.2">
      <c r="A1135" s="5" t="s">
        <v>1155</v>
      </c>
      <c r="B1135" s="5" t="s">
        <v>581</v>
      </c>
      <c r="C1135" s="5" t="s">
        <v>109</v>
      </c>
      <c r="D1135" s="5" t="s">
        <v>110</v>
      </c>
      <c r="E1135" s="5" t="s">
        <v>1156</v>
      </c>
      <c r="F1135" s="5" t="s">
        <v>70</v>
      </c>
      <c r="G1135" s="6">
        <v>4118.79</v>
      </c>
      <c r="H1135" s="6">
        <v>5709.55</v>
      </c>
      <c r="I1135" s="6">
        <v>4765.82</v>
      </c>
      <c r="J1135" s="6">
        <v>3011.44</v>
      </c>
      <c r="K1135" s="6">
        <v>3384.7</v>
      </c>
      <c r="L1135" s="6">
        <v>2445.62</v>
      </c>
      <c r="M1135" s="6">
        <v>2992.28</v>
      </c>
      <c r="N1135" s="6">
        <v>2707.56</v>
      </c>
      <c r="O1135" s="6">
        <v>2094.6999999999998</v>
      </c>
      <c r="P1135" s="6">
        <v>3664.91</v>
      </c>
      <c r="Q1135" s="6">
        <v>3398.67</v>
      </c>
      <c r="R1135" s="6">
        <v>1279.1099999999999</v>
      </c>
      <c r="S1135" s="6">
        <v>39573.149999999994</v>
      </c>
      <c r="T1135" s="6">
        <v>2004</v>
      </c>
      <c r="U1135" s="6">
        <v>4571.5</v>
      </c>
      <c r="V1135" s="6">
        <v>2483</v>
      </c>
      <c r="W1135" s="6">
        <v>4869.63</v>
      </c>
      <c r="X1135" s="6">
        <v>2262.75</v>
      </c>
      <c r="Y1135" s="6">
        <v>3507.27</v>
      </c>
      <c r="Z1135" s="6">
        <v>1805.64</v>
      </c>
      <c r="AA1135" s="6">
        <v>2300.62</v>
      </c>
      <c r="AB1135" s="6">
        <v>1912.1</v>
      </c>
      <c r="AC1135" s="6">
        <v>1616.1</v>
      </c>
      <c r="AD1135" s="6">
        <v>2051.75</v>
      </c>
      <c r="AE1135" s="6">
        <v>1074.3900000000001</v>
      </c>
      <c r="AF1135" s="6">
        <v>30458.749999999996</v>
      </c>
      <c r="AG1135" s="6">
        <v>-9114.3999999999978</v>
      </c>
      <c r="AH1135" s="6">
        <v>3838.99</v>
      </c>
      <c r="AI1135" s="6">
        <v>1625.76</v>
      </c>
      <c r="AJ1135" s="6">
        <v>3218.83</v>
      </c>
      <c r="AK1135" s="6">
        <v>1375.96</v>
      </c>
      <c r="AL1135" s="6">
        <v>3134.24</v>
      </c>
      <c r="AM1135" s="6">
        <v>2697.46</v>
      </c>
      <c r="AN1135" s="6">
        <v>3031.45</v>
      </c>
      <c r="AO1135" s="6">
        <v>855</v>
      </c>
      <c r="AP1135" s="6">
        <v>2550.84</v>
      </c>
      <c r="AQ1135" s="6">
        <v>3264.93</v>
      </c>
      <c r="AR1135" s="6">
        <v>2280.62</v>
      </c>
      <c r="AS1135" s="6">
        <v>1882.48</v>
      </c>
      <c r="AT1135" s="6">
        <v>29756.560000000001</v>
      </c>
      <c r="AU1135" s="6">
        <v>-702.18999999999505</v>
      </c>
      <c r="AV1135" s="6">
        <v>2707.86</v>
      </c>
      <c r="AW1135" s="6">
        <v>6613.45</v>
      </c>
      <c r="AX1135" s="6">
        <v>6539.11</v>
      </c>
      <c r="AY1135" s="6">
        <v>3859.87</v>
      </c>
      <c r="AZ1135" s="6">
        <v>6268.24</v>
      </c>
      <c r="BA1135" s="6">
        <v>5218.4399999999996</v>
      </c>
      <c r="BB1135" s="6">
        <v>919.5</v>
      </c>
      <c r="BC1135" s="6">
        <v>32126.469999999998</v>
      </c>
    </row>
    <row r="1136" spans="1:55" x14ac:dyDescent="0.2">
      <c r="A1136" s="5" t="s">
        <v>1155</v>
      </c>
      <c r="B1136" s="5" t="s">
        <v>581</v>
      </c>
      <c r="C1136" s="5" t="s">
        <v>109</v>
      </c>
      <c r="D1136" s="5" t="s">
        <v>110</v>
      </c>
      <c r="E1136" s="5" t="s">
        <v>1156</v>
      </c>
      <c r="F1136" s="5" t="s">
        <v>14</v>
      </c>
      <c r="G1136" s="6">
        <v>104471.14</v>
      </c>
      <c r="H1136" s="6">
        <v>121508.46</v>
      </c>
      <c r="I1136" s="6">
        <v>119803.21</v>
      </c>
      <c r="J1136" s="6">
        <v>114528.96000000001</v>
      </c>
      <c r="K1136" s="6">
        <v>112431.31</v>
      </c>
      <c r="L1136" s="6">
        <v>109808.44</v>
      </c>
      <c r="M1136" s="6">
        <v>87308.26</v>
      </c>
      <c r="N1136" s="6">
        <v>69062.429999999993</v>
      </c>
      <c r="O1136" s="6">
        <v>107779.33</v>
      </c>
      <c r="P1136" s="6">
        <v>84386.79</v>
      </c>
      <c r="Q1136" s="6">
        <v>96269.28</v>
      </c>
      <c r="R1136" s="6">
        <v>84340.63</v>
      </c>
      <c r="S1136" s="6">
        <v>1211698.2399999998</v>
      </c>
      <c r="T1136" s="6">
        <v>37537.980000000003</v>
      </c>
      <c r="U1136" s="6">
        <v>101161.54</v>
      </c>
      <c r="V1136" s="6">
        <v>118883.65</v>
      </c>
      <c r="W1136" s="6">
        <v>119821.79</v>
      </c>
      <c r="X1136" s="6">
        <v>132119.96</v>
      </c>
      <c r="Y1136" s="6">
        <v>101525.83</v>
      </c>
      <c r="Z1136" s="6">
        <v>90481.09</v>
      </c>
      <c r="AA1136" s="6">
        <v>49018.25</v>
      </c>
      <c r="AB1136" s="6">
        <v>74779.19</v>
      </c>
      <c r="AC1136" s="6">
        <v>94657.87</v>
      </c>
      <c r="AD1136" s="6">
        <v>88872.06</v>
      </c>
      <c r="AE1136" s="6">
        <v>124761.74</v>
      </c>
      <c r="AF1136" s="6">
        <v>1133620.9499999997</v>
      </c>
      <c r="AG1136" s="6">
        <v>-78077.290000000037</v>
      </c>
      <c r="AH1136" s="6">
        <v>66869.600000000006</v>
      </c>
      <c r="AI1136" s="6">
        <v>109217.8</v>
      </c>
      <c r="AJ1136" s="6">
        <v>117797.51</v>
      </c>
      <c r="AK1136" s="6">
        <v>90786.1</v>
      </c>
      <c r="AL1136" s="6">
        <v>85157.7</v>
      </c>
      <c r="AM1136" s="6">
        <v>123427.11</v>
      </c>
      <c r="AN1136" s="6">
        <v>94653.6</v>
      </c>
      <c r="AO1136" s="6">
        <v>65748.929999999993</v>
      </c>
      <c r="AP1136" s="6">
        <v>81116.679999999993</v>
      </c>
      <c r="AQ1136" s="6">
        <v>141596.91</v>
      </c>
      <c r="AR1136" s="6">
        <v>110519.2</v>
      </c>
      <c r="AS1136" s="6">
        <v>112768.23</v>
      </c>
      <c r="AT1136" s="6">
        <v>1199659.3700000001</v>
      </c>
      <c r="AU1136" s="6">
        <v>66038.420000000391</v>
      </c>
      <c r="AV1136" s="6">
        <v>40945.050000000003</v>
      </c>
      <c r="AW1136" s="6">
        <v>92606.38</v>
      </c>
      <c r="AX1136" s="6">
        <v>94115.79</v>
      </c>
      <c r="AY1136" s="6">
        <v>94810.02</v>
      </c>
      <c r="AZ1136" s="6">
        <v>120346.32</v>
      </c>
      <c r="BA1136" s="6">
        <v>90698</v>
      </c>
      <c r="BB1136" s="6">
        <v>88444.28</v>
      </c>
      <c r="BC1136" s="6">
        <v>621965.84000000008</v>
      </c>
    </row>
    <row r="1137" spans="1:55" x14ac:dyDescent="0.2">
      <c r="A1137" s="5" t="s">
        <v>1155</v>
      </c>
      <c r="B1137" s="5" t="s">
        <v>581</v>
      </c>
      <c r="C1137" s="5" t="s">
        <v>109</v>
      </c>
      <c r="D1137" s="5" t="s">
        <v>110</v>
      </c>
      <c r="E1137" s="5" t="s">
        <v>1156</v>
      </c>
      <c r="F1137" s="5" t="s">
        <v>64</v>
      </c>
      <c r="G1137" s="6">
        <v>23513.75</v>
      </c>
      <c r="H1137" s="6">
        <v>23542.5</v>
      </c>
      <c r="I1137" s="6">
        <v>66855</v>
      </c>
      <c r="J1137" s="6">
        <v>25361.88</v>
      </c>
      <c r="K1137" s="6">
        <v>30126.25</v>
      </c>
      <c r="L1137" s="6">
        <v>5005</v>
      </c>
      <c r="M1137" s="6">
        <v>24061.25</v>
      </c>
      <c r="N1137" s="6">
        <v>1608.75</v>
      </c>
      <c r="O1137" s="6">
        <v>21195</v>
      </c>
      <c r="P1137" s="6">
        <v>37558.75</v>
      </c>
      <c r="Q1137" s="6">
        <v>3217.5</v>
      </c>
      <c r="R1137" s="6">
        <v>16530</v>
      </c>
      <c r="S1137" s="6">
        <v>278575.63</v>
      </c>
      <c r="T1137" s="6">
        <v>17175.7</v>
      </c>
      <c r="U1137" s="6">
        <v>10729.65</v>
      </c>
      <c r="V1137" s="6">
        <v>10176.200000000001</v>
      </c>
      <c r="W1137" s="6">
        <v>7287.75</v>
      </c>
      <c r="X1137" s="6">
        <v>7246.35</v>
      </c>
      <c r="Y1137" s="6">
        <v>2088</v>
      </c>
      <c r="Z1137" s="6">
        <v>6147.5</v>
      </c>
      <c r="AA1137" s="6">
        <v>11422.75</v>
      </c>
      <c r="AB1137" s="6">
        <v>0</v>
      </c>
      <c r="AC1137" s="6">
        <v>11526.75</v>
      </c>
      <c r="AD1137" s="6">
        <v>6637.95</v>
      </c>
      <c r="AE1137" s="6">
        <v>4196.25</v>
      </c>
      <c r="AF1137" s="6">
        <v>94634.849999999991</v>
      </c>
      <c r="AG1137" s="6">
        <v>-183940.78000000003</v>
      </c>
      <c r="AH1137" s="6"/>
      <c r="AI1137" s="6">
        <v>8101.7</v>
      </c>
      <c r="AJ1137" s="6">
        <v>3494.75</v>
      </c>
      <c r="AK1137" s="6">
        <v>1608.75</v>
      </c>
      <c r="AL1137" s="6">
        <v>9347.4</v>
      </c>
      <c r="AM1137" s="6">
        <v>10246.35</v>
      </c>
      <c r="AN1137" s="6">
        <v>6530.48</v>
      </c>
      <c r="AO1137" s="6">
        <v>5204.45</v>
      </c>
      <c r="AP1137" s="6">
        <v>1879.2</v>
      </c>
      <c r="AQ1137" s="6">
        <v>1089.2</v>
      </c>
      <c r="AR1137" s="6">
        <v>5104.7</v>
      </c>
      <c r="AS1137" s="6">
        <v>1076.5</v>
      </c>
      <c r="AT1137" s="6">
        <v>53683.479999999981</v>
      </c>
      <c r="AU1137" s="6">
        <v>-40951.37000000001</v>
      </c>
      <c r="AV1137" s="6">
        <v>6966.35</v>
      </c>
      <c r="AW1137" s="6">
        <v>16077.2</v>
      </c>
      <c r="AX1137" s="6">
        <v>9513.5</v>
      </c>
      <c r="AY1137" s="6">
        <v>6987.95</v>
      </c>
      <c r="AZ1137" s="6">
        <v>1879.2</v>
      </c>
      <c r="BA1137" s="6">
        <v>7955.5</v>
      </c>
      <c r="BB1137" s="6">
        <v>3487.95</v>
      </c>
      <c r="BC1137" s="6">
        <v>52867.649999999994</v>
      </c>
    </row>
    <row r="1138" spans="1:55" x14ac:dyDescent="0.2">
      <c r="A1138" s="5" t="s">
        <v>1155</v>
      </c>
      <c r="B1138" s="5" t="s">
        <v>581</v>
      </c>
      <c r="C1138" s="5" t="s">
        <v>109</v>
      </c>
      <c r="D1138" s="5" t="s">
        <v>110</v>
      </c>
      <c r="E1138" s="5" t="s">
        <v>1156</v>
      </c>
      <c r="F1138" s="5" t="s">
        <v>127</v>
      </c>
      <c r="G1138" s="6">
        <v>31490</v>
      </c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>
        <v>31490</v>
      </c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>
        <v>0</v>
      </c>
      <c r="AG1138" s="6">
        <v>-31490</v>
      </c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>
        <v>0</v>
      </c>
      <c r="AU1138" s="6">
        <v>0</v>
      </c>
      <c r="AV1138" s="6"/>
      <c r="AW1138" s="6"/>
      <c r="AX1138" s="6"/>
      <c r="AY1138" s="6"/>
      <c r="AZ1138" s="6"/>
      <c r="BA1138" s="6"/>
      <c r="BB1138" s="6"/>
      <c r="BC1138" s="6">
        <v>0</v>
      </c>
    </row>
    <row r="1139" spans="1:55" x14ac:dyDescent="0.2">
      <c r="A1139" s="5" t="s">
        <v>1155</v>
      </c>
      <c r="B1139" s="5" t="s">
        <v>581</v>
      </c>
      <c r="C1139" s="5" t="s">
        <v>109</v>
      </c>
      <c r="D1139" s="5" t="s">
        <v>110</v>
      </c>
      <c r="E1139" s="5" t="s">
        <v>1156</v>
      </c>
      <c r="F1139" s="5" t="s">
        <v>71</v>
      </c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  <c r="R1139" s="6"/>
      <c r="S1139" s="6">
        <v>0</v>
      </c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>
        <v>0</v>
      </c>
      <c r="AG1139" s="6">
        <v>0</v>
      </c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>
        <v>0</v>
      </c>
      <c r="AU1139" s="6">
        <v>0</v>
      </c>
      <c r="AV1139" s="6">
        <v>614.47</v>
      </c>
      <c r="AW1139" s="6">
        <v>425.4</v>
      </c>
      <c r="AX1139" s="6">
        <v>393.07</v>
      </c>
      <c r="AY1139" s="6">
        <v>1120.4000000000001</v>
      </c>
      <c r="AZ1139" s="6">
        <v>1827.75</v>
      </c>
      <c r="BA1139" s="6">
        <v>1670.61</v>
      </c>
      <c r="BB1139" s="6">
        <v>1184.6199999999999</v>
      </c>
      <c r="BC1139" s="6">
        <v>7236.32</v>
      </c>
    </row>
    <row r="1140" spans="1:55" x14ac:dyDescent="0.2">
      <c r="A1140" s="5" t="s">
        <v>1157</v>
      </c>
      <c r="B1140" s="5" t="s">
        <v>595</v>
      </c>
      <c r="C1140" s="5" t="s">
        <v>67</v>
      </c>
      <c r="D1140" s="5" t="s">
        <v>1158</v>
      </c>
      <c r="E1140" s="5" t="s">
        <v>1159</v>
      </c>
      <c r="F1140" s="5" t="s">
        <v>5</v>
      </c>
      <c r="G1140" s="6">
        <v>17018.509999999998</v>
      </c>
      <c r="H1140" s="6">
        <v>16879.150000000001</v>
      </c>
      <c r="I1140" s="6">
        <v>19607.5</v>
      </c>
      <c r="J1140" s="6">
        <v>19159.849999999999</v>
      </c>
      <c r="K1140" s="6">
        <v>27141.3</v>
      </c>
      <c r="L1140" s="6">
        <v>24165.35</v>
      </c>
      <c r="M1140" s="6">
        <v>31629.15</v>
      </c>
      <c r="N1140" s="6">
        <v>36144.15</v>
      </c>
      <c r="O1140" s="6">
        <v>29565.8</v>
      </c>
      <c r="P1140" s="6">
        <v>29499.4</v>
      </c>
      <c r="Q1140" s="6">
        <v>28430.7</v>
      </c>
      <c r="R1140" s="6">
        <v>25900.92</v>
      </c>
      <c r="S1140" s="6">
        <v>305141.77999999997</v>
      </c>
      <c r="T1140" s="6">
        <v>27896.65</v>
      </c>
      <c r="U1140" s="6">
        <v>20982.35</v>
      </c>
      <c r="V1140" s="6">
        <v>27820.63</v>
      </c>
      <c r="W1140" s="6">
        <v>26589.24</v>
      </c>
      <c r="X1140" s="6">
        <v>23151.279999999999</v>
      </c>
      <c r="Y1140" s="6">
        <v>27645.040000000001</v>
      </c>
      <c r="Z1140" s="6">
        <v>24917.01</v>
      </c>
      <c r="AA1140" s="6">
        <v>32898.31</v>
      </c>
      <c r="AB1140" s="6">
        <v>21072.74</v>
      </c>
      <c r="AC1140" s="6">
        <v>21953.83</v>
      </c>
      <c r="AD1140" s="6">
        <v>22481.37</v>
      </c>
      <c r="AE1140" s="6">
        <v>24203.11</v>
      </c>
      <c r="AF1140" s="6">
        <v>301611.56</v>
      </c>
      <c r="AG1140" s="6">
        <v>-3530.2199999999721</v>
      </c>
      <c r="AH1140" s="6">
        <v>21916.29</v>
      </c>
      <c r="AI1140" s="6">
        <v>16231.89</v>
      </c>
      <c r="AJ1140" s="6">
        <v>16192.83</v>
      </c>
      <c r="AK1140" s="6">
        <v>15727.23</v>
      </c>
      <c r="AL1140" s="6">
        <v>13314.44</v>
      </c>
      <c r="AM1140" s="6">
        <v>15146.15</v>
      </c>
      <c r="AN1140" s="6">
        <v>13178</v>
      </c>
      <c r="AO1140" s="6">
        <v>18804.3</v>
      </c>
      <c r="AP1140" s="6">
        <v>15045.85</v>
      </c>
      <c r="AQ1140" s="6">
        <v>16002.39</v>
      </c>
      <c r="AR1140" s="6">
        <v>12720.36</v>
      </c>
      <c r="AS1140" s="6">
        <v>11397.05</v>
      </c>
      <c r="AT1140" s="6">
        <v>185676.77999999997</v>
      </c>
      <c r="AU1140" s="6">
        <v>-115934.78000000003</v>
      </c>
      <c r="AV1140" s="6">
        <v>11165.45</v>
      </c>
      <c r="AW1140" s="6">
        <v>10674.67</v>
      </c>
      <c r="AX1140" s="6">
        <v>14662.8</v>
      </c>
      <c r="AY1140" s="6">
        <v>12417</v>
      </c>
      <c r="AZ1140" s="6">
        <v>15006.6</v>
      </c>
      <c r="BA1140" s="6">
        <v>11715.6</v>
      </c>
      <c r="BB1140" s="6">
        <v>15608.05</v>
      </c>
      <c r="BC1140" s="6">
        <v>91250.17</v>
      </c>
    </row>
    <row r="1141" spans="1:55" x14ac:dyDescent="0.2">
      <c r="A1141" s="5" t="s">
        <v>1157</v>
      </c>
      <c r="B1141" s="5" t="s">
        <v>595</v>
      </c>
      <c r="C1141" s="5" t="s">
        <v>67</v>
      </c>
      <c r="D1141" s="5" t="s">
        <v>1158</v>
      </c>
      <c r="E1141" s="5" t="s">
        <v>1159</v>
      </c>
      <c r="F1141" s="5" t="s">
        <v>55</v>
      </c>
      <c r="G1141" s="6">
        <v>9475.9</v>
      </c>
      <c r="H1141" s="6">
        <v>8964.5</v>
      </c>
      <c r="I1141" s="6">
        <v>11978.82</v>
      </c>
      <c r="J1141" s="6">
        <v>8156.99</v>
      </c>
      <c r="K1141" s="6">
        <v>3618.75</v>
      </c>
      <c r="L1141" s="6">
        <v>8188.26</v>
      </c>
      <c r="M1141" s="6">
        <v>8101.51</v>
      </c>
      <c r="N1141" s="6">
        <v>12361.82</v>
      </c>
      <c r="O1141" s="6">
        <v>12933.37</v>
      </c>
      <c r="P1141" s="6">
        <v>16274.51</v>
      </c>
      <c r="Q1141" s="6">
        <v>20368.18</v>
      </c>
      <c r="R1141" s="6">
        <v>17585.689999999999</v>
      </c>
      <c r="S1141" s="6">
        <v>138008.29999999999</v>
      </c>
      <c r="T1141" s="6">
        <v>22967.86</v>
      </c>
      <c r="U1141" s="6">
        <v>23904.05</v>
      </c>
      <c r="V1141" s="6">
        <v>18052.48</v>
      </c>
      <c r="W1141" s="6">
        <v>14469.94</v>
      </c>
      <c r="X1141" s="6">
        <v>25055.51</v>
      </c>
      <c r="Y1141" s="6">
        <v>18344.78</v>
      </c>
      <c r="Z1141" s="6">
        <v>22525.38</v>
      </c>
      <c r="AA1141" s="6">
        <v>18928.46</v>
      </c>
      <c r="AB1141" s="6">
        <v>22854</v>
      </c>
      <c r="AC1141" s="6">
        <v>18429.02</v>
      </c>
      <c r="AD1141" s="6">
        <v>24270.78</v>
      </c>
      <c r="AE1141" s="6">
        <v>26912.720000000001</v>
      </c>
      <c r="AF1141" s="6">
        <v>256714.97999999998</v>
      </c>
      <c r="AG1141" s="6">
        <v>118706.68</v>
      </c>
      <c r="AH1141" s="6">
        <v>23336.01</v>
      </c>
      <c r="AI1141" s="6">
        <v>19369.14</v>
      </c>
      <c r="AJ1141" s="6">
        <v>16686.62</v>
      </c>
      <c r="AK1141" s="6">
        <v>18154.560000000001</v>
      </c>
      <c r="AL1141" s="6">
        <v>18751.53</v>
      </c>
      <c r="AM1141" s="6">
        <v>22063.37</v>
      </c>
      <c r="AN1141" s="6">
        <v>15922.06</v>
      </c>
      <c r="AO1141" s="6">
        <v>16857.919999999998</v>
      </c>
      <c r="AP1141" s="6">
        <v>15889.86</v>
      </c>
      <c r="AQ1141" s="6">
        <v>13495.3</v>
      </c>
      <c r="AR1141" s="6">
        <v>12275.3</v>
      </c>
      <c r="AS1141" s="6">
        <v>20725.150000000001</v>
      </c>
      <c r="AT1141" s="6">
        <v>213526.81999999992</v>
      </c>
      <c r="AU1141" s="6">
        <v>-43188.160000000062</v>
      </c>
      <c r="AV1141" s="6">
        <v>11761.38</v>
      </c>
      <c r="AW1141" s="6">
        <v>13846.7</v>
      </c>
      <c r="AX1141" s="6">
        <v>29234.04</v>
      </c>
      <c r="AY1141" s="6">
        <v>13680.17</v>
      </c>
      <c r="AZ1141" s="6">
        <v>18497.63</v>
      </c>
      <c r="BA1141" s="6">
        <v>17642.07</v>
      </c>
      <c r="BB1141" s="6">
        <v>18611.09</v>
      </c>
      <c r="BC1141" s="6">
        <v>123273.08000000002</v>
      </c>
    </row>
    <row r="1142" spans="1:55" x14ac:dyDescent="0.2">
      <c r="A1142" s="5" t="s">
        <v>1157</v>
      </c>
      <c r="B1142" s="5" t="s">
        <v>595</v>
      </c>
      <c r="C1142" s="5" t="s">
        <v>67</v>
      </c>
      <c r="D1142" s="5" t="s">
        <v>1158</v>
      </c>
      <c r="E1142" s="5" t="s">
        <v>1159</v>
      </c>
      <c r="F1142" s="5" t="s">
        <v>14</v>
      </c>
      <c r="G1142" s="6"/>
      <c r="H1142" s="6"/>
      <c r="I1142" s="6">
        <v>704</v>
      </c>
      <c r="J1142" s="6"/>
      <c r="K1142" s="6"/>
      <c r="L1142" s="6"/>
      <c r="M1142" s="6"/>
      <c r="N1142" s="6"/>
      <c r="O1142" s="6">
        <v>1679.23</v>
      </c>
      <c r="P1142" s="6"/>
      <c r="Q1142" s="6"/>
      <c r="R1142" s="6"/>
      <c r="S1142" s="6">
        <v>2383.23</v>
      </c>
      <c r="T1142" s="6">
        <v>784</v>
      </c>
      <c r="U1142" s="6">
        <v>270</v>
      </c>
      <c r="V1142" s="6"/>
      <c r="W1142" s="6">
        <v>2128</v>
      </c>
      <c r="X1142" s="6">
        <v>1120</v>
      </c>
      <c r="Y1142" s="6">
        <v>6088.25</v>
      </c>
      <c r="Z1142" s="6"/>
      <c r="AA1142" s="6">
        <v>1082.5</v>
      </c>
      <c r="AB1142" s="6">
        <v>5656.25</v>
      </c>
      <c r="AC1142" s="6">
        <v>1082.5</v>
      </c>
      <c r="AD1142" s="6">
        <v>1530</v>
      </c>
      <c r="AE1142" s="6">
        <v>754.42</v>
      </c>
      <c r="AF1142" s="6">
        <v>20495.919999999998</v>
      </c>
      <c r="AG1142" s="6">
        <v>18112.689999999999</v>
      </c>
      <c r="AH1142" s="6">
        <v>5982.75</v>
      </c>
      <c r="AI1142" s="6">
        <v>2601</v>
      </c>
      <c r="AJ1142" s="6">
        <v>4193</v>
      </c>
      <c r="AK1142" s="6"/>
      <c r="AL1142" s="6">
        <v>300</v>
      </c>
      <c r="AM1142" s="6"/>
      <c r="AN1142" s="6">
        <v>2284.37</v>
      </c>
      <c r="AO1142" s="6">
        <v>4393.62</v>
      </c>
      <c r="AP1142" s="6">
        <v>1082.5</v>
      </c>
      <c r="AQ1142" s="6">
        <v>974.25</v>
      </c>
      <c r="AR1142" s="6">
        <v>974.25</v>
      </c>
      <c r="AS1142" s="6">
        <v>1948.5</v>
      </c>
      <c r="AT1142" s="6">
        <v>24734.239999999998</v>
      </c>
      <c r="AU1142" s="6">
        <v>4238.32</v>
      </c>
      <c r="AV1142" s="6">
        <v>1260</v>
      </c>
      <c r="AW1142" s="6">
        <v>6115.5</v>
      </c>
      <c r="AX1142" s="6">
        <v>7958</v>
      </c>
      <c r="AY1142" s="6"/>
      <c r="AZ1142" s="6">
        <v>2247.5</v>
      </c>
      <c r="BA1142" s="6">
        <v>1082.5</v>
      </c>
      <c r="BB1142" s="6">
        <v>7091.24</v>
      </c>
      <c r="BC1142" s="6">
        <v>25754.739999999998</v>
      </c>
    </row>
    <row r="1143" spans="1:55" x14ac:dyDescent="0.2">
      <c r="A1143" s="5" t="s">
        <v>1157</v>
      </c>
      <c r="B1143" s="5" t="s">
        <v>595</v>
      </c>
      <c r="C1143" s="5" t="s">
        <v>67</v>
      </c>
      <c r="D1143" s="5" t="s">
        <v>1158</v>
      </c>
      <c r="E1143" s="5" t="s">
        <v>1159</v>
      </c>
      <c r="F1143" s="5" t="s">
        <v>127</v>
      </c>
      <c r="G1143" s="6">
        <v>10080</v>
      </c>
      <c r="H1143" s="6">
        <v>6180</v>
      </c>
      <c r="I1143" s="6">
        <v>8490</v>
      </c>
      <c r="J1143" s="6">
        <v>7380</v>
      </c>
      <c r="K1143" s="6">
        <v>7200</v>
      </c>
      <c r="L1143" s="6">
        <v>3150</v>
      </c>
      <c r="M1143" s="6">
        <v>10580</v>
      </c>
      <c r="N1143" s="6">
        <v>9690</v>
      </c>
      <c r="O1143" s="6">
        <v>9060</v>
      </c>
      <c r="P1143" s="6">
        <v>7370</v>
      </c>
      <c r="Q1143" s="6">
        <v>4790</v>
      </c>
      <c r="R1143" s="6">
        <v>12160</v>
      </c>
      <c r="S1143" s="6">
        <v>96130</v>
      </c>
      <c r="T1143" s="6">
        <v>8080</v>
      </c>
      <c r="U1143" s="6">
        <v>6580</v>
      </c>
      <c r="V1143" s="6">
        <v>7290</v>
      </c>
      <c r="W1143" s="6">
        <v>8080</v>
      </c>
      <c r="X1143" s="6">
        <v>8660</v>
      </c>
      <c r="Y1143" s="6">
        <v>6580</v>
      </c>
      <c r="Z1143" s="6">
        <v>11140</v>
      </c>
      <c r="AA1143" s="6">
        <v>12240</v>
      </c>
      <c r="AB1143" s="6">
        <v>9870</v>
      </c>
      <c r="AC1143" s="6">
        <v>9660</v>
      </c>
      <c r="AD1143" s="6">
        <v>6160</v>
      </c>
      <c r="AE1143" s="6">
        <v>7370</v>
      </c>
      <c r="AF1143" s="6">
        <v>101710</v>
      </c>
      <c r="AG1143" s="6">
        <v>5580</v>
      </c>
      <c r="AH1143" s="6">
        <v>6080</v>
      </c>
      <c r="AI1143" s="6">
        <v>9160</v>
      </c>
      <c r="AJ1143" s="6">
        <v>8450</v>
      </c>
      <c r="AK1143" s="6">
        <v>7450</v>
      </c>
      <c r="AL1143" s="6">
        <v>7290</v>
      </c>
      <c r="AM1143" s="6">
        <v>4790</v>
      </c>
      <c r="AN1143" s="6">
        <v>8450</v>
      </c>
      <c r="AO1143" s="6">
        <v>9240</v>
      </c>
      <c r="AP1143" s="6">
        <v>8870</v>
      </c>
      <c r="AQ1143" s="6">
        <v>8950</v>
      </c>
      <c r="AR1143" s="6">
        <v>7080</v>
      </c>
      <c r="AS1143" s="6">
        <v>7370</v>
      </c>
      <c r="AT1143" s="6">
        <v>93180</v>
      </c>
      <c r="AU1143" s="6">
        <v>-8530</v>
      </c>
      <c r="AV1143" s="6">
        <v>4870</v>
      </c>
      <c r="AW1143" s="6">
        <v>6660</v>
      </c>
      <c r="AX1143" s="6">
        <v>10030</v>
      </c>
      <c r="AY1143" s="6">
        <v>5080</v>
      </c>
      <c r="AZ1143" s="6">
        <v>6160</v>
      </c>
      <c r="BA1143" s="6">
        <v>4370</v>
      </c>
      <c r="BB1143" s="6">
        <v>5950</v>
      </c>
      <c r="BC1143" s="6">
        <v>43120</v>
      </c>
    </row>
    <row r="1144" spans="1:55" x14ac:dyDescent="0.2">
      <c r="A1144" s="5" t="s">
        <v>1157</v>
      </c>
      <c r="B1144" s="5" t="s">
        <v>595</v>
      </c>
      <c r="C1144" s="5" t="s">
        <v>67</v>
      </c>
      <c r="D1144" s="5" t="s">
        <v>1160</v>
      </c>
      <c r="E1144" s="5" t="s">
        <v>1161</v>
      </c>
      <c r="F1144" s="5" t="s">
        <v>5</v>
      </c>
      <c r="G1144" s="6">
        <v>19767.2</v>
      </c>
      <c r="H1144" s="6">
        <v>18219.900000000001</v>
      </c>
      <c r="I1144" s="6">
        <v>22089.4</v>
      </c>
      <c r="J1144" s="6">
        <v>18841.7</v>
      </c>
      <c r="K1144" s="6">
        <v>21984.65</v>
      </c>
      <c r="L1144" s="6">
        <v>20366.849999999999</v>
      </c>
      <c r="M1144" s="6">
        <v>28127.7</v>
      </c>
      <c r="N1144" s="6">
        <v>48274</v>
      </c>
      <c r="O1144" s="6">
        <v>23867.599999999999</v>
      </c>
      <c r="P1144" s="6">
        <v>22719.35</v>
      </c>
      <c r="Q1144" s="6">
        <v>22307.85</v>
      </c>
      <c r="R1144" s="6">
        <v>20624.599999999999</v>
      </c>
      <c r="S1144" s="6">
        <v>287190.8</v>
      </c>
      <c r="T1144" s="6">
        <v>16573.55</v>
      </c>
      <c r="U1144" s="6">
        <v>27453.8</v>
      </c>
      <c r="V1144" s="6">
        <v>26583.7</v>
      </c>
      <c r="W1144" s="6">
        <v>17611.099999999999</v>
      </c>
      <c r="X1144" s="6">
        <v>20066.689999999999</v>
      </c>
      <c r="Y1144" s="6">
        <v>24165.71</v>
      </c>
      <c r="Z1144" s="6">
        <v>28653.64</v>
      </c>
      <c r="AA1144" s="6">
        <v>23015.21</v>
      </c>
      <c r="AB1144" s="6">
        <v>20486.47</v>
      </c>
      <c r="AC1144" s="6">
        <v>20747.599999999999</v>
      </c>
      <c r="AD1144" s="6">
        <v>19588.45</v>
      </c>
      <c r="AE1144" s="6">
        <v>24935.200000000001</v>
      </c>
      <c r="AF1144" s="6">
        <v>269881.12</v>
      </c>
      <c r="AG1144" s="6">
        <v>-17309.679999999993</v>
      </c>
      <c r="AH1144" s="6">
        <v>17896.11</v>
      </c>
      <c r="AI1144" s="6">
        <v>17348.04</v>
      </c>
      <c r="AJ1144" s="6">
        <v>20786.259999999998</v>
      </c>
      <c r="AK1144" s="6">
        <v>17667.900000000001</v>
      </c>
      <c r="AL1144" s="6">
        <v>14437.87</v>
      </c>
      <c r="AM1144" s="6">
        <v>17851.759999999998</v>
      </c>
      <c r="AN1144" s="6">
        <v>16421.150000000001</v>
      </c>
      <c r="AO1144" s="6">
        <v>16980.75</v>
      </c>
      <c r="AP1144" s="6">
        <v>14296.27</v>
      </c>
      <c r="AQ1144" s="6">
        <v>16386.25</v>
      </c>
      <c r="AR1144" s="6">
        <v>10769.9</v>
      </c>
      <c r="AS1144" s="6">
        <v>15364.7</v>
      </c>
      <c r="AT1144" s="6">
        <v>196206.96</v>
      </c>
      <c r="AU1144" s="6">
        <v>-73674.16</v>
      </c>
      <c r="AV1144" s="6">
        <v>13559.3</v>
      </c>
      <c r="AW1144" s="6">
        <v>15549.1</v>
      </c>
      <c r="AX1144" s="6">
        <v>19293.939999999999</v>
      </c>
      <c r="AY1144" s="6">
        <v>20261.04</v>
      </c>
      <c r="AZ1144" s="6">
        <v>17783.77</v>
      </c>
      <c r="BA1144" s="6">
        <v>19301.07</v>
      </c>
      <c r="BB1144" s="6">
        <v>20935.3</v>
      </c>
      <c r="BC1144" s="6">
        <v>126683.52</v>
      </c>
    </row>
    <row r="1145" spans="1:55" x14ac:dyDescent="0.2">
      <c r="A1145" s="5" t="s">
        <v>1157</v>
      </c>
      <c r="B1145" s="5" t="s">
        <v>595</v>
      </c>
      <c r="C1145" s="5" t="s">
        <v>67</v>
      </c>
      <c r="D1145" s="5" t="s">
        <v>1160</v>
      </c>
      <c r="E1145" s="5" t="s">
        <v>1161</v>
      </c>
      <c r="F1145" s="5" t="s">
        <v>55</v>
      </c>
      <c r="G1145" s="6">
        <v>6084.82</v>
      </c>
      <c r="H1145" s="6">
        <v>7838.16</v>
      </c>
      <c r="I1145" s="6">
        <v>8094.95</v>
      </c>
      <c r="J1145" s="6">
        <v>8013.25</v>
      </c>
      <c r="K1145" s="6">
        <v>160</v>
      </c>
      <c r="L1145" s="6">
        <v>8092.82</v>
      </c>
      <c r="M1145" s="6">
        <v>5846.78</v>
      </c>
      <c r="N1145" s="6">
        <v>3190.6</v>
      </c>
      <c r="O1145" s="6">
        <v>2848.75</v>
      </c>
      <c r="P1145" s="6">
        <v>5876.24</v>
      </c>
      <c r="Q1145" s="6">
        <v>11462.04</v>
      </c>
      <c r="R1145" s="6">
        <v>8310.64</v>
      </c>
      <c r="S1145" s="6">
        <v>75819.05</v>
      </c>
      <c r="T1145" s="6">
        <v>9984.24</v>
      </c>
      <c r="U1145" s="6">
        <v>24082.22</v>
      </c>
      <c r="V1145" s="6">
        <v>23129.200000000001</v>
      </c>
      <c r="W1145" s="6">
        <v>14170.34</v>
      </c>
      <c r="X1145" s="6">
        <v>7712.72</v>
      </c>
      <c r="Y1145" s="6">
        <v>15187.3</v>
      </c>
      <c r="Z1145" s="6">
        <v>14378.92</v>
      </c>
      <c r="AA1145" s="6">
        <v>8290.74</v>
      </c>
      <c r="AB1145" s="6">
        <v>10247.719999999999</v>
      </c>
      <c r="AC1145" s="6">
        <v>5240.74</v>
      </c>
      <c r="AD1145" s="6">
        <v>11240.96</v>
      </c>
      <c r="AE1145" s="6">
        <v>24640.94</v>
      </c>
      <c r="AF1145" s="6">
        <v>168306.04</v>
      </c>
      <c r="AG1145" s="6">
        <v>92486.99</v>
      </c>
      <c r="AH1145" s="6">
        <v>20500.14</v>
      </c>
      <c r="AI1145" s="6">
        <v>12543.95</v>
      </c>
      <c r="AJ1145" s="6">
        <v>27551.22</v>
      </c>
      <c r="AK1145" s="6">
        <v>8729.32</v>
      </c>
      <c r="AL1145" s="6">
        <v>10413.32</v>
      </c>
      <c r="AM1145" s="6">
        <v>19157.080000000002</v>
      </c>
      <c r="AN1145" s="6">
        <v>12284.15</v>
      </c>
      <c r="AO1145" s="6">
        <v>7897.66</v>
      </c>
      <c r="AP1145" s="6">
        <v>5887.11</v>
      </c>
      <c r="AQ1145" s="6">
        <v>7969.14</v>
      </c>
      <c r="AR1145" s="6">
        <v>3632.2</v>
      </c>
      <c r="AS1145" s="6">
        <v>12483.92</v>
      </c>
      <c r="AT1145" s="6">
        <v>149049.21000000005</v>
      </c>
      <c r="AU1145" s="6">
        <v>-19256.829999999958</v>
      </c>
      <c r="AV1145" s="6">
        <v>11989.2</v>
      </c>
      <c r="AW1145" s="6">
        <v>9865.17</v>
      </c>
      <c r="AX1145" s="6">
        <v>16371.6</v>
      </c>
      <c r="AY1145" s="6">
        <v>10709.02</v>
      </c>
      <c r="AZ1145" s="6">
        <v>7965.65</v>
      </c>
      <c r="BA1145" s="6">
        <v>6467.85</v>
      </c>
      <c r="BB1145" s="6">
        <v>7340</v>
      </c>
      <c r="BC1145" s="6">
        <v>70708.490000000005</v>
      </c>
    </row>
    <row r="1146" spans="1:55" x14ac:dyDescent="0.2">
      <c r="A1146" s="5" t="s">
        <v>1157</v>
      </c>
      <c r="B1146" s="5" t="s">
        <v>595</v>
      </c>
      <c r="C1146" s="5" t="s">
        <v>67</v>
      </c>
      <c r="D1146" s="5" t="s">
        <v>1160</v>
      </c>
      <c r="E1146" s="5" t="s">
        <v>1161</v>
      </c>
      <c r="F1146" s="5" t="s">
        <v>14</v>
      </c>
      <c r="G1146" s="6">
        <v>4725.68</v>
      </c>
      <c r="H1146" s="6">
        <v>8078.39</v>
      </c>
      <c r="I1146" s="6">
        <v>5777.75</v>
      </c>
      <c r="J1146" s="6">
        <v>4748.3500000000004</v>
      </c>
      <c r="K1146" s="6"/>
      <c r="L1146" s="6">
        <v>1094.03</v>
      </c>
      <c r="M1146" s="6">
        <v>758.45</v>
      </c>
      <c r="N1146" s="6">
        <v>4551.6499999999996</v>
      </c>
      <c r="O1146" s="6">
        <v>3546.95</v>
      </c>
      <c r="P1146" s="6">
        <v>2924.52</v>
      </c>
      <c r="Q1146" s="6">
        <v>3444.53</v>
      </c>
      <c r="R1146" s="6">
        <v>2487.3000000000002</v>
      </c>
      <c r="S1146" s="6">
        <v>42137.599999999991</v>
      </c>
      <c r="T1146" s="6">
        <v>2363.92</v>
      </c>
      <c r="U1146" s="6">
        <v>2279.1999999999998</v>
      </c>
      <c r="V1146" s="6">
        <v>2018.45</v>
      </c>
      <c r="W1146" s="6">
        <v>3641.98</v>
      </c>
      <c r="X1146" s="6">
        <v>2894.2</v>
      </c>
      <c r="Y1146" s="6">
        <v>2109.8000000000002</v>
      </c>
      <c r="Z1146" s="6">
        <v>3284.25</v>
      </c>
      <c r="AA1146" s="6">
        <v>2388.25</v>
      </c>
      <c r="AB1146" s="6">
        <v>2321.3000000000002</v>
      </c>
      <c r="AC1146" s="6">
        <v>1647.62</v>
      </c>
      <c r="AD1146" s="6">
        <v>3403.6</v>
      </c>
      <c r="AE1146" s="6">
        <v>330.75</v>
      </c>
      <c r="AF1146" s="6">
        <v>28683.319999999996</v>
      </c>
      <c r="AG1146" s="6">
        <v>-13454.279999999995</v>
      </c>
      <c r="AH1146" s="6">
        <v>877.8</v>
      </c>
      <c r="AI1146" s="6">
        <v>2668.42</v>
      </c>
      <c r="AJ1146" s="6">
        <v>346.5</v>
      </c>
      <c r="AK1146" s="6">
        <v>2055.92</v>
      </c>
      <c r="AL1146" s="6">
        <v>2186.1</v>
      </c>
      <c r="AM1146" s="6">
        <v>2690.22</v>
      </c>
      <c r="AN1146" s="6">
        <v>1755.8</v>
      </c>
      <c r="AO1146" s="6">
        <v>5450.25</v>
      </c>
      <c r="AP1146" s="6">
        <v>1538.15</v>
      </c>
      <c r="AQ1146" s="6">
        <v>5088.55</v>
      </c>
      <c r="AR1146" s="6">
        <v>1910.75</v>
      </c>
      <c r="AS1146" s="6">
        <v>3100.1</v>
      </c>
      <c r="AT1146" s="6">
        <v>29668.559999999998</v>
      </c>
      <c r="AU1146" s="6">
        <v>985.2400000000016</v>
      </c>
      <c r="AV1146" s="6">
        <v>1821.5</v>
      </c>
      <c r="AW1146" s="6">
        <v>3493.08</v>
      </c>
      <c r="AX1146" s="6">
        <v>2452.75</v>
      </c>
      <c r="AY1146" s="6">
        <v>3675.35</v>
      </c>
      <c r="AZ1146" s="6">
        <v>1506.45</v>
      </c>
      <c r="BA1146" s="6">
        <v>2629.95</v>
      </c>
      <c r="BB1146" s="6">
        <v>1786.6</v>
      </c>
      <c r="BC1146" s="6">
        <v>17365.68</v>
      </c>
    </row>
    <row r="1147" spans="1:55" x14ac:dyDescent="0.2">
      <c r="A1147" s="5" t="s">
        <v>1157</v>
      </c>
      <c r="B1147" s="5" t="s">
        <v>595</v>
      </c>
      <c r="C1147" s="5" t="s">
        <v>67</v>
      </c>
      <c r="D1147" s="5" t="s">
        <v>1160</v>
      </c>
      <c r="E1147" s="5" t="s">
        <v>1161</v>
      </c>
      <c r="F1147" s="5" t="s">
        <v>127</v>
      </c>
      <c r="G1147" s="6">
        <v>450</v>
      </c>
      <c r="H1147" s="6"/>
      <c r="I1147" s="6">
        <v>450</v>
      </c>
      <c r="J1147" s="6"/>
      <c r="K1147" s="6"/>
      <c r="L1147" s="6"/>
      <c r="M1147" s="6">
        <v>500</v>
      </c>
      <c r="N1147" s="6"/>
      <c r="O1147" s="6"/>
      <c r="P1147" s="6"/>
      <c r="Q1147" s="6"/>
      <c r="R1147" s="6"/>
      <c r="S1147" s="6">
        <v>1400</v>
      </c>
      <c r="T1147" s="6">
        <v>500</v>
      </c>
      <c r="U1147" s="6">
        <v>500</v>
      </c>
      <c r="V1147" s="6"/>
      <c r="W1147" s="6"/>
      <c r="X1147" s="6"/>
      <c r="Y1147" s="6"/>
      <c r="Z1147" s="6"/>
      <c r="AA1147" s="6">
        <v>1000</v>
      </c>
      <c r="AB1147" s="6"/>
      <c r="AC1147" s="6"/>
      <c r="AD1147" s="6"/>
      <c r="AE1147" s="6">
        <v>500</v>
      </c>
      <c r="AF1147" s="6">
        <v>2500</v>
      </c>
      <c r="AG1147" s="6">
        <v>1100</v>
      </c>
      <c r="AH1147" s="6"/>
      <c r="AI1147" s="6"/>
      <c r="AJ1147" s="6"/>
      <c r="AK1147" s="6"/>
      <c r="AL1147" s="6"/>
      <c r="AM1147" s="6">
        <v>500</v>
      </c>
      <c r="AN1147" s="6"/>
      <c r="AO1147" s="6"/>
      <c r="AP1147" s="6"/>
      <c r="AQ1147" s="6"/>
      <c r="AR1147" s="6"/>
      <c r="AS1147" s="6"/>
      <c r="AT1147" s="6">
        <v>500</v>
      </c>
      <c r="AU1147" s="6">
        <v>-2000</v>
      </c>
      <c r="AV1147" s="6"/>
      <c r="AW1147" s="6"/>
      <c r="AX1147" s="6"/>
      <c r="AY1147" s="6"/>
      <c r="AZ1147" s="6"/>
      <c r="BA1147" s="6"/>
      <c r="BB1147" s="6"/>
      <c r="BC1147" s="6">
        <v>0</v>
      </c>
    </row>
    <row r="1148" spans="1:55" x14ac:dyDescent="0.2">
      <c r="A1148" s="5" t="s">
        <v>1162</v>
      </c>
      <c r="B1148" s="5" t="s">
        <v>608</v>
      </c>
      <c r="C1148" s="5" t="s">
        <v>548</v>
      </c>
      <c r="D1148" s="5" t="s">
        <v>1163</v>
      </c>
      <c r="E1148" s="5" t="s">
        <v>1164</v>
      </c>
      <c r="F1148" s="5" t="s">
        <v>5</v>
      </c>
      <c r="G1148" s="6">
        <v>11496.7</v>
      </c>
      <c r="H1148" s="6">
        <v>17072.400000000001</v>
      </c>
      <c r="I1148" s="6">
        <v>15256.1</v>
      </c>
      <c r="J1148" s="6">
        <v>13326.5</v>
      </c>
      <c r="K1148" s="6">
        <v>12107.55</v>
      </c>
      <c r="L1148" s="6">
        <v>16665.25</v>
      </c>
      <c r="M1148" s="6">
        <v>19410.45</v>
      </c>
      <c r="N1148" s="6">
        <v>45959.3</v>
      </c>
      <c r="O1148" s="6">
        <v>28927.200000000001</v>
      </c>
      <c r="P1148" s="6">
        <v>16669</v>
      </c>
      <c r="Q1148" s="6">
        <v>9998.9</v>
      </c>
      <c r="R1148" s="6">
        <v>14650.5</v>
      </c>
      <c r="S1148" s="6">
        <v>221539.85</v>
      </c>
      <c r="T1148" s="6">
        <v>18419.8</v>
      </c>
      <c r="U1148" s="6">
        <v>17009.2</v>
      </c>
      <c r="V1148" s="6">
        <v>13890.9</v>
      </c>
      <c r="W1148" s="6">
        <v>15096.01</v>
      </c>
      <c r="X1148" s="6">
        <v>18276.060000000001</v>
      </c>
      <c r="Y1148" s="6">
        <v>18688.41</v>
      </c>
      <c r="Z1148" s="6">
        <v>21856.13</v>
      </c>
      <c r="AA1148" s="6">
        <v>32906.36</v>
      </c>
      <c r="AB1148" s="6">
        <v>19462.75</v>
      </c>
      <c r="AC1148" s="6">
        <v>14601.74</v>
      </c>
      <c r="AD1148" s="6">
        <v>13246.72</v>
      </c>
      <c r="AE1148" s="6">
        <v>13060.88</v>
      </c>
      <c r="AF1148" s="6">
        <v>216514.96</v>
      </c>
      <c r="AG1148" s="6">
        <v>-5024.890000000014</v>
      </c>
      <c r="AH1148" s="6">
        <v>18376.599999999999</v>
      </c>
      <c r="AI1148" s="6">
        <v>13028.98</v>
      </c>
      <c r="AJ1148" s="6">
        <v>16138.69</v>
      </c>
      <c r="AK1148" s="6">
        <v>14504.74</v>
      </c>
      <c r="AL1148" s="6">
        <v>12342.68</v>
      </c>
      <c r="AM1148" s="6">
        <v>13525.9</v>
      </c>
      <c r="AN1148" s="6">
        <v>15619.45</v>
      </c>
      <c r="AO1148" s="6">
        <v>22546.6</v>
      </c>
      <c r="AP1148" s="6">
        <v>17575.150000000001</v>
      </c>
      <c r="AQ1148" s="6">
        <v>9759.4</v>
      </c>
      <c r="AR1148" s="6">
        <v>9824.6</v>
      </c>
      <c r="AS1148" s="6">
        <v>11232.1</v>
      </c>
      <c r="AT1148" s="6">
        <v>174474.88999999998</v>
      </c>
      <c r="AU1148" s="6">
        <v>-42040.070000000007</v>
      </c>
      <c r="AV1148" s="6">
        <v>10968</v>
      </c>
      <c r="AW1148" s="6">
        <v>9157.7999999999993</v>
      </c>
      <c r="AX1148" s="6">
        <v>12535.45</v>
      </c>
      <c r="AY1148" s="6">
        <v>13007.15</v>
      </c>
      <c r="AZ1148" s="6">
        <v>12833.6</v>
      </c>
      <c r="BA1148" s="6">
        <v>14633.3</v>
      </c>
      <c r="BB1148" s="6">
        <v>21516.55</v>
      </c>
      <c r="BC1148" s="6">
        <v>94651.85</v>
      </c>
    </row>
    <row r="1149" spans="1:55" x14ac:dyDescent="0.2">
      <c r="A1149" s="5" t="s">
        <v>1162</v>
      </c>
      <c r="B1149" s="5" t="s">
        <v>608</v>
      </c>
      <c r="C1149" s="5" t="s">
        <v>548</v>
      </c>
      <c r="D1149" s="5" t="s">
        <v>1163</v>
      </c>
      <c r="E1149" s="5" t="s">
        <v>1164</v>
      </c>
      <c r="F1149" s="5" t="s">
        <v>55</v>
      </c>
      <c r="G1149" s="6">
        <v>20901.41</v>
      </c>
      <c r="H1149" s="6">
        <v>40435</v>
      </c>
      <c r="I1149" s="6">
        <v>65069.5</v>
      </c>
      <c r="J1149" s="6">
        <v>41110</v>
      </c>
      <c r="K1149" s="6">
        <v>26457.65</v>
      </c>
      <c r="L1149" s="6">
        <v>20948.599999999999</v>
      </c>
      <c r="M1149" s="6">
        <v>6879.12</v>
      </c>
      <c r="N1149" s="6">
        <v>13438</v>
      </c>
      <c r="O1149" s="6">
        <v>8312.33</v>
      </c>
      <c r="P1149" s="6">
        <v>7624</v>
      </c>
      <c r="Q1149" s="6">
        <v>15478.3</v>
      </c>
      <c r="R1149" s="6">
        <v>24352</v>
      </c>
      <c r="S1149" s="6">
        <v>291005.90999999997</v>
      </c>
      <c r="T1149" s="6">
        <v>30959.18</v>
      </c>
      <c r="U1149" s="6">
        <v>42379.29</v>
      </c>
      <c r="V1149" s="6">
        <v>27232.2</v>
      </c>
      <c r="W1149" s="6">
        <v>27679.5</v>
      </c>
      <c r="X1149" s="6">
        <v>17213.95</v>
      </c>
      <c r="Y1149" s="6">
        <v>17863.5</v>
      </c>
      <c r="Z1149" s="6">
        <v>15303</v>
      </c>
      <c r="AA1149" s="6">
        <v>23799.18</v>
      </c>
      <c r="AB1149" s="6">
        <v>10195</v>
      </c>
      <c r="AC1149" s="6">
        <v>20186</v>
      </c>
      <c r="AD1149" s="6">
        <v>22545.33</v>
      </c>
      <c r="AE1149" s="6">
        <v>36434.25</v>
      </c>
      <c r="AF1149" s="6">
        <v>291790.38</v>
      </c>
      <c r="AG1149" s="6">
        <v>784.47000000003027</v>
      </c>
      <c r="AH1149" s="6">
        <v>34933.660000000003</v>
      </c>
      <c r="AI1149" s="6">
        <v>42669</v>
      </c>
      <c r="AJ1149" s="6">
        <v>38703.79</v>
      </c>
      <c r="AK1149" s="6">
        <v>37123</v>
      </c>
      <c r="AL1149" s="6">
        <v>21491.99</v>
      </c>
      <c r="AM1149" s="6">
        <v>12353.24</v>
      </c>
      <c r="AN1149" s="6">
        <v>20758.2</v>
      </c>
      <c r="AO1149" s="6">
        <v>7631</v>
      </c>
      <c r="AP1149" s="6">
        <v>14787</v>
      </c>
      <c r="AQ1149" s="6">
        <v>29959</v>
      </c>
      <c r="AR1149" s="6">
        <v>23137.85</v>
      </c>
      <c r="AS1149" s="6">
        <v>25537.5</v>
      </c>
      <c r="AT1149" s="6">
        <v>309085.23</v>
      </c>
      <c r="AU1149" s="6">
        <v>17294.849999999977</v>
      </c>
      <c r="AV1149" s="6">
        <v>38440.379999999997</v>
      </c>
      <c r="AW1149" s="6">
        <v>43356.6</v>
      </c>
      <c r="AX1149" s="6">
        <v>54486.9</v>
      </c>
      <c r="AY1149" s="6">
        <v>44913.9</v>
      </c>
      <c r="AZ1149" s="6">
        <v>38010.1</v>
      </c>
      <c r="BA1149" s="6">
        <v>39911.35</v>
      </c>
      <c r="BB1149" s="6">
        <v>30506.5</v>
      </c>
      <c r="BC1149" s="6">
        <v>289625.73</v>
      </c>
    </row>
    <row r="1150" spans="1:55" x14ac:dyDescent="0.2">
      <c r="A1150" s="5" t="s">
        <v>1162</v>
      </c>
      <c r="B1150" s="5" t="s">
        <v>608</v>
      </c>
      <c r="C1150" s="5" t="s">
        <v>548</v>
      </c>
      <c r="D1150" s="5" t="s">
        <v>1163</v>
      </c>
      <c r="E1150" s="5" t="s">
        <v>1164</v>
      </c>
      <c r="F1150" s="5" t="s">
        <v>14</v>
      </c>
      <c r="G1150" s="6"/>
      <c r="H1150" s="6"/>
      <c r="I1150" s="6">
        <v>369.6</v>
      </c>
      <c r="J1150" s="6"/>
      <c r="K1150" s="6"/>
      <c r="L1150" s="6"/>
      <c r="M1150" s="6"/>
      <c r="N1150" s="6"/>
      <c r="O1150" s="6"/>
      <c r="P1150" s="6"/>
      <c r="Q1150" s="6"/>
      <c r="R1150" s="6"/>
      <c r="S1150" s="6">
        <v>369.6</v>
      </c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>
        <v>0</v>
      </c>
      <c r="AG1150" s="6">
        <v>-369.6</v>
      </c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>
        <v>0</v>
      </c>
      <c r="AU1150" s="6">
        <v>0</v>
      </c>
      <c r="AV1150" s="6"/>
      <c r="AW1150" s="6"/>
      <c r="AX1150" s="6"/>
      <c r="AY1150" s="6"/>
      <c r="AZ1150" s="6"/>
      <c r="BA1150" s="6"/>
      <c r="BB1150" s="6"/>
      <c r="BC1150" s="6">
        <v>0</v>
      </c>
    </row>
    <row r="1151" spans="1:55" x14ac:dyDescent="0.2">
      <c r="A1151" s="5" t="s">
        <v>1162</v>
      </c>
      <c r="B1151" s="5" t="s">
        <v>608</v>
      </c>
      <c r="C1151" s="5" t="s">
        <v>548</v>
      </c>
      <c r="D1151" s="5" t="s">
        <v>1163</v>
      </c>
      <c r="E1151" s="5" t="s">
        <v>1164</v>
      </c>
      <c r="F1151" s="5" t="s">
        <v>127</v>
      </c>
      <c r="G1151" s="6">
        <v>2250</v>
      </c>
      <c r="H1151" s="6">
        <v>1350</v>
      </c>
      <c r="I1151" s="6">
        <v>1350</v>
      </c>
      <c r="J1151" s="6">
        <v>1800</v>
      </c>
      <c r="K1151" s="6">
        <v>1800</v>
      </c>
      <c r="L1151" s="6">
        <v>450</v>
      </c>
      <c r="M1151" s="6">
        <v>1350</v>
      </c>
      <c r="N1151" s="6">
        <v>2700</v>
      </c>
      <c r="O1151" s="6">
        <v>1350</v>
      </c>
      <c r="P1151" s="6">
        <v>450</v>
      </c>
      <c r="Q1151" s="6">
        <v>1000</v>
      </c>
      <c r="R1151" s="6">
        <v>1500</v>
      </c>
      <c r="S1151" s="6">
        <v>17350</v>
      </c>
      <c r="T1151" s="6">
        <v>1000</v>
      </c>
      <c r="U1151" s="6">
        <v>500</v>
      </c>
      <c r="V1151" s="6">
        <v>2000</v>
      </c>
      <c r="W1151" s="6">
        <v>1000</v>
      </c>
      <c r="X1151" s="6">
        <v>500</v>
      </c>
      <c r="Y1151" s="6">
        <v>1000</v>
      </c>
      <c r="Z1151" s="6"/>
      <c r="AA1151" s="6"/>
      <c r="AB1151" s="6">
        <v>2000</v>
      </c>
      <c r="AC1151" s="6">
        <v>1000</v>
      </c>
      <c r="AD1151" s="6">
        <v>1000</v>
      </c>
      <c r="AE1151" s="6">
        <v>1000</v>
      </c>
      <c r="AF1151" s="6">
        <v>11000</v>
      </c>
      <c r="AG1151" s="6">
        <v>-6350</v>
      </c>
      <c r="AH1151" s="6">
        <v>1000</v>
      </c>
      <c r="AI1151" s="6">
        <v>500</v>
      </c>
      <c r="AJ1151" s="6">
        <v>1000</v>
      </c>
      <c r="AK1151" s="6">
        <v>500</v>
      </c>
      <c r="AL1151" s="6">
        <v>1000</v>
      </c>
      <c r="AM1151" s="6">
        <v>1500</v>
      </c>
      <c r="AN1151" s="6">
        <v>1000</v>
      </c>
      <c r="AO1151" s="6">
        <v>500</v>
      </c>
      <c r="AP1151" s="6"/>
      <c r="AQ1151" s="6">
        <v>500</v>
      </c>
      <c r="AR1151" s="6"/>
      <c r="AS1151" s="6"/>
      <c r="AT1151" s="6">
        <v>7500</v>
      </c>
      <c r="AU1151" s="6">
        <v>-3500</v>
      </c>
      <c r="AV1151" s="6"/>
      <c r="AW1151" s="6"/>
      <c r="AX1151" s="6"/>
      <c r="AY1151" s="6"/>
      <c r="AZ1151" s="6"/>
      <c r="BA1151" s="6"/>
      <c r="BB1151" s="6"/>
      <c r="BC1151" s="6">
        <v>0</v>
      </c>
    </row>
    <row r="1152" spans="1:55" x14ac:dyDescent="0.2">
      <c r="A1152" s="5" t="s">
        <v>1162</v>
      </c>
      <c r="B1152" s="5" t="s">
        <v>608</v>
      </c>
      <c r="C1152" s="5" t="s">
        <v>548</v>
      </c>
      <c r="D1152" s="5" t="s">
        <v>943</v>
      </c>
      <c r="E1152" s="5" t="s">
        <v>1165</v>
      </c>
      <c r="F1152" s="5" t="s">
        <v>5</v>
      </c>
      <c r="G1152" s="6">
        <v>5815.7</v>
      </c>
      <c r="H1152" s="6">
        <v>5972.2</v>
      </c>
      <c r="I1152" s="6">
        <v>6030.55</v>
      </c>
      <c r="J1152" s="6">
        <v>5830.5</v>
      </c>
      <c r="K1152" s="6">
        <v>6712.8</v>
      </c>
      <c r="L1152" s="6">
        <v>8078.1</v>
      </c>
      <c r="M1152" s="6">
        <v>12321.35</v>
      </c>
      <c r="N1152" s="6">
        <v>9184.25</v>
      </c>
      <c r="O1152" s="6">
        <v>11825.6</v>
      </c>
      <c r="P1152" s="6">
        <v>7412.15</v>
      </c>
      <c r="Q1152" s="6">
        <v>8385.7999999999993</v>
      </c>
      <c r="R1152" s="6">
        <v>10315.35</v>
      </c>
      <c r="S1152" s="6">
        <v>97884.35</v>
      </c>
      <c r="T1152" s="6">
        <v>11488.65</v>
      </c>
      <c r="U1152" s="6">
        <v>12602.05</v>
      </c>
      <c r="V1152" s="6">
        <v>13667.75</v>
      </c>
      <c r="W1152" s="6">
        <v>11237.52</v>
      </c>
      <c r="X1152" s="6">
        <v>12564.37</v>
      </c>
      <c r="Y1152" s="6">
        <v>12010.71</v>
      </c>
      <c r="Z1152" s="6">
        <v>13761.09</v>
      </c>
      <c r="AA1152" s="6">
        <v>20202.63</v>
      </c>
      <c r="AB1152" s="6">
        <v>13915.2</v>
      </c>
      <c r="AC1152" s="6">
        <v>13832.58</v>
      </c>
      <c r="AD1152" s="6">
        <v>17167.11</v>
      </c>
      <c r="AE1152" s="6">
        <v>16324.2</v>
      </c>
      <c r="AF1152" s="6">
        <v>168773.86</v>
      </c>
      <c r="AG1152" s="6">
        <v>70889.50999999998</v>
      </c>
      <c r="AH1152" s="6">
        <v>18365.98</v>
      </c>
      <c r="AI1152" s="6">
        <v>21154.720000000001</v>
      </c>
      <c r="AJ1152" s="6">
        <v>20160.27</v>
      </c>
      <c r="AK1152" s="6">
        <v>22221.96</v>
      </c>
      <c r="AL1152" s="6">
        <v>12971.65</v>
      </c>
      <c r="AM1152" s="6">
        <v>13280.6</v>
      </c>
      <c r="AN1152" s="6">
        <v>15941.77</v>
      </c>
      <c r="AO1152" s="6">
        <v>14735.35</v>
      </c>
      <c r="AP1152" s="6">
        <v>13044.7</v>
      </c>
      <c r="AQ1152" s="6">
        <v>14158.59</v>
      </c>
      <c r="AR1152" s="6">
        <v>12019.37</v>
      </c>
      <c r="AS1152" s="6">
        <v>13592</v>
      </c>
      <c r="AT1152" s="6">
        <v>191646.96</v>
      </c>
      <c r="AU1152" s="6">
        <v>22873.100000000006</v>
      </c>
      <c r="AV1152" s="6">
        <v>13837.94</v>
      </c>
      <c r="AW1152" s="6">
        <v>13140.3</v>
      </c>
      <c r="AX1152" s="6">
        <v>13301.75</v>
      </c>
      <c r="AY1152" s="6">
        <v>17770.73</v>
      </c>
      <c r="AZ1152" s="6">
        <v>17507.189999999999</v>
      </c>
      <c r="BA1152" s="6">
        <v>19244.47</v>
      </c>
      <c r="BB1152" s="6">
        <v>20866.02</v>
      </c>
      <c r="BC1152" s="6">
        <v>115668.40000000001</v>
      </c>
    </row>
    <row r="1153" spans="1:55" x14ac:dyDescent="0.2">
      <c r="A1153" s="5" t="s">
        <v>1162</v>
      </c>
      <c r="B1153" s="5" t="s">
        <v>608</v>
      </c>
      <c r="C1153" s="5" t="s">
        <v>548</v>
      </c>
      <c r="D1153" s="5" t="s">
        <v>943</v>
      </c>
      <c r="E1153" s="5" t="s">
        <v>1165</v>
      </c>
      <c r="F1153" s="5" t="s">
        <v>55</v>
      </c>
      <c r="G1153" s="6">
        <v>5885</v>
      </c>
      <c r="H1153" s="6">
        <v>12621</v>
      </c>
      <c r="I1153" s="6">
        <v>10595.83</v>
      </c>
      <c r="J1153" s="6">
        <v>7008.5</v>
      </c>
      <c r="K1153" s="6">
        <v>4051.6</v>
      </c>
      <c r="L1153" s="6">
        <v>10725.56</v>
      </c>
      <c r="M1153" s="6">
        <v>11191.37</v>
      </c>
      <c r="N1153" s="6">
        <v>4557</v>
      </c>
      <c r="O1153" s="6">
        <v>4645</v>
      </c>
      <c r="P1153" s="6">
        <v>8353</v>
      </c>
      <c r="Q1153" s="6">
        <v>9071.6</v>
      </c>
      <c r="R1153" s="6">
        <v>9638.4</v>
      </c>
      <c r="S1153" s="6">
        <v>98343.86</v>
      </c>
      <c r="T1153" s="6">
        <v>8144</v>
      </c>
      <c r="U1153" s="6">
        <v>17083.599999999999</v>
      </c>
      <c r="V1153" s="6">
        <v>22134.66</v>
      </c>
      <c r="W1153" s="6">
        <v>29493.82</v>
      </c>
      <c r="X1153" s="6">
        <v>32789.660000000003</v>
      </c>
      <c r="Y1153" s="6">
        <v>18351.150000000001</v>
      </c>
      <c r="Z1153" s="6">
        <v>24038.92</v>
      </c>
      <c r="AA1153" s="6">
        <v>29893.37</v>
      </c>
      <c r="AB1153" s="6">
        <v>22633.58</v>
      </c>
      <c r="AC1153" s="6">
        <v>16018.07</v>
      </c>
      <c r="AD1153" s="6">
        <v>39107.65</v>
      </c>
      <c r="AE1153" s="6">
        <v>37559.15</v>
      </c>
      <c r="AF1153" s="6">
        <v>297247.63</v>
      </c>
      <c r="AG1153" s="6">
        <v>198903.77000000002</v>
      </c>
      <c r="AH1153" s="6">
        <v>29616.57</v>
      </c>
      <c r="AI1153" s="6">
        <v>45652.98</v>
      </c>
      <c r="AJ1153" s="6">
        <v>38839.18</v>
      </c>
      <c r="AK1153" s="6">
        <v>42981.96</v>
      </c>
      <c r="AL1153" s="6">
        <v>34222.06</v>
      </c>
      <c r="AM1153" s="6">
        <v>32587.3</v>
      </c>
      <c r="AN1153" s="6">
        <v>29545.82</v>
      </c>
      <c r="AO1153" s="6">
        <v>30710.59</v>
      </c>
      <c r="AP1153" s="6">
        <v>28719.73</v>
      </c>
      <c r="AQ1153" s="6">
        <v>44173.32</v>
      </c>
      <c r="AR1153" s="6">
        <v>40128.269999999997</v>
      </c>
      <c r="AS1153" s="6">
        <v>55210.46</v>
      </c>
      <c r="AT1153" s="6">
        <v>452388.24000000005</v>
      </c>
      <c r="AU1153" s="6">
        <v>155140.61000000004</v>
      </c>
      <c r="AV1153" s="6">
        <v>67046</v>
      </c>
      <c r="AW1153" s="6">
        <v>83190.58</v>
      </c>
      <c r="AX1153" s="6">
        <v>91882.93</v>
      </c>
      <c r="AY1153" s="6">
        <v>65424.9</v>
      </c>
      <c r="AZ1153" s="6">
        <v>63617.5</v>
      </c>
      <c r="BA1153" s="6">
        <v>61832.6</v>
      </c>
      <c r="BB1153" s="6">
        <v>68350.45</v>
      </c>
      <c r="BC1153" s="6">
        <v>501344.96</v>
      </c>
    </row>
    <row r="1154" spans="1:55" x14ac:dyDescent="0.2">
      <c r="A1154" s="5" t="s">
        <v>1162</v>
      </c>
      <c r="B1154" s="5" t="s">
        <v>608</v>
      </c>
      <c r="C1154" s="5" t="s">
        <v>548</v>
      </c>
      <c r="D1154" s="5" t="s">
        <v>943</v>
      </c>
      <c r="E1154" s="5" t="s">
        <v>1165</v>
      </c>
      <c r="F1154" s="5" t="s">
        <v>14</v>
      </c>
      <c r="G1154" s="6"/>
      <c r="H1154" s="6"/>
      <c r="I1154" s="6"/>
      <c r="J1154" s="6"/>
      <c r="K1154" s="6"/>
      <c r="L1154" s="6"/>
      <c r="M1154" s="6"/>
      <c r="N1154" s="6"/>
      <c r="O1154" s="6">
        <v>192.5</v>
      </c>
      <c r="P1154" s="6"/>
      <c r="Q1154" s="6"/>
      <c r="R1154" s="6"/>
      <c r="S1154" s="6">
        <v>192.5</v>
      </c>
      <c r="T1154" s="6"/>
      <c r="U1154" s="6">
        <v>927</v>
      </c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>
        <v>927</v>
      </c>
      <c r="AG1154" s="6">
        <v>734.5</v>
      </c>
      <c r="AH1154" s="6"/>
      <c r="AI1154" s="6">
        <v>2834.1</v>
      </c>
      <c r="AJ1154" s="6"/>
      <c r="AK1154" s="6"/>
      <c r="AL1154" s="6">
        <v>1207.5</v>
      </c>
      <c r="AM1154" s="6">
        <v>974.25</v>
      </c>
      <c r="AN1154" s="6">
        <v>582.5</v>
      </c>
      <c r="AO1154" s="6">
        <v>1665</v>
      </c>
      <c r="AP1154" s="6">
        <v>974.25</v>
      </c>
      <c r="AQ1154" s="6"/>
      <c r="AR1154" s="6">
        <v>7580.9</v>
      </c>
      <c r="AS1154" s="6">
        <v>3420.65</v>
      </c>
      <c r="AT1154" s="6">
        <v>19239.150000000001</v>
      </c>
      <c r="AU1154" s="6">
        <v>18312.150000000001</v>
      </c>
      <c r="AV1154" s="6">
        <v>3594.37</v>
      </c>
      <c r="AW1154" s="6">
        <v>3871.25</v>
      </c>
      <c r="AX1154" s="6">
        <v>9359.2999999999993</v>
      </c>
      <c r="AY1154" s="6">
        <v>10237.200000000001</v>
      </c>
      <c r="AZ1154" s="6">
        <v>7778.85</v>
      </c>
      <c r="BA1154" s="6">
        <v>8903.9</v>
      </c>
      <c r="BB1154" s="6">
        <v>974.25</v>
      </c>
      <c r="BC1154" s="6">
        <v>44719.12</v>
      </c>
    </row>
    <row r="1155" spans="1:55" x14ac:dyDescent="0.2">
      <c r="A1155" s="5" t="s">
        <v>1162</v>
      </c>
      <c r="B1155" s="5" t="s">
        <v>608</v>
      </c>
      <c r="C1155" s="5" t="s">
        <v>548</v>
      </c>
      <c r="D1155" s="5" t="s">
        <v>943</v>
      </c>
      <c r="E1155" s="5" t="s">
        <v>1165</v>
      </c>
      <c r="F1155" s="5" t="s">
        <v>127</v>
      </c>
      <c r="G1155" s="6">
        <v>13500</v>
      </c>
      <c r="H1155" s="6">
        <v>12150</v>
      </c>
      <c r="I1155" s="6">
        <v>15060</v>
      </c>
      <c r="J1155" s="6">
        <v>7200</v>
      </c>
      <c r="K1155" s="6">
        <v>12060</v>
      </c>
      <c r="L1155" s="6">
        <v>6960</v>
      </c>
      <c r="M1155" s="6">
        <v>16910</v>
      </c>
      <c r="N1155" s="6">
        <v>17550</v>
      </c>
      <c r="O1155" s="6">
        <v>19800</v>
      </c>
      <c r="P1155" s="6">
        <v>20430</v>
      </c>
      <c r="Q1155" s="6">
        <v>20500</v>
      </c>
      <c r="R1155" s="6">
        <v>26000</v>
      </c>
      <c r="S1155" s="6">
        <v>188120</v>
      </c>
      <c r="T1155" s="6">
        <v>17000</v>
      </c>
      <c r="U1155" s="6">
        <v>22290</v>
      </c>
      <c r="V1155" s="6">
        <v>13000</v>
      </c>
      <c r="W1155" s="6">
        <v>13580</v>
      </c>
      <c r="X1155" s="6">
        <v>11870</v>
      </c>
      <c r="Y1155" s="6">
        <v>13290</v>
      </c>
      <c r="Z1155" s="6">
        <v>11790</v>
      </c>
      <c r="AA1155" s="6">
        <v>20000</v>
      </c>
      <c r="AB1155" s="6">
        <v>25870</v>
      </c>
      <c r="AC1155" s="6">
        <v>28290</v>
      </c>
      <c r="AD1155" s="6">
        <v>21500</v>
      </c>
      <c r="AE1155" s="6">
        <v>23580</v>
      </c>
      <c r="AF1155" s="6">
        <v>222060</v>
      </c>
      <c r="AG1155" s="6">
        <v>33940</v>
      </c>
      <c r="AH1155" s="6">
        <v>25000</v>
      </c>
      <c r="AI1155" s="6">
        <v>12290</v>
      </c>
      <c r="AJ1155" s="6">
        <v>13000</v>
      </c>
      <c r="AK1155" s="6">
        <v>9080</v>
      </c>
      <c r="AL1155" s="6">
        <v>9290</v>
      </c>
      <c r="AM1155" s="6">
        <v>8290</v>
      </c>
      <c r="AN1155" s="6">
        <v>13790</v>
      </c>
      <c r="AO1155" s="6">
        <v>20080</v>
      </c>
      <c r="AP1155" s="6">
        <v>24790</v>
      </c>
      <c r="AQ1155" s="6">
        <v>23790</v>
      </c>
      <c r="AR1155" s="6">
        <v>24500</v>
      </c>
      <c r="AS1155" s="6">
        <v>24500</v>
      </c>
      <c r="AT1155" s="6">
        <v>208400</v>
      </c>
      <c r="AU1155" s="6">
        <v>-13660</v>
      </c>
      <c r="AV1155" s="6">
        <v>17080</v>
      </c>
      <c r="AW1155" s="6">
        <v>11370</v>
      </c>
      <c r="AX1155" s="6">
        <v>15790</v>
      </c>
      <c r="AY1155" s="6">
        <v>8580</v>
      </c>
      <c r="AZ1155" s="6">
        <v>14580</v>
      </c>
      <c r="BA1155" s="6">
        <v>10370</v>
      </c>
      <c r="BB1155" s="6">
        <v>10000</v>
      </c>
      <c r="BC1155" s="6">
        <v>87770</v>
      </c>
    </row>
    <row r="1156" spans="1:55" x14ac:dyDescent="0.2">
      <c r="A1156" s="5" t="s">
        <v>1162</v>
      </c>
      <c r="B1156" s="5" t="s">
        <v>608</v>
      </c>
      <c r="C1156" s="5" t="s">
        <v>548</v>
      </c>
      <c r="D1156" s="5" t="s">
        <v>797</v>
      </c>
      <c r="E1156" s="5" t="s">
        <v>1166</v>
      </c>
      <c r="F1156" s="5" t="s">
        <v>5</v>
      </c>
      <c r="G1156" s="6">
        <v>27746.75</v>
      </c>
      <c r="H1156" s="6">
        <v>29084.2</v>
      </c>
      <c r="I1156" s="6">
        <v>27558.95</v>
      </c>
      <c r="J1156" s="6">
        <v>30412.25</v>
      </c>
      <c r="K1156" s="6">
        <v>31596.799999999999</v>
      </c>
      <c r="L1156" s="6">
        <v>36073.4</v>
      </c>
      <c r="M1156" s="6">
        <v>40184.550000000003</v>
      </c>
      <c r="N1156" s="6">
        <v>47169.4</v>
      </c>
      <c r="O1156" s="6">
        <v>42171.25</v>
      </c>
      <c r="P1156" s="6">
        <v>38944.1</v>
      </c>
      <c r="Q1156" s="6">
        <v>26808.3</v>
      </c>
      <c r="R1156" s="6">
        <v>28608.55</v>
      </c>
      <c r="S1156" s="6">
        <v>406358.49999999994</v>
      </c>
      <c r="T1156" s="6">
        <v>30469.5</v>
      </c>
      <c r="U1156" s="6">
        <v>34041.449999999997</v>
      </c>
      <c r="V1156" s="6">
        <v>33057.35</v>
      </c>
      <c r="W1156" s="6">
        <v>31914.39</v>
      </c>
      <c r="X1156" s="6">
        <v>32728.13</v>
      </c>
      <c r="Y1156" s="6">
        <v>30072.33</v>
      </c>
      <c r="Z1156" s="6">
        <v>37548.5</v>
      </c>
      <c r="AA1156" s="6">
        <v>47833.72</v>
      </c>
      <c r="AB1156" s="6">
        <v>33943.85</v>
      </c>
      <c r="AC1156" s="6">
        <v>29254.03</v>
      </c>
      <c r="AD1156" s="6">
        <v>32700.43</v>
      </c>
      <c r="AE1156" s="6">
        <v>38033.78</v>
      </c>
      <c r="AF1156" s="6">
        <v>411597.45999999996</v>
      </c>
      <c r="AG1156" s="6">
        <v>5238.960000000021</v>
      </c>
      <c r="AH1156" s="6">
        <v>27513.71</v>
      </c>
      <c r="AI1156" s="6">
        <v>26461.16</v>
      </c>
      <c r="AJ1156" s="6">
        <v>23507.29</v>
      </c>
      <c r="AK1156" s="6">
        <v>22875.15</v>
      </c>
      <c r="AL1156" s="6">
        <v>15777.68</v>
      </c>
      <c r="AM1156" s="6">
        <v>14355.04</v>
      </c>
      <c r="AN1156" s="6">
        <v>23639.599999999999</v>
      </c>
      <c r="AO1156" s="6">
        <v>25284.44</v>
      </c>
      <c r="AP1156" s="6">
        <v>18922.900000000001</v>
      </c>
      <c r="AQ1156" s="6">
        <v>19942.54</v>
      </c>
      <c r="AR1156" s="6">
        <v>16809.669999999998</v>
      </c>
      <c r="AS1156" s="6">
        <v>15957.97</v>
      </c>
      <c r="AT1156" s="6">
        <v>251047.15</v>
      </c>
      <c r="AU1156" s="6">
        <v>-160550.30999999997</v>
      </c>
      <c r="AV1156" s="6">
        <v>12662.42</v>
      </c>
      <c r="AW1156" s="6">
        <v>16340.19</v>
      </c>
      <c r="AX1156" s="6">
        <v>17765.55</v>
      </c>
      <c r="AY1156" s="6">
        <v>18473.27</v>
      </c>
      <c r="AZ1156" s="6">
        <v>24458.21</v>
      </c>
      <c r="BA1156" s="6">
        <v>20670.689999999999</v>
      </c>
      <c r="BB1156" s="6">
        <v>20496.990000000002</v>
      </c>
      <c r="BC1156" s="6">
        <v>130867.32000000002</v>
      </c>
    </row>
    <row r="1157" spans="1:55" x14ac:dyDescent="0.2">
      <c r="A1157" s="5" t="s">
        <v>1162</v>
      </c>
      <c r="B1157" s="5" t="s">
        <v>608</v>
      </c>
      <c r="C1157" s="5" t="s">
        <v>548</v>
      </c>
      <c r="D1157" s="5" t="s">
        <v>797</v>
      </c>
      <c r="E1157" s="5" t="s">
        <v>1166</v>
      </c>
      <c r="F1157" s="5" t="s">
        <v>55</v>
      </c>
      <c r="G1157" s="6">
        <v>58177.04</v>
      </c>
      <c r="H1157" s="6">
        <v>99124.46</v>
      </c>
      <c r="I1157" s="6">
        <v>93231.78</v>
      </c>
      <c r="J1157" s="6">
        <v>95318.75</v>
      </c>
      <c r="K1157" s="6">
        <v>87462.61</v>
      </c>
      <c r="L1157" s="6">
        <v>84556.41</v>
      </c>
      <c r="M1157" s="6">
        <v>97701.56</v>
      </c>
      <c r="N1157" s="6">
        <v>70883.199999999997</v>
      </c>
      <c r="O1157" s="6">
        <v>75843.679999999993</v>
      </c>
      <c r="P1157" s="6">
        <v>72420.98</v>
      </c>
      <c r="Q1157" s="6">
        <v>65871.320000000007</v>
      </c>
      <c r="R1157" s="6">
        <v>88987.96</v>
      </c>
      <c r="S1157" s="6">
        <v>989579.75</v>
      </c>
      <c r="T1157" s="6">
        <v>86873.38</v>
      </c>
      <c r="U1157" s="6">
        <v>106808.51</v>
      </c>
      <c r="V1157" s="6">
        <v>124456.98</v>
      </c>
      <c r="W1157" s="6">
        <v>105948.96</v>
      </c>
      <c r="X1157" s="6">
        <v>97743.08</v>
      </c>
      <c r="Y1157" s="6">
        <v>102077.36</v>
      </c>
      <c r="Z1157" s="6">
        <v>109724.41</v>
      </c>
      <c r="AA1157" s="6">
        <v>132713.69</v>
      </c>
      <c r="AB1157" s="6">
        <v>108096.98</v>
      </c>
      <c r="AC1157" s="6">
        <v>141655.49</v>
      </c>
      <c r="AD1157" s="6">
        <v>218675.20000000001</v>
      </c>
      <c r="AE1157" s="6">
        <v>222343.43</v>
      </c>
      <c r="AF1157" s="6">
        <v>1557117.47</v>
      </c>
      <c r="AG1157" s="6">
        <v>567537.72</v>
      </c>
      <c r="AH1157" s="6">
        <v>253034.25</v>
      </c>
      <c r="AI1157" s="6">
        <v>190481</v>
      </c>
      <c r="AJ1157" s="6">
        <v>237599.65</v>
      </c>
      <c r="AK1157" s="6">
        <v>217103.24</v>
      </c>
      <c r="AL1157" s="6">
        <v>179605</v>
      </c>
      <c r="AM1157" s="6">
        <v>169416.94</v>
      </c>
      <c r="AN1157" s="6">
        <v>135282.82</v>
      </c>
      <c r="AO1157" s="6">
        <v>114650.02</v>
      </c>
      <c r="AP1157" s="6">
        <v>163399.01</v>
      </c>
      <c r="AQ1157" s="6">
        <v>177514.85</v>
      </c>
      <c r="AR1157" s="6">
        <v>142341.68</v>
      </c>
      <c r="AS1157" s="6">
        <v>177790.88</v>
      </c>
      <c r="AT1157" s="6">
        <v>2158219.3400000003</v>
      </c>
      <c r="AU1157" s="6">
        <v>601101.87000000034</v>
      </c>
      <c r="AV1157" s="6">
        <v>199050.29</v>
      </c>
      <c r="AW1157" s="6">
        <v>176532.3</v>
      </c>
      <c r="AX1157" s="6">
        <v>237088.23</v>
      </c>
      <c r="AY1157" s="6">
        <v>197966.23</v>
      </c>
      <c r="AZ1157" s="6">
        <v>168703.71</v>
      </c>
      <c r="BA1157" s="6">
        <v>189221.97</v>
      </c>
      <c r="BB1157" s="6">
        <v>191861.21</v>
      </c>
      <c r="BC1157" s="6">
        <v>1360423.94</v>
      </c>
    </row>
    <row r="1158" spans="1:55" x14ac:dyDescent="0.2">
      <c r="A1158" s="5" t="s">
        <v>1162</v>
      </c>
      <c r="B1158" s="5" t="s">
        <v>608</v>
      </c>
      <c r="C1158" s="5" t="s">
        <v>548</v>
      </c>
      <c r="D1158" s="5" t="s">
        <v>797</v>
      </c>
      <c r="E1158" s="5" t="s">
        <v>1166</v>
      </c>
      <c r="F1158" s="5" t="s">
        <v>70</v>
      </c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>
        <v>0</v>
      </c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>
        <v>0</v>
      </c>
      <c r="AG1158" s="6">
        <v>0</v>
      </c>
      <c r="AH1158" s="6"/>
      <c r="AI1158" s="6"/>
      <c r="AJ1158" s="6"/>
      <c r="AK1158" s="6"/>
      <c r="AL1158" s="6"/>
      <c r="AM1158" s="6"/>
      <c r="AN1158" s="6"/>
      <c r="AO1158" s="6">
        <v>118.12</v>
      </c>
      <c r="AP1158" s="6"/>
      <c r="AQ1158" s="6"/>
      <c r="AR1158" s="6"/>
      <c r="AS1158" s="6"/>
      <c r="AT1158" s="6">
        <v>118.12</v>
      </c>
      <c r="AU1158" s="6">
        <v>118.12</v>
      </c>
      <c r="AV1158" s="6">
        <v>236.24</v>
      </c>
      <c r="AW1158" s="6">
        <v>118.12</v>
      </c>
      <c r="AX1158" s="6"/>
      <c r="AY1158" s="6"/>
      <c r="AZ1158" s="6"/>
      <c r="BA1158" s="6">
        <v>139.5</v>
      </c>
      <c r="BB1158" s="6">
        <v>131.16999999999999</v>
      </c>
      <c r="BC1158" s="6">
        <v>625.03</v>
      </c>
    </row>
    <row r="1159" spans="1:55" x14ac:dyDescent="0.2">
      <c r="A1159" s="5" t="s">
        <v>1162</v>
      </c>
      <c r="B1159" s="5" t="s">
        <v>608</v>
      </c>
      <c r="C1159" s="5" t="s">
        <v>548</v>
      </c>
      <c r="D1159" s="5" t="s">
        <v>797</v>
      </c>
      <c r="E1159" s="5" t="s">
        <v>1166</v>
      </c>
      <c r="F1159" s="5" t="s">
        <v>14</v>
      </c>
      <c r="G1159" s="6">
        <v>7321.89</v>
      </c>
      <c r="H1159" s="6">
        <v>5962.59</v>
      </c>
      <c r="I1159" s="6">
        <v>3009.28</v>
      </c>
      <c r="J1159" s="6">
        <v>2386.56</v>
      </c>
      <c r="K1159" s="6">
        <v>807.63</v>
      </c>
      <c r="L1159" s="6">
        <v>5057.58</v>
      </c>
      <c r="M1159" s="6">
        <v>866</v>
      </c>
      <c r="N1159" s="6">
        <v>1936.38</v>
      </c>
      <c r="O1159" s="6">
        <v>2431</v>
      </c>
      <c r="P1159" s="6">
        <v>2807</v>
      </c>
      <c r="Q1159" s="6"/>
      <c r="R1159" s="6">
        <v>4027</v>
      </c>
      <c r="S1159" s="6">
        <v>36612.910000000003</v>
      </c>
      <c r="T1159" s="6">
        <v>1069.2</v>
      </c>
      <c r="U1159" s="6">
        <v>2966.5</v>
      </c>
      <c r="V1159" s="6">
        <v>1071</v>
      </c>
      <c r="W1159" s="6">
        <v>1069.2</v>
      </c>
      <c r="X1159" s="6">
        <v>2227.86</v>
      </c>
      <c r="Y1159" s="6">
        <v>2316.6</v>
      </c>
      <c r="Z1159" s="6">
        <v>8166.8</v>
      </c>
      <c r="AA1159" s="6">
        <v>4967.3500000000004</v>
      </c>
      <c r="AB1159" s="6">
        <v>4195.82</v>
      </c>
      <c r="AC1159" s="6">
        <v>18452.150000000001</v>
      </c>
      <c r="AD1159" s="6">
        <v>3671.8</v>
      </c>
      <c r="AE1159" s="6">
        <v>13002.8</v>
      </c>
      <c r="AF1159" s="6">
        <v>63177.08</v>
      </c>
      <c r="AG1159" s="6">
        <v>26564.17</v>
      </c>
      <c r="AH1159" s="6">
        <v>4836.07</v>
      </c>
      <c r="AI1159" s="6">
        <v>5512.43</v>
      </c>
      <c r="AJ1159" s="6">
        <v>5361.24</v>
      </c>
      <c r="AK1159" s="6">
        <v>9991.36</v>
      </c>
      <c r="AL1159" s="6">
        <v>18647.669999999998</v>
      </c>
      <c r="AM1159" s="6">
        <v>19015.5</v>
      </c>
      <c r="AN1159" s="6">
        <v>8980.32</v>
      </c>
      <c r="AO1159" s="6">
        <v>3249.8</v>
      </c>
      <c r="AP1159" s="6">
        <v>7984.65</v>
      </c>
      <c r="AQ1159" s="6">
        <v>24284.720000000001</v>
      </c>
      <c r="AR1159" s="6">
        <v>15433.98</v>
      </c>
      <c r="AS1159" s="6">
        <v>15610.9</v>
      </c>
      <c r="AT1159" s="6">
        <v>138908.63999999998</v>
      </c>
      <c r="AU1159" s="6">
        <v>75731.559999999983</v>
      </c>
      <c r="AV1159" s="6">
        <v>7640.2</v>
      </c>
      <c r="AW1159" s="6">
        <v>21090.07</v>
      </c>
      <c r="AX1159" s="6">
        <v>15331.62</v>
      </c>
      <c r="AY1159" s="6">
        <v>6924.55</v>
      </c>
      <c r="AZ1159" s="6">
        <v>32636.31</v>
      </c>
      <c r="BA1159" s="6">
        <v>14079.25</v>
      </c>
      <c r="BB1159" s="6">
        <v>14144</v>
      </c>
      <c r="BC1159" s="6">
        <v>111846</v>
      </c>
    </row>
    <row r="1160" spans="1:55" x14ac:dyDescent="0.2">
      <c r="A1160" s="5" t="s">
        <v>1162</v>
      </c>
      <c r="B1160" s="5" t="s">
        <v>608</v>
      </c>
      <c r="C1160" s="5" t="s">
        <v>548</v>
      </c>
      <c r="D1160" s="5" t="s">
        <v>797</v>
      </c>
      <c r="E1160" s="5" t="s">
        <v>1166</v>
      </c>
      <c r="F1160" s="5" t="s">
        <v>1290</v>
      </c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>
        <v>0</v>
      </c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>
        <v>0</v>
      </c>
      <c r="AG1160" s="6">
        <v>0</v>
      </c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>
        <v>0</v>
      </c>
      <c r="AU1160" s="6">
        <v>0</v>
      </c>
      <c r="AV1160" s="6">
        <v>2320</v>
      </c>
      <c r="AW1160" s="6">
        <v>3160</v>
      </c>
      <c r="AX1160" s="6">
        <v>1712</v>
      </c>
      <c r="AY1160" s="6">
        <v>3160</v>
      </c>
      <c r="AZ1160" s="6">
        <v>5956</v>
      </c>
      <c r="BA1160" s="6">
        <v>9754</v>
      </c>
      <c r="BB1160" s="6">
        <v>4896</v>
      </c>
      <c r="BC1160" s="6">
        <v>30958</v>
      </c>
    </row>
    <row r="1161" spans="1:55" x14ac:dyDescent="0.2">
      <c r="A1161" s="5" t="s">
        <v>1162</v>
      </c>
      <c r="B1161" s="5" t="s">
        <v>608</v>
      </c>
      <c r="C1161" s="5" t="s">
        <v>548</v>
      </c>
      <c r="D1161" s="5" t="s">
        <v>797</v>
      </c>
      <c r="E1161" s="5" t="s">
        <v>1166</v>
      </c>
      <c r="F1161" s="5" t="s">
        <v>127</v>
      </c>
      <c r="G1161" s="6">
        <v>16060</v>
      </c>
      <c r="H1161" s="6">
        <v>9980</v>
      </c>
      <c r="I1161" s="6">
        <v>14240</v>
      </c>
      <c r="J1161" s="6">
        <v>13460</v>
      </c>
      <c r="K1161" s="6">
        <v>11850</v>
      </c>
      <c r="L1161" s="6">
        <v>9790</v>
      </c>
      <c r="M1161" s="6">
        <v>10870</v>
      </c>
      <c r="N1161" s="6">
        <v>10950</v>
      </c>
      <c r="O1161" s="6">
        <v>7500</v>
      </c>
      <c r="P1161" s="6">
        <v>15320</v>
      </c>
      <c r="Q1161" s="6">
        <v>14380</v>
      </c>
      <c r="R1161" s="6">
        <v>13160</v>
      </c>
      <c r="S1161" s="6">
        <v>147560</v>
      </c>
      <c r="T1161" s="6">
        <v>12030</v>
      </c>
      <c r="U1161" s="6">
        <v>10080</v>
      </c>
      <c r="V1161" s="6">
        <v>14530</v>
      </c>
      <c r="W1161" s="6">
        <v>14400</v>
      </c>
      <c r="X1161" s="6">
        <v>9160</v>
      </c>
      <c r="Y1161" s="6">
        <v>9450</v>
      </c>
      <c r="Z1161" s="6">
        <v>15950</v>
      </c>
      <c r="AA1161" s="6">
        <v>11160</v>
      </c>
      <c r="AB1161" s="6">
        <v>11080</v>
      </c>
      <c r="AC1161" s="6">
        <v>20980</v>
      </c>
      <c r="AD1161" s="6">
        <v>16530</v>
      </c>
      <c r="AE1161" s="6">
        <v>14370</v>
      </c>
      <c r="AF1161" s="6">
        <v>159720</v>
      </c>
      <c r="AG1161" s="6">
        <v>12160</v>
      </c>
      <c r="AH1161" s="6">
        <v>19190</v>
      </c>
      <c r="AI1161" s="6">
        <v>11950</v>
      </c>
      <c r="AJ1161" s="6">
        <v>14240</v>
      </c>
      <c r="AK1161" s="6">
        <v>14530</v>
      </c>
      <c r="AL1161" s="6">
        <v>15900</v>
      </c>
      <c r="AM1161" s="6">
        <v>15030</v>
      </c>
      <c r="AN1161" s="6">
        <v>13530</v>
      </c>
      <c r="AO1161" s="6">
        <v>15950</v>
      </c>
      <c r="AP1161" s="6">
        <v>20480</v>
      </c>
      <c r="AQ1161" s="6">
        <v>20450</v>
      </c>
      <c r="AR1161" s="6">
        <v>10950</v>
      </c>
      <c r="AS1161" s="6">
        <v>20690</v>
      </c>
      <c r="AT1161" s="6">
        <v>192890</v>
      </c>
      <c r="AU1161" s="6">
        <v>33170</v>
      </c>
      <c r="AV1161" s="6">
        <v>16740</v>
      </c>
      <c r="AW1161" s="6">
        <v>13240</v>
      </c>
      <c r="AX1161" s="6">
        <v>5080</v>
      </c>
      <c r="AY1161" s="6">
        <v>15530</v>
      </c>
      <c r="AZ1161" s="6">
        <v>19690</v>
      </c>
      <c r="BA1161" s="6">
        <v>15030</v>
      </c>
      <c r="BB1161" s="6">
        <v>20820</v>
      </c>
      <c r="BC1161" s="6">
        <v>106130</v>
      </c>
    </row>
    <row r="1162" spans="1:55" x14ac:dyDescent="0.2">
      <c r="A1162" s="5" t="s">
        <v>1162</v>
      </c>
      <c r="B1162" s="5" t="s">
        <v>608</v>
      </c>
      <c r="C1162" s="5" t="s">
        <v>548</v>
      </c>
      <c r="D1162" s="5" t="s">
        <v>797</v>
      </c>
      <c r="E1162" s="5" t="s">
        <v>1166</v>
      </c>
      <c r="F1162" s="5" t="s">
        <v>71</v>
      </c>
      <c r="G1162" s="6">
        <v>192</v>
      </c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>
        <v>192</v>
      </c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>
        <v>0</v>
      </c>
      <c r="AG1162" s="6">
        <v>-192</v>
      </c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>
        <v>0</v>
      </c>
      <c r="AU1162" s="6">
        <v>0</v>
      </c>
      <c r="AV1162" s="6"/>
      <c r="AW1162" s="6"/>
      <c r="AX1162" s="6"/>
      <c r="AY1162" s="6"/>
      <c r="AZ1162" s="6"/>
      <c r="BA1162" s="6"/>
      <c r="BB1162" s="6"/>
      <c r="BC1162" s="6">
        <v>0</v>
      </c>
    </row>
    <row r="1163" spans="1:55" x14ac:dyDescent="0.2">
      <c r="A1163" s="5" t="s">
        <v>1162</v>
      </c>
      <c r="B1163" s="5" t="s">
        <v>608</v>
      </c>
      <c r="C1163" s="5" t="s">
        <v>548</v>
      </c>
      <c r="D1163" s="5" t="s">
        <v>1167</v>
      </c>
      <c r="E1163" s="5" t="s">
        <v>1168</v>
      </c>
      <c r="F1163" s="5" t="s">
        <v>5</v>
      </c>
      <c r="G1163" s="6">
        <v>8429.1</v>
      </c>
      <c r="H1163" s="6">
        <v>9758.7999999999993</v>
      </c>
      <c r="I1163" s="6">
        <v>6807.15</v>
      </c>
      <c r="J1163" s="6">
        <v>7071.75</v>
      </c>
      <c r="K1163" s="6">
        <v>8054.95</v>
      </c>
      <c r="L1163" s="6">
        <v>9358.7999999999993</v>
      </c>
      <c r="M1163" s="6">
        <v>12971.5</v>
      </c>
      <c r="N1163" s="6">
        <v>15071.95</v>
      </c>
      <c r="O1163" s="6">
        <v>12732.8</v>
      </c>
      <c r="P1163" s="6">
        <v>8132.65</v>
      </c>
      <c r="Q1163" s="6">
        <v>8067.15</v>
      </c>
      <c r="R1163" s="6">
        <v>9876.35</v>
      </c>
      <c r="S1163" s="6">
        <v>116332.95</v>
      </c>
      <c r="T1163" s="6">
        <v>15361.8</v>
      </c>
      <c r="U1163" s="6">
        <v>10428.35</v>
      </c>
      <c r="V1163" s="6">
        <v>11783.7</v>
      </c>
      <c r="W1163" s="6">
        <v>9564.92</v>
      </c>
      <c r="X1163" s="6">
        <v>11635.6</v>
      </c>
      <c r="Y1163" s="6">
        <v>10483.68</v>
      </c>
      <c r="Z1163" s="6">
        <v>15350.8</v>
      </c>
      <c r="AA1163" s="6">
        <v>12732.24</v>
      </c>
      <c r="AB1163" s="6">
        <v>11303.17</v>
      </c>
      <c r="AC1163" s="6">
        <v>9885.9500000000007</v>
      </c>
      <c r="AD1163" s="6">
        <v>10472.07</v>
      </c>
      <c r="AE1163" s="6">
        <v>10646.42</v>
      </c>
      <c r="AF1163" s="6">
        <v>139648.70000000001</v>
      </c>
      <c r="AG1163" s="6">
        <v>23315.750000000015</v>
      </c>
      <c r="AH1163" s="6">
        <v>11220.29</v>
      </c>
      <c r="AI1163" s="6">
        <v>10121.32</v>
      </c>
      <c r="AJ1163" s="6">
        <v>12179.03</v>
      </c>
      <c r="AK1163" s="6">
        <v>9923.39</v>
      </c>
      <c r="AL1163" s="6">
        <v>7610.57</v>
      </c>
      <c r="AM1163" s="6">
        <v>10206.43</v>
      </c>
      <c r="AN1163" s="6">
        <v>8967.31</v>
      </c>
      <c r="AO1163" s="6">
        <v>11180.65</v>
      </c>
      <c r="AP1163" s="6">
        <v>7325.67</v>
      </c>
      <c r="AQ1163" s="6">
        <v>9848.0499999999993</v>
      </c>
      <c r="AR1163" s="6">
        <v>10031.49</v>
      </c>
      <c r="AS1163" s="6">
        <v>10262.85</v>
      </c>
      <c r="AT1163" s="6">
        <v>118877.05</v>
      </c>
      <c r="AU1163" s="6">
        <v>-20771.650000000009</v>
      </c>
      <c r="AV1163" s="6">
        <v>10390.07</v>
      </c>
      <c r="AW1163" s="6">
        <v>10122.469999999999</v>
      </c>
      <c r="AX1163" s="6">
        <v>12053.05</v>
      </c>
      <c r="AY1163" s="6">
        <v>8901.75</v>
      </c>
      <c r="AZ1163" s="6">
        <v>11816.75</v>
      </c>
      <c r="BA1163" s="6">
        <v>14580.95</v>
      </c>
      <c r="BB1163" s="6">
        <v>12135.75</v>
      </c>
      <c r="BC1163" s="6">
        <v>80000.789999999994</v>
      </c>
    </row>
    <row r="1164" spans="1:55" x14ac:dyDescent="0.2">
      <c r="A1164" s="5" t="s">
        <v>1162</v>
      </c>
      <c r="B1164" s="5" t="s">
        <v>608</v>
      </c>
      <c r="C1164" s="5" t="s">
        <v>548</v>
      </c>
      <c r="D1164" s="5" t="s">
        <v>1167</v>
      </c>
      <c r="E1164" s="5" t="s">
        <v>1168</v>
      </c>
      <c r="F1164" s="5" t="s">
        <v>55</v>
      </c>
      <c r="G1164" s="6">
        <v>3729.44</v>
      </c>
      <c r="H1164" s="6">
        <v>3064.99</v>
      </c>
      <c r="I1164" s="6">
        <v>5197.1499999999996</v>
      </c>
      <c r="J1164" s="6">
        <v>4043.32</v>
      </c>
      <c r="K1164" s="6">
        <v>2140.5700000000002</v>
      </c>
      <c r="L1164" s="6">
        <v>1720</v>
      </c>
      <c r="M1164" s="6">
        <v>2706.86</v>
      </c>
      <c r="N1164" s="6">
        <v>2040</v>
      </c>
      <c r="O1164" s="6">
        <v>921.77</v>
      </c>
      <c r="P1164" s="6">
        <v>1825.41</v>
      </c>
      <c r="Q1164" s="6">
        <v>1143.83</v>
      </c>
      <c r="R1164" s="6">
        <v>436</v>
      </c>
      <c r="S1164" s="6">
        <v>28969.340000000004</v>
      </c>
      <c r="T1164" s="6">
        <v>3881</v>
      </c>
      <c r="U1164" s="6">
        <v>9571.75</v>
      </c>
      <c r="V1164" s="6">
        <v>2952.5</v>
      </c>
      <c r="W1164" s="6">
        <v>3054</v>
      </c>
      <c r="X1164" s="6">
        <v>2500</v>
      </c>
      <c r="Y1164" s="6">
        <v>2486.36</v>
      </c>
      <c r="Z1164" s="6">
        <v>1703.65</v>
      </c>
      <c r="AA1164" s="6">
        <v>2905.21</v>
      </c>
      <c r="AB1164" s="6">
        <v>3914.66</v>
      </c>
      <c r="AC1164" s="6">
        <v>1103.33</v>
      </c>
      <c r="AD1164" s="6">
        <v>3992.49</v>
      </c>
      <c r="AE1164" s="6">
        <v>6459.16</v>
      </c>
      <c r="AF1164" s="6">
        <v>44524.11</v>
      </c>
      <c r="AG1164" s="6">
        <v>15554.769999999997</v>
      </c>
      <c r="AH1164" s="6">
        <v>2198.7800000000002</v>
      </c>
      <c r="AI1164" s="6">
        <v>3147.91</v>
      </c>
      <c r="AJ1164" s="6">
        <v>6510.98</v>
      </c>
      <c r="AK1164" s="6">
        <v>3415.08</v>
      </c>
      <c r="AL1164" s="6">
        <v>1210</v>
      </c>
      <c r="AM1164" s="6">
        <v>1149.9100000000001</v>
      </c>
      <c r="AN1164" s="6">
        <v>459</v>
      </c>
      <c r="AO1164" s="6">
        <v>2795.63</v>
      </c>
      <c r="AP1164" s="6">
        <v>342</v>
      </c>
      <c r="AQ1164" s="6">
        <v>3627.08</v>
      </c>
      <c r="AR1164" s="6">
        <v>4179.2</v>
      </c>
      <c r="AS1164" s="6">
        <v>4904.3999999999996</v>
      </c>
      <c r="AT1164" s="6">
        <v>33939.97</v>
      </c>
      <c r="AU1164" s="6">
        <v>-10584.14</v>
      </c>
      <c r="AV1164" s="6">
        <v>3513</v>
      </c>
      <c r="AW1164" s="6">
        <v>7631.4</v>
      </c>
      <c r="AX1164" s="6">
        <v>11909</v>
      </c>
      <c r="AY1164" s="6">
        <v>6701</v>
      </c>
      <c r="AZ1164" s="6">
        <v>6926.4</v>
      </c>
      <c r="BA1164" s="6">
        <v>5767.2</v>
      </c>
      <c r="BB1164" s="6">
        <v>6868</v>
      </c>
      <c r="BC1164" s="6">
        <v>49316</v>
      </c>
    </row>
    <row r="1165" spans="1:55" x14ac:dyDescent="0.2">
      <c r="A1165" s="5" t="s">
        <v>1162</v>
      </c>
      <c r="B1165" s="5" t="s">
        <v>608</v>
      </c>
      <c r="C1165" s="5" t="s">
        <v>548</v>
      </c>
      <c r="D1165" s="5" t="s">
        <v>1167</v>
      </c>
      <c r="E1165" s="5" t="s">
        <v>1168</v>
      </c>
      <c r="F1165" s="5" t="s">
        <v>14</v>
      </c>
      <c r="G1165" s="6"/>
      <c r="H1165" s="6"/>
      <c r="I1165" s="6">
        <v>192.5</v>
      </c>
      <c r="J1165" s="6"/>
      <c r="K1165" s="6"/>
      <c r="L1165" s="6"/>
      <c r="M1165" s="6"/>
      <c r="N1165" s="6"/>
      <c r="O1165" s="6"/>
      <c r="P1165" s="6"/>
      <c r="Q1165" s="6"/>
      <c r="R1165" s="6"/>
      <c r="S1165" s="6">
        <v>192.5</v>
      </c>
      <c r="T1165" s="6"/>
      <c r="U1165" s="6"/>
      <c r="V1165" s="6"/>
      <c r="W1165" s="6"/>
      <c r="X1165" s="6">
        <v>134.75</v>
      </c>
      <c r="Y1165" s="6">
        <v>269.5</v>
      </c>
      <c r="Z1165" s="6"/>
      <c r="AA1165" s="6"/>
      <c r="AB1165" s="6"/>
      <c r="AC1165" s="6"/>
      <c r="AD1165" s="6">
        <v>134.75</v>
      </c>
      <c r="AE1165" s="6"/>
      <c r="AF1165" s="6">
        <v>539</v>
      </c>
      <c r="AG1165" s="6">
        <v>346.5</v>
      </c>
      <c r="AH1165" s="6"/>
      <c r="AI1165" s="6"/>
      <c r="AJ1165" s="6"/>
      <c r="AK1165" s="6"/>
      <c r="AL1165" s="6"/>
      <c r="AM1165" s="6"/>
      <c r="AN1165" s="6">
        <v>134.75</v>
      </c>
      <c r="AO1165" s="6"/>
      <c r="AP1165" s="6"/>
      <c r="AQ1165" s="6"/>
      <c r="AR1165" s="6"/>
      <c r="AS1165" s="6">
        <v>134.75</v>
      </c>
      <c r="AT1165" s="6">
        <v>269.5</v>
      </c>
      <c r="AU1165" s="6">
        <v>-269.5</v>
      </c>
      <c r="AV1165" s="6">
        <v>134.75</v>
      </c>
      <c r="AW1165" s="6">
        <v>192.5</v>
      </c>
      <c r="AX1165" s="6">
        <v>134.75</v>
      </c>
      <c r="AY1165" s="6">
        <v>134.75</v>
      </c>
      <c r="AZ1165" s="6"/>
      <c r="BA1165" s="6">
        <v>269.5</v>
      </c>
      <c r="BB1165" s="6"/>
      <c r="BC1165" s="6">
        <v>866.25</v>
      </c>
    </row>
    <row r="1166" spans="1:55" x14ac:dyDescent="0.2">
      <c r="A1166" s="5" t="s">
        <v>1162</v>
      </c>
      <c r="B1166" s="5" t="s">
        <v>608</v>
      </c>
      <c r="C1166" s="5" t="s">
        <v>548</v>
      </c>
      <c r="D1166" s="5" t="s">
        <v>1167</v>
      </c>
      <c r="E1166" s="5" t="s">
        <v>1168</v>
      </c>
      <c r="F1166" s="5" t="s">
        <v>127</v>
      </c>
      <c r="G1166" s="6">
        <v>6300</v>
      </c>
      <c r="H1166" s="6">
        <v>4500</v>
      </c>
      <c r="I1166" s="6">
        <v>4500</v>
      </c>
      <c r="J1166" s="6">
        <v>4050</v>
      </c>
      <c r="K1166" s="6">
        <v>6750</v>
      </c>
      <c r="L1166" s="6">
        <v>4050</v>
      </c>
      <c r="M1166" s="6">
        <v>4950</v>
      </c>
      <c r="N1166" s="6">
        <v>6300</v>
      </c>
      <c r="O1166" s="6">
        <v>10800</v>
      </c>
      <c r="P1166" s="6">
        <v>8100</v>
      </c>
      <c r="Q1166" s="6">
        <v>14000</v>
      </c>
      <c r="R1166" s="6">
        <v>7500</v>
      </c>
      <c r="S1166" s="6">
        <v>81800</v>
      </c>
      <c r="T1166" s="6">
        <v>6000</v>
      </c>
      <c r="U1166" s="6">
        <v>4500</v>
      </c>
      <c r="V1166" s="6">
        <v>9000</v>
      </c>
      <c r="W1166" s="6">
        <v>4500</v>
      </c>
      <c r="X1166" s="6">
        <v>5790</v>
      </c>
      <c r="Y1166" s="6">
        <v>4500</v>
      </c>
      <c r="Z1166" s="6">
        <v>9500</v>
      </c>
      <c r="AA1166" s="6">
        <v>11500</v>
      </c>
      <c r="AB1166" s="6">
        <v>12000</v>
      </c>
      <c r="AC1166" s="6">
        <v>11500</v>
      </c>
      <c r="AD1166" s="6">
        <v>13000</v>
      </c>
      <c r="AE1166" s="6">
        <v>6000</v>
      </c>
      <c r="AF1166" s="6">
        <v>97790</v>
      </c>
      <c r="AG1166" s="6">
        <v>15990</v>
      </c>
      <c r="AH1166" s="6">
        <v>6500</v>
      </c>
      <c r="AI1166" s="6">
        <v>6500</v>
      </c>
      <c r="AJ1166" s="6">
        <v>4000</v>
      </c>
      <c r="AK1166" s="6">
        <v>4500</v>
      </c>
      <c r="AL1166" s="6">
        <v>5500</v>
      </c>
      <c r="AM1166" s="6">
        <v>6000</v>
      </c>
      <c r="AN1166" s="6">
        <v>10500</v>
      </c>
      <c r="AO1166" s="6">
        <v>9500</v>
      </c>
      <c r="AP1166" s="6">
        <v>8500</v>
      </c>
      <c r="AQ1166" s="6">
        <v>12000</v>
      </c>
      <c r="AR1166" s="6">
        <v>7000</v>
      </c>
      <c r="AS1166" s="6">
        <v>5000</v>
      </c>
      <c r="AT1166" s="6">
        <v>85500</v>
      </c>
      <c r="AU1166" s="6">
        <v>-12290</v>
      </c>
      <c r="AV1166" s="6">
        <v>7500</v>
      </c>
      <c r="AW1166" s="6">
        <v>5500</v>
      </c>
      <c r="AX1166" s="6">
        <v>5500</v>
      </c>
      <c r="AY1166" s="6">
        <v>5000</v>
      </c>
      <c r="AZ1166" s="6">
        <v>3000</v>
      </c>
      <c r="BA1166" s="6">
        <v>6000</v>
      </c>
      <c r="BB1166" s="6">
        <v>5000</v>
      </c>
      <c r="BC1166" s="6">
        <v>37500</v>
      </c>
    </row>
    <row r="1167" spans="1:55" x14ac:dyDescent="0.2">
      <c r="A1167" s="5" t="s">
        <v>1169</v>
      </c>
      <c r="B1167" s="5" t="s">
        <v>1170</v>
      </c>
      <c r="C1167" s="5" t="s">
        <v>104</v>
      </c>
      <c r="D1167" s="5" t="s">
        <v>309</v>
      </c>
      <c r="E1167" s="5" t="s">
        <v>1171</v>
      </c>
      <c r="F1167" s="5" t="s">
        <v>5</v>
      </c>
      <c r="G1167" s="6"/>
      <c r="H1167" s="6">
        <v>2228.1</v>
      </c>
      <c r="I1167" s="6">
        <v>3155.5</v>
      </c>
      <c r="J1167" s="6">
        <v>2246.9</v>
      </c>
      <c r="K1167" s="6">
        <v>1430.6</v>
      </c>
      <c r="L1167" s="6">
        <v>2183.1</v>
      </c>
      <c r="M1167" s="6">
        <v>3481.5</v>
      </c>
      <c r="N1167" s="6">
        <v>4937.8999999999996</v>
      </c>
      <c r="O1167" s="6">
        <v>2331.1</v>
      </c>
      <c r="P1167" s="6">
        <v>6668</v>
      </c>
      <c r="Q1167" s="6">
        <v>10591.4</v>
      </c>
      <c r="R1167" s="6">
        <v>15033.5</v>
      </c>
      <c r="S1167" s="6">
        <v>54287.6</v>
      </c>
      <c r="T1167" s="6">
        <v>27287.599999999999</v>
      </c>
      <c r="U1167" s="6">
        <v>36108.800000000003</v>
      </c>
      <c r="V1167" s="6">
        <v>24013.5</v>
      </c>
      <c r="W1167" s="6">
        <v>25656.799999999999</v>
      </c>
      <c r="X1167" s="6">
        <v>23775.599999999999</v>
      </c>
      <c r="Y1167" s="6">
        <v>23218.3</v>
      </c>
      <c r="Z1167" s="6">
        <v>28056.400000000001</v>
      </c>
      <c r="AA1167" s="6">
        <v>30143.599999999999</v>
      </c>
      <c r="AB1167" s="6">
        <v>25532.6</v>
      </c>
      <c r="AC1167" s="6">
        <v>29965</v>
      </c>
      <c r="AD1167" s="6">
        <v>27763.7</v>
      </c>
      <c r="AE1167" s="6">
        <v>31466.9</v>
      </c>
      <c r="AF1167" s="6">
        <v>332988.79999999999</v>
      </c>
      <c r="AG1167" s="6">
        <v>278701.2</v>
      </c>
      <c r="AH1167" s="6">
        <v>38506.9</v>
      </c>
      <c r="AI1167" s="6">
        <v>29398.799999999999</v>
      </c>
      <c r="AJ1167" s="6">
        <v>33393.4</v>
      </c>
      <c r="AK1167" s="6">
        <v>26116.9</v>
      </c>
      <c r="AL1167" s="6">
        <v>27125.75</v>
      </c>
      <c r="AM1167" s="6">
        <v>25922.400000000001</v>
      </c>
      <c r="AN1167" s="6">
        <v>34157.199999999997</v>
      </c>
      <c r="AO1167" s="6">
        <v>37843.050000000003</v>
      </c>
      <c r="AP1167" s="6">
        <v>31397.05</v>
      </c>
      <c r="AQ1167" s="6">
        <v>33613.4</v>
      </c>
      <c r="AR1167" s="6">
        <v>31387.200000000001</v>
      </c>
      <c r="AS1167" s="6">
        <v>36383.9</v>
      </c>
      <c r="AT1167" s="6">
        <v>385245.95</v>
      </c>
      <c r="AU1167" s="6">
        <v>52257.150000000023</v>
      </c>
      <c r="AV1167" s="6">
        <v>37462.9</v>
      </c>
      <c r="AW1167" s="6">
        <v>32835.589999999997</v>
      </c>
      <c r="AX1167" s="6">
        <v>38650.6</v>
      </c>
      <c r="AY1167" s="6">
        <v>39555.699999999997</v>
      </c>
      <c r="AZ1167" s="6">
        <v>33386.800000000003</v>
      </c>
      <c r="BA1167" s="6">
        <v>27040.5</v>
      </c>
      <c r="BB1167" s="6">
        <v>29504.5</v>
      </c>
      <c r="BC1167" s="6">
        <v>238436.58999999997</v>
      </c>
    </row>
    <row r="1168" spans="1:55" x14ac:dyDescent="0.2">
      <c r="A1168" s="5" t="s">
        <v>1169</v>
      </c>
      <c r="B1168" s="5" t="s">
        <v>1170</v>
      </c>
      <c r="C1168" s="5" t="s">
        <v>104</v>
      </c>
      <c r="D1168" s="5" t="s">
        <v>309</v>
      </c>
      <c r="E1168" s="5" t="s">
        <v>1171</v>
      </c>
      <c r="F1168" s="5" t="s">
        <v>14</v>
      </c>
      <c r="G1168" s="6"/>
      <c r="H1168" s="6"/>
      <c r="I1168" s="6"/>
      <c r="J1168" s="6">
        <v>576</v>
      </c>
      <c r="K1168" s="6">
        <v>1440</v>
      </c>
      <c r="L1168" s="6"/>
      <c r="M1168" s="6"/>
      <c r="N1168" s="6"/>
      <c r="O1168" s="6"/>
      <c r="P1168" s="6"/>
      <c r="Q1168" s="6"/>
      <c r="R1168" s="6"/>
      <c r="S1168" s="6">
        <v>2016</v>
      </c>
      <c r="T1168" s="6"/>
      <c r="U1168" s="6"/>
      <c r="V1168" s="6"/>
      <c r="W1168" s="6"/>
      <c r="X1168" s="6"/>
      <c r="Y1168" s="6"/>
      <c r="Z1168" s="6">
        <v>10080.57</v>
      </c>
      <c r="AA1168" s="6"/>
      <c r="AB1168" s="6"/>
      <c r="AC1168" s="6">
        <v>6666.99</v>
      </c>
      <c r="AD1168" s="6"/>
      <c r="AE1168" s="6"/>
      <c r="AF1168" s="6">
        <v>16747.559999999998</v>
      </c>
      <c r="AG1168" s="6">
        <v>14731.559999999998</v>
      </c>
      <c r="AH1168" s="6"/>
      <c r="AI1168" s="6"/>
      <c r="AJ1168" s="6">
        <v>17541.810000000001</v>
      </c>
      <c r="AK1168" s="6"/>
      <c r="AL1168" s="6">
        <v>2936.89</v>
      </c>
      <c r="AM1168" s="6"/>
      <c r="AN1168" s="6"/>
      <c r="AO1168" s="6"/>
      <c r="AP1168" s="6"/>
      <c r="AQ1168" s="6"/>
      <c r="AR1168" s="6"/>
      <c r="AS1168" s="6"/>
      <c r="AT1168" s="6">
        <v>20478.7</v>
      </c>
      <c r="AU1168" s="6">
        <v>3731.1400000000031</v>
      </c>
      <c r="AV1168" s="6"/>
      <c r="AW1168" s="6"/>
      <c r="AX1168" s="6"/>
      <c r="AY1168" s="6"/>
      <c r="AZ1168" s="6">
        <v>10874.44</v>
      </c>
      <c r="BA1168" s="6"/>
      <c r="BB1168" s="6"/>
      <c r="BC1168" s="6">
        <v>10874.44</v>
      </c>
    </row>
    <row r="1169" spans="1:55" x14ac:dyDescent="0.2">
      <c r="A1169" s="5" t="s">
        <v>1178</v>
      </c>
      <c r="B1169" s="5" t="s">
        <v>1179</v>
      </c>
      <c r="C1169" s="5" t="s">
        <v>92</v>
      </c>
      <c r="D1169" s="5" t="s">
        <v>192</v>
      </c>
      <c r="E1169" s="5" t="s">
        <v>1180</v>
      </c>
      <c r="F1169" s="5" t="s">
        <v>5</v>
      </c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>
        <v>169.1</v>
      </c>
      <c r="R1169" s="6"/>
      <c r="S1169" s="6">
        <v>169.1</v>
      </c>
      <c r="T1169" s="6">
        <v>264.89999999999998</v>
      </c>
      <c r="U1169" s="6">
        <v>107.3</v>
      </c>
      <c r="V1169" s="6">
        <v>415</v>
      </c>
      <c r="W1169" s="6">
        <v>60</v>
      </c>
      <c r="X1169" s="6">
        <v>211.3</v>
      </c>
      <c r="Y1169" s="6">
        <v>315.02999999999997</v>
      </c>
      <c r="Z1169" s="6">
        <v>256.89999999999998</v>
      </c>
      <c r="AA1169" s="6">
        <v>333.4</v>
      </c>
      <c r="AB1169" s="6">
        <v>529.9</v>
      </c>
      <c r="AC1169" s="6">
        <v>729.3</v>
      </c>
      <c r="AD1169" s="6">
        <v>1354.3</v>
      </c>
      <c r="AE1169" s="6">
        <v>795.9</v>
      </c>
      <c r="AF1169" s="6">
        <v>5373.23</v>
      </c>
      <c r="AG1169" s="6">
        <v>5204.1299999999992</v>
      </c>
      <c r="AH1169" s="6">
        <v>419.3</v>
      </c>
      <c r="AI1169" s="6">
        <v>996.9</v>
      </c>
      <c r="AJ1169" s="6">
        <v>1371.8</v>
      </c>
      <c r="AK1169" s="6">
        <v>1191.0999999999999</v>
      </c>
      <c r="AL1169" s="6">
        <v>387.55</v>
      </c>
      <c r="AM1169" s="6">
        <v>398.5</v>
      </c>
      <c r="AN1169" s="6">
        <v>1033.95</v>
      </c>
      <c r="AO1169" s="6">
        <v>427.1</v>
      </c>
      <c r="AP1169" s="6">
        <v>1694.9</v>
      </c>
      <c r="AQ1169" s="6">
        <v>1455</v>
      </c>
      <c r="AR1169" s="6">
        <v>1420.55</v>
      </c>
      <c r="AS1169" s="6">
        <v>1136.4000000000001</v>
      </c>
      <c r="AT1169" s="6">
        <v>11933.05</v>
      </c>
      <c r="AU1169" s="6">
        <v>6559.82</v>
      </c>
      <c r="AV1169" s="6">
        <v>2016.8</v>
      </c>
      <c r="AW1169" s="6">
        <v>1267.2</v>
      </c>
      <c r="AX1169" s="6">
        <v>2037.8</v>
      </c>
      <c r="AY1169" s="6">
        <v>1065.2</v>
      </c>
      <c r="AZ1169" s="6">
        <v>1793.2</v>
      </c>
      <c r="BA1169" s="6">
        <v>1499.8</v>
      </c>
      <c r="BB1169" s="6">
        <v>1487.8</v>
      </c>
      <c r="BC1169" s="6">
        <v>11167.8</v>
      </c>
    </row>
    <row r="1170" spans="1:55" x14ac:dyDescent="0.2">
      <c r="A1170" s="5" t="s">
        <v>1178</v>
      </c>
      <c r="B1170" s="5" t="s">
        <v>1179</v>
      </c>
      <c r="C1170" s="5" t="s">
        <v>92</v>
      </c>
      <c r="D1170" s="5" t="s">
        <v>192</v>
      </c>
      <c r="E1170" s="5" t="s">
        <v>1180</v>
      </c>
      <c r="F1170" s="5" t="s">
        <v>14</v>
      </c>
      <c r="G1170" s="6">
        <v>3831</v>
      </c>
      <c r="H1170" s="6">
        <v>551.25</v>
      </c>
      <c r="I1170" s="6">
        <v>1959.75</v>
      </c>
      <c r="J1170" s="6"/>
      <c r="K1170" s="6">
        <v>3524.75</v>
      </c>
      <c r="L1170" s="6"/>
      <c r="M1170" s="6">
        <v>2388.5</v>
      </c>
      <c r="N1170" s="6"/>
      <c r="O1170" s="6"/>
      <c r="P1170" s="6">
        <v>340</v>
      </c>
      <c r="Q1170" s="6">
        <v>2265.75</v>
      </c>
      <c r="R1170" s="6"/>
      <c r="S1170" s="6">
        <v>14861</v>
      </c>
      <c r="T1170" s="6"/>
      <c r="U1170" s="6">
        <v>2167.5</v>
      </c>
      <c r="V1170" s="6"/>
      <c r="W1170" s="6">
        <v>3213</v>
      </c>
      <c r="X1170" s="6"/>
      <c r="Y1170" s="6">
        <v>5172.25</v>
      </c>
      <c r="Z1170" s="6">
        <v>1258</v>
      </c>
      <c r="AA1170" s="6"/>
      <c r="AB1170" s="6">
        <v>5512.25</v>
      </c>
      <c r="AC1170" s="6"/>
      <c r="AD1170" s="6">
        <v>1453.5</v>
      </c>
      <c r="AE1170" s="6"/>
      <c r="AF1170" s="6">
        <v>18776.5</v>
      </c>
      <c r="AG1170" s="6">
        <v>3915.5</v>
      </c>
      <c r="AH1170" s="6">
        <v>2741.25</v>
      </c>
      <c r="AI1170" s="6">
        <v>1517.25</v>
      </c>
      <c r="AJ1170" s="6"/>
      <c r="AK1170" s="6"/>
      <c r="AL1170" s="6">
        <v>7010</v>
      </c>
      <c r="AM1170" s="6"/>
      <c r="AN1170" s="6">
        <v>2091</v>
      </c>
      <c r="AO1170" s="6">
        <v>3208.75</v>
      </c>
      <c r="AP1170" s="6"/>
      <c r="AQ1170" s="6"/>
      <c r="AR1170" s="6"/>
      <c r="AS1170" s="6">
        <v>2465</v>
      </c>
      <c r="AT1170" s="6">
        <v>19033.25</v>
      </c>
      <c r="AU1170" s="6">
        <v>256.75</v>
      </c>
      <c r="AV1170" s="6"/>
      <c r="AW1170" s="6">
        <v>3213</v>
      </c>
      <c r="AX1170" s="6"/>
      <c r="AY1170" s="6"/>
      <c r="AZ1170" s="6">
        <v>4590</v>
      </c>
      <c r="BA1170" s="6"/>
      <c r="BB1170" s="6">
        <v>2691</v>
      </c>
      <c r="BC1170" s="6">
        <v>10494</v>
      </c>
    </row>
    <row r="1171" spans="1:55" x14ac:dyDescent="0.2">
      <c r="A1171" s="5" t="s">
        <v>1181</v>
      </c>
      <c r="B1171" s="5" t="s">
        <v>1182</v>
      </c>
      <c r="C1171" s="5" t="s">
        <v>109</v>
      </c>
      <c r="D1171" s="5" t="s">
        <v>110</v>
      </c>
      <c r="E1171" s="5" t="s">
        <v>1183</v>
      </c>
      <c r="F1171" s="5" t="s">
        <v>5</v>
      </c>
      <c r="G1171" s="6">
        <v>66330.100000000006</v>
      </c>
      <c r="H1171" s="6">
        <v>69793.75</v>
      </c>
      <c r="I1171" s="6">
        <v>78905.100000000006</v>
      </c>
      <c r="J1171" s="6">
        <v>80910.63</v>
      </c>
      <c r="K1171" s="6">
        <v>97015.15</v>
      </c>
      <c r="L1171" s="6">
        <v>100097.5</v>
      </c>
      <c r="M1171" s="6">
        <v>112669.95</v>
      </c>
      <c r="N1171" s="6">
        <v>134566.45000000001</v>
      </c>
      <c r="O1171" s="6">
        <v>120494.15</v>
      </c>
      <c r="P1171" s="6">
        <v>108465.95</v>
      </c>
      <c r="Q1171" s="6">
        <v>105484.59</v>
      </c>
      <c r="R1171" s="6">
        <v>93713.88</v>
      </c>
      <c r="S1171" s="6">
        <v>1168447.1999999997</v>
      </c>
      <c r="T1171" s="6">
        <v>113094.72</v>
      </c>
      <c r="U1171" s="6">
        <v>103035.97</v>
      </c>
      <c r="V1171" s="6">
        <v>102764.32</v>
      </c>
      <c r="W1171" s="6">
        <v>97901.24</v>
      </c>
      <c r="X1171" s="6">
        <v>110274.03</v>
      </c>
      <c r="Y1171" s="6">
        <v>109353.99</v>
      </c>
      <c r="Z1171" s="6">
        <v>117259.48</v>
      </c>
      <c r="AA1171" s="6">
        <v>131760.82999999999</v>
      </c>
      <c r="AB1171" s="6">
        <v>101577.31</v>
      </c>
      <c r="AC1171" s="6">
        <v>105552.88</v>
      </c>
      <c r="AD1171" s="6">
        <v>94907.74</v>
      </c>
      <c r="AE1171" s="6">
        <v>83278.09</v>
      </c>
      <c r="AF1171" s="6">
        <v>1270760.6000000001</v>
      </c>
      <c r="AG1171" s="6">
        <v>102313.40000000037</v>
      </c>
      <c r="AH1171" s="6">
        <v>92989.5</v>
      </c>
      <c r="AI1171" s="6">
        <v>87333.91</v>
      </c>
      <c r="AJ1171" s="6">
        <v>99663.75</v>
      </c>
      <c r="AK1171" s="6">
        <v>95776.08</v>
      </c>
      <c r="AL1171" s="6">
        <v>54544.2</v>
      </c>
      <c r="AM1171" s="6">
        <v>54457.120000000003</v>
      </c>
      <c r="AN1171" s="6">
        <v>58878.23</v>
      </c>
      <c r="AO1171" s="6">
        <v>64611.94</v>
      </c>
      <c r="AP1171" s="6">
        <v>57149.919999999998</v>
      </c>
      <c r="AQ1171" s="6">
        <v>46858.25</v>
      </c>
      <c r="AR1171" s="6">
        <v>46184.31</v>
      </c>
      <c r="AS1171" s="6">
        <v>57558.87</v>
      </c>
      <c r="AT1171" s="6">
        <v>816006.08</v>
      </c>
      <c r="AU1171" s="6">
        <v>-454754.52000000014</v>
      </c>
      <c r="AV1171" s="6">
        <v>38033.89</v>
      </c>
      <c r="AW1171" s="6">
        <v>34109.78</v>
      </c>
      <c r="AX1171" s="6">
        <v>46848.47</v>
      </c>
      <c r="AY1171" s="6">
        <v>43780.27</v>
      </c>
      <c r="AZ1171" s="6">
        <v>45893.27</v>
      </c>
      <c r="BA1171" s="6">
        <v>49396.41</v>
      </c>
      <c r="BB1171" s="6">
        <v>45801.599999999999</v>
      </c>
      <c r="BC1171" s="6">
        <v>303863.69</v>
      </c>
    </row>
    <row r="1172" spans="1:55" x14ac:dyDescent="0.2">
      <c r="A1172" s="5" t="s">
        <v>1181</v>
      </c>
      <c r="B1172" s="5" t="s">
        <v>1182</v>
      </c>
      <c r="C1172" s="5" t="s">
        <v>109</v>
      </c>
      <c r="D1172" s="5" t="s">
        <v>110</v>
      </c>
      <c r="E1172" s="5" t="s">
        <v>1183</v>
      </c>
      <c r="F1172" s="5" t="s">
        <v>55</v>
      </c>
      <c r="G1172" s="6">
        <v>252063.76</v>
      </c>
      <c r="H1172" s="6">
        <v>233794.1</v>
      </c>
      <c r="I1172" s="6">
        <v>287705.98</v>
      </c>
      <c r="J1172" s="6">
        <v>244878.1</v>
      </c>
      <c r="K1172" s="6">
        <v>261498.17</v>
      </c>
      <c r="L1172" s="6">
        <v>277550.14</v>
      </c>
      <c r="M1172" s="6">
        <v>224219.8</v>
      </c>
      <c r="N1172" s="6">
        <v>200861.46</v>
      </c>
      <c r="O1172" s="6">
        <v>296690.96999999997</v>
      </c>
      <c r="P1172" s="6">
        <v>232380.77</v>
      </c>
      <c r="Q1172" s="6">
        <v>274413.93</v>
      </c>
      <c r="R1172" s="6">
        <v>275846.28999999998</v>
      </c>
      <c r="S1172" s="6">
        <v>3061903.47</v>
      </c>
      <c r="T1172" s="6">
        <v>266524.42</v>
      </c>
      <c r="U1172" s="6">
        <v>365495.02</v>
      </c>
      <c r="V1172" s="6">
        <v>278308.40999999997</v>
      </c>
      <c r="W1172" s="6">
        <v>247151.1</v>
      </c>
      <c r="X1172" s="6">
        <v>249795.20000000001</v>
      </c>
      <c r="Y1172" s="6">
        <v>231380.68</v>
      </c>
      <c r="Z1172" s="6">
        <v>224398.22</v>
      </c>
      <c r="AA1172" s="6">
        <v>273915.53000000003</v>
      </c>
      <c r="AB1172" s="6">
        <v>227388.4</v>
      </c>
      <c r="AC1172" s="6">
        <v>241711.14</v>
      </c>
      <c r="AD1172" s="6">
        <v>248333.7</v>
      </c>
      <c r="AE1172" s="6">
        <v>266306.71000000002</v>
      </c>
      <c r="AF1172" s="6">
        <v>3120708.5300000003</v>
      </c>
      <c r="AG1172" s="6">
        <v>58805.060000000056</v>
      </c>
      <c r="AH1172" s="6">
        <v>287537.78000000003</v>
      </c>
      <c r="AI1172" s="6">
        <v>212478.64</v>
      </c>
      <c r="AJ1172" s="6">
        <v>292197.33</v>
      </c>
      <c r="AK1172" s="6">
        <v>284300.77</v>
      </c>
      <c r="AL1172" s="6">
        <v>215256.4</v>
      </c>
      <c r="AM1172" s="6">
        <v>222768.49</v>
      </c>
      <c r="AN1172" s="6">
        <v>214661.19</v>
      </c>
      <c r="AO1172" s="6">
        <v>205341.28</v>
      </c>
      <c r="AP1172" s="6">
        <v>217874.1</v>
      </c>
      <c r="AQ1172" s="6">
        <v>203351.04000000001</v>
      </c>
      <c r="AR1172" s="6">
        <v>224944.9</v>
      </c>
      <c r="AS1172" s="6">
        <v>233669.21</v>
      </c>
      <c r="AT1172" s="6">
        <v>2814381.13</v>
      </c>
      <c r="AU1172" s="6">
        <v>-306327.40000000037</v>
      </c>
      <c r="AV1172" s="6">
        <v>233878.37</v>
      </c>
      <c r="AW1172" s="6">
        <v>219524.55</v>
      </c>
      <c r="AX1172" s="6">
        <v>263696.93</v>
      </c>
      <c r="AY1172" s="6">
        <v>228472.42</v>
      </c>
      <c r="AZ1172" s="6">
        <v>318067.84999999998</v>
      </c>
      <c r="BA1172" s="6">
        <v>268455.48</v>
      </c>
      <c r="BB1172" s="6">
        <v>260089.07</v>
      </c>
      <c r="BC1172" s="6">
        <v>1792184.6700000002</v>
      </c>
    </row>
    <row r="1173" spans="1:55" x14ac:dyDescent="0.2">
      <c r="A1173" s="5" t="s">
        <v>1181</v>
      </c>
      <c r="B1173" s="5" t="s">
        <v>1182</v>
      </c>
      <c r="C1173" s="5" t="s">
        <v>109</v>
      </c>
      <c r="D1173" s="5" t="s">
        <v>110</v>
      </c>
      <c r="E1173" s="5" t="s">
        <v>1183</v>
      </c>
      <c r="F1173" s="5" t="s">
        <v>70</v>
      </c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  <c r="R1173" s="6"/>
      <c r="S1173" s="6">
        <v>0</v>
      </c>
      <c r="T1173" s="6"/>
      <c r="U1173" s="6"/>
      <c r="V1173" s="6"/>
      <c r="W1173" s="6"/>
      <c r="X1173" s="6">
        <v>1269.1600000000001</v>
      </c>
      <c r="Y1173" s="6">
        <v>2506.33</v>
      </c>
      <c r="Z1173" s="6">
        <v>1364.92</v>
      </c>
      <c r="AA1173" s="6">
        <v>750.48</v>
      </c>
      <c r="AB1173" s="6">
        <v>1365.86</v>
      </c>
      <c r="AC1173" s="6">
        <v>1895.5</v>
      </c>
      <c r="AD1173" s="6">
        <v>1691.14</v>
      </c>
      <c r="AE1173" s="6">
        <v>358.9</v>
      </c>
      <c r="AF1173" s="6">
        <v>11202.289999999999</v>
      </c>
      <c r="AG1173" s="6">
        <v>11202.289999999999</v>
      </c>
      <c r="AH1173" s="6">
        <v>948.45</v>
      </c>
      <c r="AI1173" s="6">
        <v>1369.56</v>
      </c>
      <c r="AJ1173" s="6">
        <v>1461.61</v>
      </c>
      <c r="AK1173" s="6">
        <v>722.77</v>
      </c>
      <c r="AL1173" s="6">
        <v>2093.6799999999998</v>
      </c>
      <c r="AM1173" s="6">
        <v>2688.17</v>
      </c>
      <c r="AN1173" s="6">
        <v>1337.37</v>
      </c>
      <c r="AO1173" s="6">
        <v>1655.41</v>
      </c>
      <c r="AP1173" s="6">
        <v>2183.9299999999998</v>
      </c>
      <c r="AQ1173" s="6">
        <v>1288.17</v>
      </c>
      <c r="AR1173" s="6">
        <v>1326.6</v>
      </c>
      <c r="AS1173" s="6">
        <v>1505.25</v>
      </c>
      <c r="AT1173" s="6">
        <v>18580.97</v>
      </c>
      <c r="AU1173" s="6">
        <v>7378.6800000000021</v>
      </c>
      <c r="AV1173" s="6">
        <v>1271.27</v>
      </c>
      <c r="AW1173" s="6">
        <v>2278.37</v>
      </c>
      <c r="AX1173" s="6">
        <v>2878.11</v>
      </c>
      <c r="AY1173" s="6">
        <v>2798.77</v>
      </c>
      <c r="AZ1173" s="6">
        <v>2645.87</v>
      </c>
      <c r="BA1173" s="6">
        <v>3377.89</v>
      </c>
      <c r="BB1173" s="6">
        <v>1720.67</v>
      </c>
      <c r="BC1173" s="6">
        <v>16970.949999999997</v>
      </c>
    </row>
    <row r="1174" spans="1:55" x14ac:dyDescent="0.2">
      <c r="A1174" s="5" t="s">
        <v>1181</v>
      </c>
      <c r="B1174" s="5" t="s">
        <v>1182</v>
      </c>
      <c r="C1174" s="5" t="s">
        <v>109</v>
      </c>
      <c r="D1174" s="5" t="s">
        <v>110</v>
      </c>
      <c r="E1174" s="5" t="s">
        <v>1183</v>
      </c>
      <c r="F1174" s="5" t="s">
        <v>14</v>
      </c>
      <c r="G1174" s="6">
        <v>31404.36</v>
      </c>
      <c r="H1174" s="6">
        <v>50728.39</v>
      </c>
      <c r="I1174" s="6">
        <v>52948</v>
      </c>
      <c r="J1174" s="6">
        <v>36247.15</v>
      </c>
      <c r="K1174" s="6">
        <v>53126.29</v>
      </c>
      <c r="L1174" s="6">
        <v>54650.69</v>
      </c>
      <c r="M1174" s="6">
        <v>59467.21</v>
      </c>
      <c r="N1174" s="6">
        <v>32402.67</v>
      </c>
      <c r="O1174" s="6">
        <v>44545.02</v>
      </c>
      <c r="P1174" s="6">
        <v>50508.24</v>
      </c>
      <c r="Q1174" s="6">
        <v>33184.1</v>
      </c>
      <c r="R1174" s="6">
        <v>51212.36</v>
      </c>
      <c r="S1174" s="6">
        <v>550424.48</v>
      </c>
      <c r="T1174" s="6">
        <v>29864.37</v>
      </c>
      <c r="U1174" s="6">
        <v>45313.74</v>
      </c>
      <c r="V1174" s="6">
        <v>49049.43</v>
      </c>
      <c r="W1174" s="6">
        <v>51390.25</v>
      </c>
      <c r="X1174" s="6">
        <v>49164.74</v>
      </c>
      <c r="Y1174" s="6">
        <v>48548.21</v>
      </c>
      <c r="Z1174" s="6">
        <v>37399.25</v>
      </c>
      <c r="AA1174" s="6">
        <v>34802.75</v>
      </c>
      <c r="AB1174" s="6">
        <v>36213.19</v>
      </c>
      <c r="AC1174" s="6">
        <v>39869.980000000003</v>
      </c>
      <c r="AD1174" s="6">
        <v>29167.47</v>
      </c>
      <c r="AE1174" s="6">
        <v>37652.5</v>
      </c>
      <c r="AF1174" s="6">
        <v>488435.88</v>
      </c>
      <c r="AG1174" s="6">
        <v>-61988.599999999977</v>
      </c>
      <c r="AH1174" s="6">
        <v>37626.269999999997</v>
      </c>
      <c r="AI1174" s="6">
        <v>38501.75</v>
      </c>
      <c r="AJ1174" s="6">
        <v>51965.27</v>
      </c>
      <c r="AK1174" s="6">
        <v>54397.14</v>
      </c>
      <c r="AL1174" s="6">
        <v>35805.5</v>
      </c>
      <c r="AM1174" s="6">
        <v>39504.22</v>
      </c>
      <c r="AN1174" s="6">
        <v>21914.75</v>
      </c>
      <c r="AO1174" s="6">
        <v>22447.03</v>
      </c>
      <c r="AP1174" s="6">
        <v>30637.5</v>
      </c>
      <c r="AQ1174" s="6">
        <v>34258</v>
      </c>
      <c r="AR1174" s="6">
        <v>33107.15</v>
      </c>
      <c r="AS1174" s="6">
        <v>40071.53</v>
      </c>
      <c r="AT1174" s="6">
        <v>440236.1100000001</v>
      </c>
      <c r="AU1174" s="6">
        <v>-48199.769999999902</v>
      </c>
      <c r="AV1174" s="6">
        <v>27215</v>
      </c>
      <c r="AW1174" s="6">
        <v>37465.42</v>
      </c>
      <c r="AX1174" s="6">
        <v>24627.5</v>
      </c>
      <c r="AY1174" s="6">
        <v>27656.95</v>
      </c>
      <c r="AZ1174" s="6">
        <v>30116.06</v>
      </c>
      <c r="BA1174" s="6">
        <v>26704.11</v>
      </c>
      <c r="BB1174" s="6">
        <v>26224.75</v>
      </c>
      <c r="BC1174" s="6">
        <v>200009.78999999998</v>
      </c>
    </row>
    <row r="1175" spans="1:55" x14ac:dyDescent="0.2">
      <c r="A1175" s="5" t="s">
        <v>1181</v>
      </c>
      <c r="B1175" s="5" t="s">
        <v>1182</v>
      </c>
      <c r="C1175" s="5" t="s">
        <v>109</v>
      </c>
      <c r="D1175" s="5" t="s">
        <v>110</v>
      </c>
      <c r="E1175" s="5" t="s">
        <v>1183</v>
      </c>
      <c r="F1175" s="5" t="s">
        <v>71</v>
      </c>
      <c r="G1175" s="6">
        <v>9590</v>
      </c>
      <c r="H1175" s="6">
        <v>9745.9500000000007</v>
      </c>
      <c r="I1175" s="6">
        <v>12835</v>
      </c>
      <c r="J1175" s="6">
        <v>11655.11</v>
      </c>
      <c r="K1175" s="6">
        <v>15910</v>
      </c>
      <c r="L1175" s="6">
        <v>12577.77</v>
      </c>
      <c r="M1175" s="6">
        <v>9185</v>
      </c>
      <c r="N1175" s="6">
        <v>7140</v>
      </c>
      <c r="O1175" s="6">
        <v>10385</v>
      </c>
      <c r="P1175" s="6">
        <v>7445</v>
      </c>
      <c r="Q1175" s="6">
        <v>8723.44</v>
      </c>
      <c r="R1175" s="6">
        <v>11105</v>
      </c>
      <c r="S1175" s="6">
        <v>126297.27</v>
      </c>
      <c r="T1175" s="6">
        <v>5785</v>
      </c>
      <c r="U1175" s="6">
        <v>12543.75</v>
      </c>
      <c r="V1175" s="6">
        <v>9095</v>
      </c>
      <c r="W1175" s="6">
        <v>8770</v>
      </c>
      <c r="X1175" s="6">
        <v>8255</v>
      </c>
      <c r="Y1175" s="6">
        <v>8870.6</v>
      </c>
      <c r="Z1175" s="6">
        <v>6230</v>
      </c>
      <c r="AA1175" s="6">
        <v>8080</v>
      </c>
      <c r="AB1175" s="6">
        <v>10285</v>
      </c>
      <c r="AC1175" s="6">
        <v>6220.35</v>
      </c>
      <c r="AD1175" s="6">
        <v>9855</v>
      </c>
      <c r="AE1175" s="6">
        <v>9065.17</v>
      </c>
      <c r="AF1175" s="6">
        <v>103054.87000000001</v>
      </c>
      <c r="AG1175" s="6">
        <v>-23242.399999999994</v>
      </c>
      <c r="AH1175" s="6">
        <v>8755</v>
      </c>
      <c r="AI1175" s="6">
        <v>8904.25</v>
      </c>
      <c r="AJ1175" s="6">
        <v>5685</v>
      </c>
      <c r="AK1175" s="6">
        <v>9805</v>
      </c>
      <c r="AL1175" s="6">
        <v>13060</v>
      </c>
      <c r="AM1175" s="6">
        <v>8277.4</v>
      </c>
      <c r="AN1175" s="6">
        <v>9450</v>
      </c>
      <c r="AO1175" s="6">
        <v>10965</v>
      </c>
      <c r="AP1175" s="6">
        <v>12432.14</v>
      </c>
      <c r="AQ1175" s="6">
        <v>13693.27</v>
      </c>
      <c r="AR1175" s="6">
        <v>9349.7000000000007</v>
      </c>
      <c r="AS1175" s="6">
        <v>7359.46</v>
      </c>
      <c r="AT1175" s="6">
        <v>117736.22</v>
      </c>
      <c r="AU1175" s="6">
        <v>14681.349999999991</v>
      </c>
      <c r="AV1175" s="6">
        <v>6070.74</v>
      </c>
      <c r="AW1175" s="6">
        <v>8415</v>
      </c>
      <c r="AX1175" s="6">
        <v>8151.25</v>
      </c>
      <c r="AY1175" s="6">
        <v>9204.86</v>
      </c>
      <c r="AZ1175" s="6">
        <v>9870.1200000000008</v>
      </c>
      <c r="BA1175" s="6">
        <v>10895.61</v>
      </c>
      <c r="BB1175" s="6">
        <v>12007.14</v>
      </c>
      <c r="BC1175" s="6">
        <v>64614.720000000001</v>
      </c>
    </row>
    <row r="1176" spans="1:55" x14ac:dyDescent="0.2">
      <c r="A1176" s="5" t="s">
        <v>1211</v>
      </c>
      <c r="B1176" s="5" t="s">
        <v>1212</v>
      </c>
      <c r="C1176" s="5" t="s">
        <v>2</v>
      </c>
      <c r="D1176" s="5" t="s">
        <v>144</v>
      </c>
      <c r="E1176" s="5" t="s">
        <v>1213</v>
      </c>
      <c r="F1176" s="5" t="s">
        <v>5</v>
      </c>
      <c r="G1176" s="6"/>
      <c r="H1176" s="6"/>
      <c r="I1176" s="6"/>
      <c r="J1176" s="6"/>
      <c r="K1176" s="6"/>
      <c r="L1176" s="6"/>
      <c r="M1176" s="6"/>
      <c r="N1176" s="6"/>
      <c r="O1176" s="6">
        <v>247.1</v>
      </c>
      <c r="P1176" s="6">
        <v>935.1</v>
      </c>
      <c r="Q1176" s="6">
        <v>159.80000000000001</v>
      </c>
      <c r="R1176" s="6">
        <v>30</v>
      </c>
      <c r="S1176" s="6">
        <v>1372</v>
      </c>
      <c r="T1176" s="6">
        <v>129.80000000000001</v>
      </c>
      <c r="U1176" s="6">
        <v>30</v>
      </c>
      <c r="V1176" s="6"/>
      <c r="W1176" s="6"/>
      <c r="X1176" s="6"/>
      <c r="Y1176" s="6"/>
      <c r="Z1176" s="6"/>
      <c r="AA1176" s="6"/>
      <c r="AB1176" s="6"/>
      <c r="AC1176" s="6">
        <v>107</v>
      </c>
      <c r="AD1176" s="6"/>
      <c r="AE1176" s="6"/>
      <c r="AF1176" s="6">
        <v>266.8</v>
      </c>
      <c r="AG1176" s="6">
        <v>-1105.2</v>
      </c>
      <c r="AH1176" s="6"/>
      <c r="AI1176" s="6"/>
      <c r="AJ1176" s="6"/>
      <c r="AK1176" s="6"/>
      <c r="AL1176" s="6"/>
      <c r="AM1176" s="6"/>
      <c r="AN1176" s="6"/>
      <c r="AO1176" s="6"/>
      <c r="AP1176" s="6">
        <v>85</v>
      </c>
      <c r="AQ1176" s="6"/>
      <c r="AR1176" s="6">
        <v>85</v>
      </c>
      <c r="AS1176" s="6"/>
      <c r="AT1176" s="6">
        <v>170</v>
      </c>
      <c r="AU1176" s="6">
        <v>-96.800000000000011</v>
      </c>
      <c r="AV1176" s="6"/>
      <c r="AW1176" s="6"/>
      <c r="AX1176" s="6"/>
      <c r="AY1176" s="6">
        <v>170</v>
      </c>
      <c r="AZ1176" s="6">
        <v>82</v>
      </c>
      <c r="BA1176" s="6">
        <v>170</v>
      </c>
      <c r="BB1176" s="6"/>
      <c r="BC1176" s="6">
        <v>422</v>
      </c>
    </row>
    <row r="1177" spans="1:55" x14ac:dyDescent="0.2">
      <c r="A1177" s="5" t="s">
        <v>1314</v>
      </c>
      <c r="B1177" s="5" t="s">
        <v>1315</v>
      </c>
      <c r="C1177" s="5" t="s">
        <v>92</v>
      </c>
      <c r="D1177" s="5" t="s">
        <v>173</v>
      </c>
      <c r="E1177" s="5" t="s">
        <v>1316</v>
      </c>
      <c r="F1177" s="5" t="s">
        <v>5</v>
      </c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  <c r="R1177" s="6"/>
      <c r="S1177" s="6">
        <v>0</v>
      </c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>
        <v>0</v>
      </c>
      <c r="AG1177" s="6">
        <v>0</v>
      </c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>
        <v>0</v>
      </c>
      <c r="AU1177" s="6">
        <v>0</v>
      </c>
      <c r="AV1177" s="6"/>
      <c r="AW1177" s="6"/>
      <c r="AX1177" s="6"/>
      <c r="AY1177" s="6">
        <v>5700.8</v>
      </c>
      <c r="AZ1177" s="6">
        <v>10752.7</v>
      </c>
      <c r="BA1177" s="6">
        <v>8518</v>
      </c>
      <c r="BB1177" s="6">
        <v>9449.7000000000007</v>
      </c>
      <c r="BC1177" s="6">
        <v>34421.199999999997</v>
      </c>
    </row>
    <row r="1178" spans="1:55" x14ac:dyDescent="0.2">
      <c r="A1178" s="5" t="s">
        <v>1184</v>
      </c>
      <c r="B1178" s="5" t="s">
        <v>1185</v>
      </c>
      <c r="C1178" s="5" t="s">
        <v>11</v>
      </c>
      <c r="D1178" s="5" t="s">
        <v>84</v>
      </c>
      <c r="E1178" s="5" t="s">
        <v>1186</v>
      </c>
      <c r="F1178" s="5" t="s">
        <v>5</v>
      </c>
      <c r="G1178" s="6">
        <v>72.5</v>
      </c>
      <c r="H1178" s="6">
        <v>398.1</v>
      </c>
      <c r="I1178" s="6">
        <v>232.6</v>
      </c>
      <c r="J1178" s="6"/>
      <c r="K1178" s="6">
        <v>72.5</v>
      </c>
      <c r="L1178" s="6">
        <v>322.10000000000002</v>
      </c>
      <c r="M1178" s="6">
        <v>90</v>
      </c>
      <c r="N1178" s="6">
        <v>102.5</v>
      </c>
      <c r="O1178" s="6">
        <v>1120.4000000000001</v>
      </c>
      <c r="P1178" s="6">
        <v>1143.8</v>
      </c>
      <c r="Q1178" s="6">
        <v>182.5</v>
      </c>
      <c r="R1178" s="6">
        <v>1337.5</v>
      </c>
      <c r="S1178" s="6">
        <v>5074.5</v>
      </c>
      <c r="T1178" s="6">
        <v>407.3</v>
      </c>
      <c r="U1178" s="6">
        <v>791.5</v>
      </c>
      <c r="V1178" s="6">
        <v>830.5</v>
      </c>
      <c r="W1178" s="6">
        <v>532.29999999999995</v>
      </c>
      <c r="X1178" s="6">
        <v>1839.5</v>
      </c>
      <c r="Y1178" s="6">
        <v>1714.4</v>
      </c>
      <c r="Z1178" s="6">
        <v>1338.6</v>
      </c>
      <c r="AA1178" s="6">
        <v>694.6</v>
      </c>
      <c r="AB1178" s="6">
        <v>2523.6</v>
      </c>
      <c r="AC1178" s="6">
        <v>1470</v>
      </c>
      <c r="AD1178" s="6">
        <v>1553.9</v>
      </c>
      <c r="AE1178" s="6">
        <v>1154.4000000000001</v>
      </c>
      <c r="AF1178" s="6">
        <v>14850.6</v>
      </c>
      <c r="AG1178" s="6">
        <v>9776.1</v>
      </c>
      <c r="AH1178" s="6">
        <v>1311</v>
      </c>
      <c r="AI1178" s="6">
        <v>2432.5</v>
      </c>
      <c r="AJ1178" s="6">
        <v>2913.8</v>
      </c>
      <c r="AK1178" s="6">
        <v>1629.1</v>
      </c>
      <c r="AL1178" s="6">
        <v>1916.4</v>
      </c>
      <c r="AM1178" s="6">
        <v>918.9</v>
      </c>
      <c r="AN1178" s="6">
        <v>965.55</v>
      </c>
      <c r="AO1178" s="6">
        <v>701.5</v>
      </c>
      <c r="AP1178" s="6">
        <v>624</v>
      </c>
      <c r="AQ1178" s="6">
        <v>1574.9</v>
      </c>
      <c r="AR1178" s="6">
        <v>626.9</v>
      </c>
      <c r="AS1178" s="6"/>
      <c r="AT1178" s="6">
        <v>15614.549999999997</v>
      </c>
      <c r="AU1178" s="6">
        <v>763.94999999999709</v>
      </c>
      <c r="AV1178" s="6"/>
      <c r="AW1178" s="6">
        <v>726.5</v>
      </c>
      <c r="AX1178" s="6">
        <v>419.6</v>
      </c>
      <c r="AY1178" s="6">
        <v>234.6</v>
      </c>
      <c r="AZ1178" s="6">
        <v>481.7</v>
      </c>
      <c r="BA1178" s="6">
        <v>506.7</v>
      </c>
      <c r="BB1178" s="6">
        <v>376.9</v>
      </c>
      <c r="BC1178" s="6">
        <v>2746</v>
      </c>
    </row>
    <row r="1179" spans="1:55" x14ac:dyDescent="0.2">
      <c r="A1179" s="5" t="s">
        <v>1187</v>
      </c>
      <c r="B1179" s="5" t="s">
        <v>1188</v>
      </c>
      <c r="C1179" s="5" t="s">
        <v>11</v>
      </c>
      <c r="D1179" s="5" t="s">
        <v>90</v>
      </c>
      <c r="E1179" s="5" t="s">
        <v>1189</v>
      </c>
      <c r="F1179" s="5" t="s">
        <v>5</v>
      </c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  <c r="R1179" s="6"/>
      <c r="S1179" s="6">
        <v>0</v>
      </c>
      <c r="T1179" s="6"/>
      <c r="U1179" s="6"/>
      <c r="V1179" s="6">
        <v>568</v>
      </c>
      <c r="W1179" s="6"/>
      <c r="X1179" s="6">
        <v>120</v>
      </c>
      <c r="Y1179" s="6">
        <v>1181.7</v>
      </c>
      <c r="Z1179" s="6">
        <v>3125.51</v>
      </c>
      <c r="AA1179" s="6">
        <v>7962.2</v>
      </c>
      <c r="AB1179" s="6">
        <v>4485.3</v>
      </c>
      <c r="AC1179" s="6">
        <v>5017.67</v>
      </c>
      <c r="AD1179" s="6">
        <v>6682.28</v>
      </c>
      <c r="AE1179" s="6">
        <v>7392.88</v>
      </c>
      <c r="AF1179" s="6">
        <v>36535.539999999994</v>
      </c>
      <c r="AG1179" s="6">
        <v>36535.539999999994</v>
      </c>
      <c r="AH1179" s="6">
        <v>5922.44</v>
      </c>
      <c r="AI1179" s="6">
        <v>4944.3900000000003</v>
      </c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>
        <v>10866.83</v>
      </c>
      <c r="AU1179" s="6">
        <v>-25668.709999999992</v>
      </c>
      <c r="AV1179" s="6"/>
      <c r="AW1179" s="6"/>
      <c r="AX1179" s="6"/>
      <c r="AY1179" s="6"/>
      <c r="AZ1179" s="6"/>
      <c r="BA1179" s="6"/>
      <c r="BB1179" s="6"/>
      <c r="BC1179" s="6">
        <v>0</v>
      </c>
    </row>
    <row r="1180" spans="1:55" x14ac:dyDescent="0.2">
      <c r="A1180" s="5" t="s">
        <v>1190</v>
      </c>
      <c r="B1180" s="5" t="s">
        <v>1191</v>
      </c>
      <c r="C1180" s="5" t="s">
        <v>2</v>
      </c>
      <c r="D1180" s="5" t="s">
        <v>144</v>
      </c>
      <c r="E1180" s="5" t="s">
        <v>1192</v>
      </c>
      <c r="F1180" s="5" t="s">
        <v>5</v>
      </c>
      <c r="G1180" s="6">
        <v>806.5</v>
      </c>
      <c r="H1180" s="6">
        <v>869.6</v>
      </c>
      <c r="I1180" s="6">
        <v>1338.2</v>
      </c>
      <c r="J1180" s="6">
        <v>919.9</v>
      </c>
      <c r="K1180" s="6">
        <v>1383.6</v>
      </c>
      <c r="L1180" s="6">
        <v>1840.3</v>
      </c>
      <c r="M1180" s="6">
        <v>1070.5</v>
      </c>
      <c r="N1180" s="6">
        <v>129.80000000000001</v>
      </c>
      <c r="O1180" s="6">
        <v>1381.1</v>
      </c>
      <c r="P1180" s="6">
        <v>1151.95</v>
      </c>
      <c r="Q1180" s="6">
        <v>1663</v>
      </c>
      <c r="R1180" s="6">
        <v>1782.3</v>
      </c>
      <c r="S1180" s="6">
        <v>14336.75</v>
      </c>
      <c r="T1180" s="6">
        <v>1352.3</v>
      </c>
      <c r="U1180" s="6">
        <v>1553.5</v>
      </c>
      <c r="V1180" s="6">
        <v>1086.3</v>
      </c>
      <c r="W1180" s="6">
        <v>1489.23</v>
      </c>
      <c r="X1180" s="6">
        <v>835.76</v>
      </c>
      <c r="Y1180" s="6">
        <v>1034.4000000000001</v>
      </c>
      <c r="Z1180" s="6">
        <v>1912.11</v>
      </c>
      <c r="AA1180" s="6">
        <v>1575.29</v>
      </c>
      <c r="AB1180" s="6">
        <v>1103.5899999999999</v>
      </c>
      <c r="AC1180" s="6">
        <v>867.64</v>
      </c>
      <c r="AD1180" s="6">
        <v>1302.21</v>
      </c>
      <c r="AE1180" s="6">
        <v>1169.58</v>
      </c>
      <c r="AF1180" s="6">
        <v>15281.909999999998</v>
      </c>
      <c r="AG1180" s="6">
        <v>945.15999999999804</v>
      </c>
      <c r="AH1180" s="6">
        <v>1580.37</v>
      </c>
      <c r="AI1180" s="6">
        <v>1508.17</v>
      </c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>
        <v>3088.54</v>
      </c>
      <c r="AU1180" s="6">
        <v>-12193.369999999999</v>
      </c>
      <c r="AV1180" s="6"/>
      <c r="AW1180" s="6"/>
      <c r="AX1180" s="6"/>
      <c r="AY1180" s="6"/>
      <c r="AZ1180" s="6"/>
      <c r="BA1180" s="6"/>
      <c r="BB1180" s="6"/>
      <c r="BC1180" s="6">
        <v>0</v>
      </c>
    </row>
    <row r="1181" spans="1:55" x14ac:dyDescent="0.2">
      <c r="A1181" s="5" t="s">
        <v>1190</v>
      </c>
      <c r="B1181" s="5" t="s">
        <v>1191</v>
      </c>
      <c r="C1181" s="5" t="s">
        <v>2</v>
      </c>
      <c r="D1181" s="5" t="s">
        <v>144</v>
      </c>
      <c r="E1181" s="5" t="s">
        <v>1192</v>
      </c>
      <c r="F1181" s="5" t="s">
        <v>14</v>
      </c>
      <c r="G1181" s="6"/>
      <c r="H1181" s="6">
        <v>2970</v>
      </c>
      <c r="I1181" s="6">
        <v>728</v>
      </c>
      <c r="J1181" s="6">
        <v>6988.1</v>
      </c>
      <c r="K1181" s="6">
        <v>5202.95</v>
      </c>
      <c r="L1181" s="6">
        <v>6099.25</v>
      </c>
      <c r="M1181" s="6">
        <v>5185.38</v>
      </c>
      <c r="N1181" s="6"/>
      <c r="O1181" s="6">
        <v>4239.5</v>
      </c>
      <c r="P1181" s="6">
        <v>4804.3</v>
      </c>
      <c r="Q1181" s="6">
        <v>3556.7</v>
      </c>
      <c r="R1181" s="6">
        <v>7143</v>
      </c>
      <c r="S1181" s="6">
        <v>46917.18</v>
      </c>
      <c r="T1181" s="6">
        <v>4495.92</v>
      </c>
      <c r="U1181" s="6">
        <v>8449.07</v>
      </c>
      <c r="V1181" s="6">
        <v>7829.57</v>
      </c>
      <c r="W1181" s="6">
        <v>6838.3</v>
      </c>
      <c r="X1181" s="6">
        <v>2849.25</v>
      </c>
      <c r="Y1181" s="6">
        <v>4350.25</v>
      </c>
      <c r="Z1181" s="6">
        <v>3522.68</v>
      </c>
      <c r="AA1181" s="6">
        <v>3316.5</v>
      </c>
      <c r="AB1181" s="6">
        <v>11081.55</v>
      </c>
      <c r="AC1181" s="6">
        <v>3713</v>
      </c>
      <c r="AD1181" s="6">
        <v>5182</v>
      </c>
      <c r="AE1181" s="6">
        <v>4014.75</v>
      </c>
      <c r="AF1181" s="6">
        <v>65642.84</v>
      </c>
      <c r="AG1181" s="6">
        <v>18725.659999999996</v>
      </c>
      <c r="AH1181" s="6">
        <v>5662.25</v>
      </c>
      <c r="AI1181" s="6">
        <v>1966.5</v>
      </c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>
        <v>7628.75</v>
      </c>
      <c r="AU1181" s="6">
        <v>-58014.09</v>
      </c>
      <c r="AV1181" s="6"/>
      <c r="AW1181" s="6"/>
      <c r="AX1181" s="6"/>
      <c r="AY1181" s="6"/>
      <c r="AZ1181" s="6"/>
      <c r="BA1181" s="6"/>
      <c r="BB1181" s="6"/>
      <c r="BC1181" s="6">
        <v>0</v>
      </c>
    </row>
    <row r="1182" spans="1:55" x14ac:dyDescent="0.2">
      <c r="A1182" s="5" t="s">
        <v>1190</v>
      </c>
      <c r="B1182" s="5" t="s">
        <v>1191</v>
      </c>
      <c r="C1182" s="5" t="s">
        <v>2</v>
      </c>
      <c r="D1182" s="5" t="s">
        <v>144</v>
      </c>
      <c r="E1182" s="5" t="s">
        <v>1192</v>
      </c>
      <c r="F1182" s="5" t="s">
        <v>71</v>
      </c>
      <c r="G1182" s="6">
        <v>528</v>
      </c>
      <c r="H1182" s="6">
        <v>1113</v>
      </c>
      <c r="I1182" s="6">
        <v>1136</v>
      </c>
      <c r="J1182" s="6">
        <v>716.1</v>
      </c>
      <c r="K1182" s="6">
        <v>1681</v>
      </c>
      <c r="L1182" s="6">
        <v>1591</v>
      </c>
      <c r="M1182" s="6">
        <v>650</v>
      </c>
      <c r="N1182" s="6">
        <v>1218.2</v>
      </c>
      <c r="O1182" s="6">
        <v>2323</v>
      </c>
      <c r="P1182" s="6">
        <v>822.4</v>
      </c>
      <c r="Q1182" s="6">
        <v>819.1</v>
      </c>
      <c r="R1182" s="6">
        <v>1453.1</v>
      </c>
      <c r="S1182" s="6">
        <v>14050.900000000001</v>
      </c>
      <c r="T1182" s="6">
        <v>552</v>
      </c>
      <c r="U1182" s="6">
        <v>1204.0999999999999</v>
      </c>
      <c r="V1182" s="6">
        <v>716.3</v>
      </c>
      <c r="W1182" s="6">
        <v>603.1</v>
      </c>
      <c r="X1182" s="6">
        <v>1097</v>
      </c>
      <c r="Y1182" s="6">
        <v>803.3</v>
      </c>
      <c r="Z1182" s="6">
        <v>1210.32</v>
      </c>
      <c r="AA1182" s="6">
        <v>1314.43</v>
      </c>
      <c r="AB1182" s="6">
        <v>1252.95</v>
      </c>
      <c r="AC1182" s="6">
        <v>308.2</v>
      </c>
      <c r="AD1182" s="6">
        <v>443.2</v>
      </c>
      <c r="AE1182" s="6">
        <v>398.2</v>
      </c>
      <c r="AF1182" s="6">
        <v>9903.1000000000022</v>
      </c>
      <c r="AG1182" s="6">
        <v>-4147.7999999999993</v>
      </c>
      <c r="AH1182" s="6">
        <v>490</v>
      </c>
      <c r="AI1182" s="6">
        <v>901</v>
      </c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>
        <v>1391</v>
      </c>
      <c r="AU1182" s="6">
        <v>-8512.1000000000022</v>
      </c>
      <c r="AV1182" s="6"/>
      <c r="AW1182" s="6"/>
      <c r="AX1182" s="6"/>
      <c r="AY1182" s="6"/>
      <c r="AZ1182" s="6"/>
      <c r="BA1182" s="6"/>
      <c r="BB1182" s="6"/>
      <c r="BC1182" s="6">
        <v>0</v>
      </c>
    </row>
    <row r="1183" spans="1:55" x14ac:dyDescent="0.2">
      <c r="A1183" s="5" t="s">
        <v>1193</v>
      </c>
      <c r="B1183" s="5" t="s">
        <v>1194</v>
      </c>
      <c r="C1183" s="5" t="s">
        <v>104</v>
      </c>
      <c r="D1183" s="5" t="s">
        <v>105</v>
      </c>
      <c r="E1183" s="5" t="s">
        <v>1195</v>
      </c>
      <c r="F1183" s="5" t="s">
        <v>5</v>
      </c>
      <c r="G1183" s="6"/>
      <c r="H1183" s="6"/>
      <c r="I1183" s="6"/>
      <c r="J1183" s="6"/>
      <c r="K1183" s="6"/>
      <c r="L1183" s="6"/>
      <c r="M1183" s="6"/>
      <c r="N1183" s="6"/>
      <c r="O1183" s="6"/>
      <c r="P1183" s="6"/>
      <c r="Q1183" s="6">
        <v>59.8</v>
      </c>
      <c r="R1183" s="6"/>
      <c r="S1183" s="6">
        <v>59.8</v>
      </c>
      <c r="T1183" s="6">
        <v>198.8</v>
      </c>
      <c r="U1183" s="6">
        <v>226.1</v>
      </c>
      <c r="V1183" s="6">
        <v>102.5</v>
      </c>
      <c r="W1183" s="6">
        <v>119.6</v>
      </c>
      <c r="X1183" s="6">
        <v>279.60000000000002</v>
      </c>
      <c r="Y1183" s="6"/>
      <c r="Z1183" s="6">
        <v>637.79999999999995</v>
      </c>
      <c r="AA1183" s="6">
        <v>1040</v>
      </c>
      <c r="AB1183" s="6">
        <v>160</v>
      </c>
      <c r="AC1183" s="6">
        <v>375</v>
      </c>
      <c r="AD1183" s="6">
        <v>465.8</v>
      </c>
      <c r="AE1183" s="6">
        <v>1000.3</v>
      </c>
      <c r="AF1183" s="6">
        <v>4605.5</v>
      </c>
      <c r="AG1183" s="6">
        <v>4545.7</v>
      </c>
      <c r="AH1183" s="6">
        <v>401.8</v>
      </c>
      <c r="AI1183" s="6">
        <v>765.6</v>
      </c>
      <c r="AJ1183" s="6">
        <v>359.6</v>
      </c>
      <c r="AK1183" s="6">
        <v>256.3</v>
      </c>
      <c r="AL1183" s="6">
        <v>59.8</v>
      </c>
      <c r="AM1183" s="6">
        <v>903.2</v>
      </c>
      <c r="AN1183" s="6">
        <v>943.4</v>
      </c>
      <c r="AO1183" s="6">
        <v>679</v>
      </c>
      <c r="AP1183" s="6">
        <v>512.5</v>
      </c>
      <c r="AQ1183" s="6">
        <v>845.5</v>
      </c>
      <c r="AR1183" s="6">
        <v>982.15</v>
      </c>
      <c r="AS1183" s="6">
        <v>792.4</v>
      </c>
      <c r="AT1183" s="6">
        <v>7501.25</v>
      </c>
      <c r="AU1183" s="6">
        <v>2895.75</v>
      </c>
      <c r="AV1183" s="6">
        <v>526.9</v>
      </c>
      <c r="AW1183" s="6">
        <v>776.3</v>
      </c>
      <c r="AX1183" s="6">
        <v>1124.8</v>
      </c>
      <c r="AY1183" s="6">
        <v>1144.6500000000001</v>
      </c>
      <c r="AZ1183" s="6">
        <v>329.85</v>
      </c>
      <c r="BA1183" s="6">
        <v>635.29999999999995</v>
      </c>
      <c r="BB1183" s="6"/>
      <c r="BC1183" s="6">
        <v>4537.8</v>
      </c>
    </row>
    <row r="1184" spans="1:55" x14ac:dyDescent="0.2">
      <c r="A1184" s="5" t="s">
        <v>1193</v>
      </c>
      <c r="B1184" s="5" t="s">
        <v>1194</v>
      </c>
      <c r="C1184" s="5" t="s">
        <v>104</v>
      </c>
      <c r="D1184" s="5" t="s">
        <v>105</v>
      </c>
      <c r="E1184" s="5" t="s">
        <v>1195</v>
      </c>
      <c r="F1184" s="5" t="s">
        <v>55</v>
      </c>
      <c r="G1184" s="6">
        <v>4696.21</v>
      </c>
      <c r="H1184" s="6">
        <v>5582.15</v>
      </c>
      <c r="I1184" s="6">
        <v>3399.19</v>
      </c>
      <c r="J1184" s="6">
        <v>11693.52</v>
      </c>
      <c r="K1184" s="6">
        <v>14251.25</v>
      </c>
      <c r="L1184" s="6">
        <v>15249.97</v>
      </c>
      <c r="M1184" s="6">
        <v>18902</v>
      </c>
      <c r="N1184" s="6">
        <v>7733.25</v>
      </c>
      <c r="O1184" s="6">
        <v>27324.37</v>
      </c>
      <c r="P1184" s="6">
        <v>46420.01</v>
      </c>
      <c r="Q1184" s="6">
        <v>56571</v>
      </c>
      <c r="R1184" s="6">
        <v>55825.34</v>
      </c>
      <c r="S1184" s="6">
        <v>267648.26</v>
      </c>
      <c r="T1184" s="6">
        <v>68228.41</v>
      </c>
      <c r="U1184" s="6">
        <v>66244.570000000007</v>
      </c>
      <c r="V1184" s="6">
        <v>94221.02</v>
      </c>
      <c r="W1184" s="6">
        <v>52195.62</v>
      </c>
      <c r="X1184" s="6">
        <v>56712.75</v>
      </c>
      <c r="Y1184" s="6">
        <v>41853</v>
      </c>
      <c r="Z1184" s="6">
        <v>104228.1</v>
      </c>
      <c r="AA1184" s="6">
        <v>76886.75</v>
      </c>
      <c r="AB1184" s="6">
        <v>89618.35</v>
      </c>
      <c r="AC1184" s="6">
        <v>72684.83</v>
      </c>
      <c r="AD1184" s="6">
        <v>73127.27</v>
      </c>
      <c r="AE1184" s="6">
        <v>95080.52</v>
      </c>
      <c r="AF1184" s="6">
        <v>891081.19</v>
      </c>
      <c r="AG1184" s="6">
        <v>623432.92999999993</v>
      </c>
      <c r="AH1184" s="6">
        <v>78233.56</v>
      </c>
      <c r="AI1184" s="6">
        <v>80578</v>
      </c>
      <c r="AJ1184" s="6">
        <v>129887.55</v>
      </c>
      <c r="AK1184" s="6">
        <v>53935</v>
      </c>
      <c r="AL1184" s="6">
        <v>89140.49</v>
      </c>
      <c r="AM1184" s="6">
        <v>57372.45</v>
      </c>
      <c r="AN1184" s="6">
        <v>123619.12</v>
      </c>
      <c r="AO1184" s="6">
        <v>80748.77</v>
      </c>
      <c r="AP1184" s="6">
        <v>109563.5</v>
      </c>
      <c r="AQ1184" s="6">
        <v>76113.37</v>
      </c>
      <c r="AR1184" s="6">
        <v>60800.33</v>
      </c>
      <c r="AS1184" s="6">
        <v>59750.17</v>
      </c>
      <c r="AT1184" s="6">
        <v>999742.30999999994</v>
      </c>
      <c r="AU1184" s="6">
        <v>108661.12</v>
      </c>
      <c r="AV1184" s="6">
        <v>116516.04</v>
      </c>
      <c r="AW1184" s="6">
        <v>79025.399999999994</v>
      </c>
      <c r="AX1184" s="6">
        <v>65519.17</v>
      </c>
      <c r="AY1184" s="6">
        <v>89352.08</v>
      </c>
      <c r="AZ1184" s="6">
        <v>98340.63</v>
      </c>
      <c r="BA1184" s="6">
        <v>80985.320000000007</v>
      </c>
      <c r="BB1184" s="6">
        <v>100578.13</v>
      </c>
      <c r="BC1184" s="6">
        <v>630316.77</v>
      </c>
    </row>
    <row r="1185" spans="1:55" x14ac:dyDescent="0.2">
      <c r="A1185" s="5" t="s">
        <v>1193</v>
      </c>
      <c r="B1185" s="5" t="s">
        <v>1194</v>
      </c>
      <c r="C1185" s="5" t="s">
        <v>104</v>
      </c>
      <c r="D1185" s="5" t="s">
        <v>105</v>
      </c>
      <c r="E1185" s="5" t="s">
        <v>1195</v>
      </c>
      <c r="F1185" s="5" t="s">
        <v>14</v>
      </c>
      <c r="G1185" s="6">
        <v>1137.25</v>
      </c>
      <c r="H1185" s="6">
        <v>4414.95</v>
      </c>
      <c r="I1185" s="6">
        <v>560</v>
      </c>
      <c r="J1185" s="6">
        <v>992.43</v>
      </c>
      <c r="K1185" s="6">
        <v>4670</v>
      </c>
      <c r="L1185" s="6">
        <v>5610</v>
      </c>
      <c r="M1185" s="6">
        <v>5600</v>
      </c>
      <c r="N1185" s="6">
        <v>3930</v>
      </c>
      <c r="O1185" s="6">
        <v>5240</v>
      </c>
      <c r="P1185" s="6">
        <v>5737.28</v>
      </c>
      <c r="Q1185" s="6">
        <v>10180</v>
      </c>
      <c r="R1185" s="6">
        <v>6250</v>
      </c>
      <c r="S1185" s="6">
        <v>54321.91</v>
      </c>
      <c r="T1185" s="6">
        <v>4461.6499999999996</v>
      </c>
      <c r="U1185" s="6">
        <v>3264.95</v>
      </c>
      <c r="V1185" s="6">
        <v>6784.75</v>
      </c>
      <c r="W1185" s="6">
        <v>5074.95</v>
      </c>
      <c r="X1185" s="6">
        <v>7515.84</v>
      </c>
      <c r="Y1185" s="6">
        <v>3357.48</v>
      </c>
      <c r="Z1185" s="6">
        <v>8286.2800000000007</v>
      </c>
      <c r="AA1185" s="6">
        <v>3833.7</v>
      </c>
      <c r="AB1185" s="6">
        <v>7790</v>
      </c>
      <c r="AC1185" s="6">
        <v>6010</v>
      </c>
      <c r="AD1185" s="6">
        <v>4211.5</v>
      </c>
      <c r="AE1185" s="6">
        <v>7920</v>
      </c>
      <c r="AF1185" s="6">
        <v>68511.100000000006</v>
      </c>
      <c r="AG1185" s="6">
        <v>14189.190000000002</v>
      </c>
      <c r="AH1185" s="6">
        <v>5012.25</v>
      </c>
      <c r="AI1185" s="6">
        <v>9411</v>
      </c>
      <c r="AJ1185" s="6">
        <v>5739.75</v>
      </c>
      <c r="AK1185" s="6">
        <v>3420</v>
      </c>
      <c r="AL1185" s="6">
        <v>1451.5</v>
      </c>
      <c r="AM1185" s="6">
        <v>2624.98</v>
      </c>
      <c r="AN1185" s="6">
        <v>2700</v>
      </c>
      <c r="AO1185" s="6">
        <v>4697.4799999999996</v>
      </c>
      <c r="AP1185" s="6">
        <v>5260</v>
      </c>
      <c r="AQ1185" s="6">
        <v>8505</v>
      </c>
      <c r="AR1185" s="6">
        <v>10020</v>
      </c>
      <c r="AS1185" s="6">
        <v>7477</v>
      </c>
      <c r="AT1185" s="6">
        <v>66318.959999999992</v>
      </c>
      <c r="AU1185" s="6">
        <v>-2192.140000000014</v>
      </c>
      <c r="AV1185" s="6">
        <v>2895</v>
      </c>
      <c r="AW1185" s="6">
        <v>5244.5</v>
      </c>
      <c r="AX1185" s="6">
        <v>8429.25</v>
      </c>
      <c r="AY1185" s="6">
        <v>1500</v>
      </c>
      <c r="AZ1185" s="6">
        <v>1870</v>
      </c>
      <c r="BA1185" s="6">
        <v>11230</v>
      </c>
      <c r="BB1185" s="6">
        <v>7085</v>
      </c>
      <c r="BC1185" s="6">
        <v>38253.75</v>
      </c>
    </row>
    <row r="1186" spans="1:55" x14ac:dyDescent="0.2">
      <c r="A1186" s="5" t="s">
        <v>1193</v>
      </c>
      <c r="B1186" s="5" t="s">
        <v>1194</v>
      </c>
      <c r="C1186" s="5" t="s">
        <v>104</v>
      </c>
      <c r="D1186" s="5" t="s">
        <v>105</v>
      </c>
      <c r="E1186" s="5" t="s">
        <v>1195</v>
      </c>
      <c r="F1186" s="5" t="s">
        <v>127</v>
      </c>
      <c r="G1186" s="6">
        <v>48400</v>
      </c>
      <c r="H1186" s="6">
        <v>27400</v>
      </c>
      <c r="I1186" s="6">
        <v>33140</v>
      </c>
      <c r="J1186" s="6">
        <v>32440</v>
      </c>
      <c r="K1186" s="6">
        <v>27800</v>
      </c>
      <c r="L1186" s="6">
        <v>30680</v>
      </c>
      <c r="M1186" s="6">
        <v>45480</v>
      </c>
      <c r="N1186" s="6">
        <v>40960</v>
      </c>
      <c r="O1186" s="6">
        <v>36480</v>
      </c>
      <c r="P1186" s="6">
        <v>35060</v>
      </c>
      <c r="Q1186" s="6">
        <v>31180</v>
      </c>
      <c r="R1186" s="6">
        <v>30500</v>
      </c>
      <c r="S1186" s="6">
        <v>419520</v>
      </c>
      <c r="T1186" s="6">
        <v>36400</v>
      </c>
      <c r="U1186" s="6">
        <v>26800</v>
      </c>
      <c r="V1186" s="6">
        <v>24600</v>
      </c>
      <c r="W1186" s="6">
        <v>36400</v>
      </c>
      <c r="X1186" s="6">
        <v>27500</v>
      </c>
      <c r="Y1186" s="6">
        <v>25900</v>
      </c>
      <c r="Z1186" s="6">
        <v>31200</v>
      </c>
      <c r="AA1186" s="6">
        <v>36900</v>
      </c>
      <c r="AB1186" s="6">
        <v>33400</v>
      </c>
      <c r="AC1186" s="6">
        <v>39700</v>
      </c>
      <c r="AD1186" s="6">
        <v>28900</v>
      </c>
      <c r="AE1186" s="6">
        <v>31900</v>
      </c>
      <c r="AF1186" s="6">
        <v>379600</v>
      </c>
      <c r="AG1186" s="6">
        <v>-39920</v>
      </c>
      <c r="AH1186" s="6">
        <v>32000</v>
      </c>
      <c r="AI1186" s="6">
        <v>20800</v>
      </c>
      <c r="AJ1186" s="6">
        <v>30900</v>
      </c>
      <c r="AK1186" s="6">
        <v>18700</v>
      </c>
      <c r="AL1186" s="6">
        <v>28000</v>
      </c>
      <c r="AM1186" s="6">
        <v>29900</v>
      </c>
      <c r="AN1186" s="6">
        <v>41500</v>
      </c>
      <c r="AO1186" s="6">
        <v>31600</v>
      </c>
      <c r="AP1186" s="6">
        <v>21900</v>
      </c>
      <c r="AQ1186" s="6">
        <v>29900</v>
      </c>
      <c r="AR1186" s="6">
        <v>24900</v>
      </c>
      <c r="AS1186" s="6">
        <v>22000</v>
      </c>
      <c r="AT1186" s="6">
        <v>332100</v>
      </c>
      <c r="AU1186" s="6">
        <v>-47500</v>
      </c>
      <c r="AV1186" s="6">
        <v>22700</v>
      </c>
      <c r="AW1186" s="6">
        <v>24500</v>
      </c>
      <c r="AX1186" s="6">
        <v>29500</v>
      </c>
      <c r="AY1186" s="6">
        <v>28200</v>
      </c>
      <c r="AZ1186" s="6">
        <v>22000</v>
      </c>
      <c r="BA1186" s="6">
        <v>24700</v>
      </c>
      <c r="BB1186" s="6">
        <v>23800</v>
      </c>
      <c r="BC1186" s="6">
        <v>175400</v>
      </c>
    </row>
    <row r="1187" spans="1:55" x14ac:dyDescent="0.2">
      <c r="A1187" s="5" t="s">
        <v>1193</v>
      </c>
      <c r="B1187" s="5" t="s">
        <v>1194</v>
      </c>
      <c r="C1187" s="5" t="s">
        <v>104</v>
      </c>
      <c r="D1187" s="5" t="s">
        <v>105</v>
      </c>
      <c r="E1187" s="5" t="s">
        <v>1195</v>
      </c>
      <c r="F1187" s="5" t="s">
        <v>71</v>
      </c>
      <c r="G1187" s="6">
        <v>2754</v>
      </c>
      <c r="H1187" s="6">
        <v>1182</v>
      </c>
      <c r="I1187" s="6">
        <v>1590</v>
      </c>
      <c r="J1187" s="6">
        <v>1110</v>
      </c>
      <c r="K1187" s="6">
        <v>702</v>
      </c>
      <c r="L1187" s="6">
        <v>1206</v>
      </c>
      <c r="M1187" s="6">
        <v>850</v>
      </c>
      <c r="N1187" s="6">
        <v>240</v>
      </c>
      <c r="O1187" s="6">
        <v>240</v>
      </c>
      <c r="P1187" s="6"/>
      <c r="Q1187" s="6"/>
      <c r="R1187" s="6"/>
      <c r="S1187" s="6">
        <v>9874</v>
      </c>
      <c r="T1187" s="6"/>
      <c r="U1187" s="6"/>
      <c r="V1187" s="6">
        <v>360</v>
      </c>
      <c r="W1187" s="6">
        <v>408</v>
      </c>
      <c r="X1187" s="6">
        <v>216</v>
      </c>
      <c r="Y1187" s="6">
        <v>192</v>
      </c>
      <c r="Z1187" s="6">
        <v>216</v>
      </c>
      <c r="AA1187" s="6"/>
      <c r="AB1187" s="6">
        <v>216</v>
      </c>
      <c r="AC1187" s="6">
        <v>243</v>
      </c>
      <c r="AD1187" s="6">
        <v>243</v>
      </c>
      <c r="AE1187" s="6">
        <v>459</v>
      </c>
      <c r="AF1187" s="6">
        <v>2553</v>
      </c>
      <c r="AG1187" s="6">
        <v>-7321</v>
      </c>
      <c r="AH1187" s="6">
        <v>216</v>
      </c>
      <c r="AI1187" s="6">
        <v>216</v>
      </c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>
        <v>432</v>
      </c>
      <c r="AU1187" s="6">
        <v>-2121</v>
      </c>
      <c r="AV1187" s="6"/>
      <c r="AW1187" s="6"/>
      <c r="AX1187" s="6"/>
      <c r="AY1187" s="6"/>
      <c r="AZ1187" s="6"/>
      <c r="BA1187" s="6"/>
      <c r="BB1187" s="6"/>
      <c r="BC1187" s="6">
        <v>0</v>
      </c>
    </row>
    <row r="1188" spans="1:55" x14ac:dyDescent="0.2">
      <c r="A1188" s="5" t="s">
        <v>1196</v>
      </c>
      <c r="B1188" s="5" t="s">
        <v>1197</v>
      </c>
      <c r="C1188" s="5" t="s">
        <v>104</v>
      </c>
      <c r="D1188" s="5" t="s">
        <v>105</v>
      </c>
      <c r="E1188" s="5" t="s">
        <v>1198</v>
      </c>
      <c r="F1188" s="5" t="s">
        <v>55</v>
      </c>
      <c r="G1188" s="6">
        <v>6918.5</v>
      </c>
      <c r="H1188" s="6">
        <v>8680.4500000000007</v>
      </c>
      <c r="I1188" s="6">
        <v>4620</v>
      </c>
      <c r="J1188" s="6">
        <v>3920</v>
      </c>
      <c r="K1188" s="6">
        <v>5282</v>
      </c>
      <c r="L1188" s="6">
        <v>6060</v>
      </c>
      <c r="M1188" s="6">
        <v>3480</v>
      </c>
      <c r="N1188" s="6">
        <v>2728.5</v>
      </c>
      <c r="O1188" s="6">
        <v>5058</v>
      </c>
      <c r="P1188" s="6">
        <v>5875</v>
      </c>
      <c r="Q1188" s="6">
        <v>4507.5</v>
      </c>
      <c r="R1188" s="6">
        <v>6465.06</v>
      </c>
      <c r="S1188" s="6">
        <v>63595.009999999995</v>
      </c>
      <c r="T1188" s="6">
        <v>1782.5</v>
      </c>
      <c r="U1188" s="6">
        <v>3030</v>
      </c>
      <c r="V1188" s="6">
        <v>4850</v>
      </c>
      <c r="W1188" s="6">
        <v>5470</v>
      </c>
      <c r="X1188" s="6">
        <v>9137.5</v>
      </c>
      <c r="Y1188" s="6">
        <v>6565</v>
      </c>
      <c r="Z1188" s="6">
        <v>7642.5</v>
      </c>
      <c r="AA1188" s="6">
        <v>9937.52</v>
      </c>
      <c r="AB1188" s="6">
        <v>5290</v>
      </c>
      <c r="AC1188" s="6">
        <v>3961</v>
      </c>
      <c r="AD1188" s="6">
        <v>5511</v>
      </c>
      <c r="AE1188" s="6">
        <v>4575.03</v>
      </c>
      <c r="AF1188" s="6">
        <v>67752.05</v>
      </c>
      <c r="AG1188" s="6">
        <v>4157.0400000000081</v>
      </c>
      <c r="AH1188" s="6">
        <v>4037.5</v>
      </c>
      <c r="AI1188" s="6">
        <v>5762.5</v>
      </c>
      <c r="AJ1188" s="6">
        <v>6100</v>
      </c>
      <c r="AK1188" s="6">
        <v>2982.53</v>
      </c>
      <c r="AL1188" s="6">
        <v>4622.5</v>
      </c>
      <c r="AM1188" s="6">
        <v>800</v>
      </c>
      <c r="AN1188" s="6">
        <v>3010</v>
      </c>
      <c r="AO1188" s="6">
        <v>4980</v>
      </c>
      <c r="AP1188" s="6">
        <v>4600</v>
      </c>
      <c r="AQ1188" s="6">
        <v>3574</v>
      </c>
      <c r="AR1188" s="6">
        <v>2780</v>
      </c>
      <c r="AS1188" s="6">
        <v>3570</v>
      </c>
      <c r="AT1188" s="6">
        <v>46819.03</v>
      </c>
      <c r="AU1188" s="6">
        <v>-20933.020000000004</v>
      </c>
      <c r="AV1188" s="6"/>
      <c r="AW1188" s="6">
        <v>4300</v>
      </c>
      <c r="AX1188" s="6">
        <v>1100</v>
      </c>
      <c r="AY1188" s="6">
        <v>4100</v>
      </c>
      <c r="AZ1188" s="6">
        <v>3150</v>
      </c>
      <c r="BA1188" s="6">
        <v>5000</v>
      </c>
      <c r="BB1188" s="6"/>
      <c r="BC1188" s="6">
        <v>17650</v>
      </c>
    </row>
    <row r="1189" spans="1:55" x14ac:dyDescent="0.2">
      <c r="A1189" s="5" t="s">
        <v>1196</v>
      </c>
      <c r="B1189" s="5" t="s">
        <v>1197</v>
      </c>
      <c r="C1189" s="5" t="s">
        <v>104</v>
      </c>
      <c r="D1189" s="5" t="s">
        <v>105</v>
      </c>
      <c r="E1189" s="5" t="s">
        <v>1198</v>
      </c>
      <c r="F1189" s="5" t="s">
        <v>14</v>
      </c>
      <c r="G1189" s="6">
        <v>3020</v>
      </c>
      <c r="H1189" s="6">
        <v>2340</v>
      </c>
      <c r="I1189" s="6">
        <v>4350</v>
      </c>
      <c r="J1189" s="6">
        <v>1440</v>
      </c>
      <c r="K1189" s="6">
        <v>4640</v>
      </c>
      <c r="L1189" s="6">
        <v>5760</v>
      </c>
      <c r="M1189" s="6">
        <v>2910</v>
      </c>
      <c r="N1189" s="6">
        <v>1830</v>
      </c>
      <c r="O1189" s="6">
        <v>6020</v>
      </c>
      <c r="P1189" s="6">
        <v>3640</v>
      </c>
      <c r="Q1189" s="6"/>
      <c r="R1189" s="6">
        <v>4700</v>
      </c>
      <c r="S1189" s="6">
        <v>40650</v>
      </c>
      <c r="T1189" s="6">
        <v>3920</v>
      </c>
      <c r="U1189" s="6">
        <v>2115</v>
      </c>
      <c r="V1189" s="6">
        <v>5625</v>
      </c>
      <c r="W1189" s="6">
        <v>3140</v>
      </c>
      <c r="X1189" s="6">
        <v>2520</v>
      </c>
      <c r="Y1189" s="6">
        <v>5400</v>
      </c>
      <c r="Z1189" s="6">
        <v>5340</v>
      </c>
      <c r="AA1189" s="6">
        <v>2470</v>
      </c>
      <c r="AB1189" s="6">
        <v>1750</v>
      </c>
      <c r="AC1189" s="6">
        <v>5985</v>
      </c>
      <c r="AD1189" s="6">
        <v>3260</v>
      </c>
      <c r="AE1189" s="6">
        <v>910</v>
      </c>
      <c r="AF1189" s="6">
        <v>42435</v>
      </c>
      <c r="AG1189" s="6">
        <v>1785</v>
      </c>
      <c r="AH1189" s="6">
        <v>900</v>
      </c>
      <c r="AI1189" s="6">
        <v>630</v>
      </c>
      <c r="AJ1189" s="6">
        <v>1540</v>
      </c>
      <c r="AK1189" s="6">
        <v>5915</v>
      </c>
      <c r="AL1189" s="6">
        <v>2650</v>
      </c>
      <c r="AM1189" s="6">
        <v>3300</v>
      </c>
      <c r="AN1189" s="6">
        <v>3195</v>
      </c>
      <c r="AO1189" s="6">
        <v>4480</v>
      </c>
      <c r="AP1189" s="6">
        <v>800</v>
      </c>
      <c r="AQ1189" s="6">
        <v>4310</v>
      </c>
      <c r="AR1189" s="6">
        <v>4060</v>
      </c>
      <c r="AS1189" s="6">
        <v>2590</v>
      </c>
      <c r="AT1189" s="6">
        <v>34370</v>
      </c>
      <c r="AU1189" s="6">
        <v>-8065</v>
      </c>
      <c r="AV1189" s="6">
        <v>3990</v>
      </c>
      <c r="AW1189" s="6">
        <v>2520</v>
      </c>
      <c r="AX1189" s="6">
        <v>2020</v>
      </c>
      <c r="AY1189" s="6">
        <v>800</v>
      </c>
      <c r="AZ1189" s="6">
        <v>1600</v>
      </c>
      <c r="BA1189" s="6"/>
      <c r="BB1189" s="6">
        <v>2500</v>
      </c>
      <c r="BC1189" s="6">
        <v>13430</v>
      </c>
    </row>
    <row r="1190" spans="1:55" x14ac:dyDescent="0.2">
      <c r="A1190" s="5" t="s">
        <v>1196</v>
      </c>
      <c r="B1190" s="5" t="s">
        <v>1197</v>
      </c>
      <c r="C1190" s="5" t="s">
        <v>104</v>
      </c>
      <c r="D1190" s="5" t="s">
        <v>105</v>
      </c>
      <c r="E1190" s="5" t="s">
        <v>1198</v>
      </c>
      <c r="F1190" s="5" t="s">
        <v>127</v>
      </c>
      <c r="G1190" s="6">
        <v>36900</v>
      </c>
      <c r="H1190" s="6">
        <v>33400</v>
      </c>
      <c r="I1190" s="6">
        <v>35200</v>
      </c>
      <c r="J1190" s="6">
        <v>30400</v>
      </c>
      <c r="K1190" s="6">
        <v>33500</v>
      </c>
      <c r="L1190" s="6">
        <v>38400</v>
      </c>
      <c r="M1190" s="6">
        <v>45800</v>
      </c>
      <c r="N1190" s="6">
        <v>46400</v>
      </c>
      <c r="O1190" s="6">
        <v>47600</v>
      </c>
      <c r="P1190" s="6">
        <v>49200</v>
      </c>
      <c r="Q1190" s="6">
        <v>48300</v>
      </c>
      <c r="R1190" s="6">
        <v>66500</v>
      </c>
      <c r="S1190" s="6">
        <v>511600</v>
      </c>
      <c r="T1190" s="6">
        <v>71800</v>
      </c>
      <c r="U1190" s="6">
        <v>63200</v>
      </c>
      <c r="V1190" s="6">
        <v>55800</v>
      </c>
      <c r="W1190" s="6">
        <v>63600</v>
      </c>
      <c r="X1190" s="6">
        <v>58100</v>
      </c>
      <c r="Y1190" s="6">
        <v>56100</v>
      </c>
      <c r="Z1190" s="6">
        <v>65300</v>
      </c>
      <c r="AA1190" s="6">
        <v>73900</v>
      </c>
      <c r="AB1190" s="6">
        <v>65500</v>
      </c>
      <c r="AC1190" s="6">
        <v>69500</v>
      </c>
      <c r="AD1190" s="6">
        <v>62300</v>
      </c>
      <c r="AE1190" s="6">
        <v>66700</v>
      </c>
      <c r="AF1190" s="6">
        <v>771800</v>
      </c>
      <c r="AG1190" s="6">
        <v>260200</v>
      </c>
      <c r="AH1190" s="6">
        <v>67200</v>
      </c>
      <c r="AI1190" s="6">
        <v>63100</v>
      </c>
      <c r="AJ1190" s="6">
        <v>50600</v>
      </c>
      <c r="AK1190" s="6">
        <v>55600</v>
      </c>
      <c r="AL1190" s="6">
        <v>52900</v>
      </c>
      <c r="AM1190" s="6">
        <v>56000</v>
      </c>
      <c r="AN1190" s="6">
        <v>68200</v>
      </c>
      <c r="AO1190" s="6">
        <v>65300</v>
      </c>
      <c r="AP1190" s="6">
        <v>70300</v>
      </c>
      <c r="AQ1190" s="6">
        <v>64900</v>
      </c>
      <c r="AR1190" s="6">
        <v>58900</v>
      </c>
      <c r="AS1190" s="6">
        <v>72700</v>
      </c>
      <c r="AT1190" s="6">
        <v>745700</v>
      </c>
      <c r="AU1190" s="6">
        <v>-26100</v>
      </c>
      <c r="AV1190" s="6">
        <v>65300</v>
      </c>
      <c r="AW1190" s="6">
        <v>57300</v>
      </c>
      <c r="AX1190" s="6">
        <v>52700</v>
      </c>
      <c r="AY1190" s="6">
        <v>40600</v>
      </c>
      <c r="AZ1190" s="6">
        <v>34400</v>
      </c>
      <c r="BA1190" s="6">
        <v>44600</v>
      </c>
      <c r="BB1190" s="6">
        <v>63800</v>
      </c>
      <c r="BC1190" s="6">
        <v>358700</v>
      </c>
    </row>
    <row r="1191" spans="1:55" x14ac:dyDescent="0.2">
      <c r="A1191" s="5" t="s">
        <v>1199</v>
      </c>
      <c r="B1191" s="5" t="s">
        <v>1200</v>
      </c>
      <c r="C1191" s="5" t="s">
        <v>104</v>
      </c>
      <c r="D1191" s="5" t="s">
        <v>105</v>
      </c>
      <c r="E1191" s="5" t="s">
        <v>1201</v>
      </c>
      <c r="F1191" s="5" t="s">
        <v>5</v>
      </c>
      <c r="G1191" s="6">
        <v>11540.25</v>
      </c>
      <c r="H1191" s="6">
        <v>18917.5</v>
      </c>
      <c r="I1191" s="6">
        <v>16984.650000000001</v>
      </c>
      <c r="J1191" s="6">
        <v>14190.5</v>
      </c>
      <c r="K1191" s="6">
        <v>15257.2</v>
      </c>
      <c r="L1191" s="6">
        <v>15260</v>
      </c>
      <c r="M1191" s="6">
        <v>17639.150000000001</v>
      </c>
      <c r="N1191" s="6">
        <v>20473.5</v>
      </c>
      <c r="O1191" s="6">
        <v>18251.349999999999</v>
      </c>
      <c r="P1191" s="6">
        <v>15449.67</v>
      </c>
      <c r="Q1191" s="6">
        <v>14911.1</v>
      </c>
      <c r="R1191" s="6">
        <v>17556.599999999999</v>
      </c>
      <c r="S1191" s="6">
        <v>196431.47000000003</v>
      </c>
      <c r="T1191" s="6">
        <v>20105.2</v>
      </c>
      <c r="U1191" s="6">
        <v>28714.15</v>
      </c>
      <c r="V1191" s="6">
        <v>20121</v>
      </c>
      <c r="W1191" s="6">
        <v>12634.65</v>
      </c>
      <c r="X1191" s="6">
        <v>15089.41</v>
      </c>
      <c r="Y1191" s="6">
        <v>16710.240000000002</v>
      </c>
      <c r="Z1191" s="6">
        <v>15868.35</v>
      </c>
      <c r="AA1191" s="6">
        <v>17269.52</v>
      </c>
      <c r="AB1191" s="6">
        <v>17008.55</v>
      </c>
      <c r="AC1191" s="6">
        <v>18045.21</v>
      </c>
      <c r="AD1191" s="6">
        <v>20180.09</v>
      </c>
      <c r="AE1191" s="6">
        <v>19889.759999999998</v>
      </c>
      <c r="AF1191" s="6">
        <v>221636.13</v>
      </c>
      <c r="AG1191" s="6">
        <v>25204.659999999974</v>
      </c>
      <c r="AH1191" s="6">
        <v>17865.78</v>
      </c>
      <c r="AI1191" s="6">
        <v>15996.37</v>
      </c>
      <c r="AJ1191" s="6">
        <v>18989.89</v>
      </c>
      <c r="AK1191" s="6">
        <v>12179.39</v>
      </c>
      <c r="AL1191" s="6">
        <v>13267.36</v>
      </c>
      <c r="AM1191" s="6">
        <v>9047.2800000000007</v>
      </c>
      <c r="AN1191" s="6">
        <v>10464.98</v>
      </c>
      <c r="AO1191" s="6">
        <v>11278.32</v>
      </c>
      <c r="AP1191" s="6">
        <v>8467.86</v>
      </c>
      <c r="AQ1191" s="6">
        <v>13648.18</v>
      </c>
      <c r="AR1191" s="6">
        <v>10733.66</v>
      </c>
      <c r="AS1191" s="6">
        <v>10021.4</v>
      </c>
      <c r="AT1191" s="6">
        <v>151960.47</v>
      </c>
      <c r="AU1191" s="6">
        <v>-69675.66</v>
      </c>
      <c r="AV1191" s="6">
        <v>14058.04</v>
      </c>
      <c r="AW1191" s="6">
        <v>11335.8</v>
      </c>
      <c r="AX1191" s="6">
        <v>13173.06</v>
      </c>
      <c r="AY1191" s="6">
        <v>10697.09</v>
      </c>
      <c r="AZ1191" s="6">
        <v>10046.61</v>
      </c>
      <c r="BA1191" s="6">
        <v>6612.89</v>
      </c>
      <c r="BB1191" s="6">
        <v>6884.52</v>
      </c>
      <c r="BC1191" s="6">
        <v>72808.010000000009</v>
      </c>
    </row>
    <row r="1192" spans="1:55" x14ac:dyDescent="0.2">
      <c r="A1192" s="5" t="s">
        <v>1199</v>
      </c>
      <c r="B1192" s="5" t="s">
        <v>1200</v>
      </c>
      <c r="C1192" s="5" t="s">
        <v>104</v>
      </c>
      <c r="D1192" s="5" t="s">
        <v>105</v>
      </c>
      <c r="E1192" s="5" t="s">
        <v>1201</v>
      </c>
      <c r="F1192" s="5" t="s">
        <v>55</v>
      </c>
      <c r="G1192" s="6">
        <v>172122.96</v>
      </c>
      <c r="H1192" s="6">
        <v>227105.54</v>
      </c>
      <c r="I1192" s="6">
        <v>217383.15</v>
      </c>
      <c r="J1192" s="6">
        <v>183840.88</v>
      </c>
      <c r="K1192" s="6">
        <v>163688.82999999999</v>
      </c>
      <c r="L1192" s="6">
        <v>183120.6</v>
      </c>
      <c r="M1192" s="6">
        <v>183455.68</v>
      </c>
      <c r="N1192" s="6">
        <v>186484.82</v>
      </c>
      <c r="O1192" s="6">
        <v>175122.38</v>
      </c>
      <c r="P1192" s="6">
        <v>202434.14</v>
      </c>
      <c r="Q1192" s="6">
        <v>190164.07</v>
      </c>
      <c r="R1192" s="6">
        <v>258592.62</v>
      </c>
      <c r="S1192" s="6">
        <v>2343515.67</v>
      </c>
      <c r="T1192" s="6">
        <v>231042.45</v>
      </c>
      <c r="U1192" s="6">
        <v>334185.92</v>
      </c>
      <c r="V1192" s="6">
        <v>299320.46999999997</v>
      </c>
      <c r="W1192" s="6">
        <v>251181.71</v>
      </c>
      <c r="X1192" s="6">
        <v>182406</v>
      </c>
      <c r="Y1192" s="6">
        <v>165467.44</v>
      </c>
      <c r="Z1192" s="6">
        <v>127579.41</v>
      </c>
      <c r="AA1192" s="6">
        <v>141449.76999999999</v>
      </c>
      <c r="AB1192" s="6">
        <v>104530.72</v>
      </c>
      <c r="AC1192" s="6">
        <v>146575.49</v>
      </c>
      <c r="AD1192" s="6">
        <v>136146.76</v>
      </c>
      <c r="AE1192" s="6">
        <v>185875.03</v>
      </c>
      <c r="AF1192" s="6">
        <v>2305761.1699999995</v>
      </c>
      <c r="AG1192" s="6">
        <v>-37754.500000000466</v>
      </c>
      <c r="AH1192" s="6">
        <v>232925.57</v>
      </c>
      <c r="AI1192" s="6">
        <v>185619.74</v>
      </c>
      <c r="AJ1192" s="6">
        <v>225033.52</v>
      </c>
      <c r="AK1192" s="6">
        <v>151236.16</v>
      </c>
      <c r="AL1192" s="6">
        <v>140143.97</v>
      </c>
      <c r="AM1192" s="6">
        <v>158612.20000000001</v>
      </c>
      <c r="AN1192" s="6">
        <v>140376.57</v>
      </c>
      <c r="AO1192" s="6">
        <v>123247.38</v>
      </c>
      <c r="AP1192" s="6">
        <v>136222.38</v>
      </c>
      <c r="AQ1192" s="6">
        <v>149834.59</v>
      </c>
      <c r="AR1192" s="6">
        <v>136201.79999999999</v>
      </c>
      <c r="AS1192" s="6">
        <v>167514.88</v>
      </c>
      <c r="AT1192" s="6">
        <v>1946968.7599999998</v>
      </c>
      <c r="AU1192" s="6">
        <v>-358792.40999999968</v>
      </c>
      <c r="AV1192" s="6">
        <v>106823.55</v>
      </c>
      <c r="AW1192" s="6">
        <v>158443.39000000001</v>
      </c>
      <c r="AX1192" s="6">
        <v>192021.03</v>
      </c>
      <c r="AY1192" s="6">
        <v>143672.32000000001</v>
      </c>
      <c r="AZ1192" s="6">
        <v>156210.01999999999</v>
      </c>
      <c r="BA1192" s="6">
        <v>147905.93</v>
      </c>
      <c r="BB1192" s="6">
        <v>100045.67</v>
      </c>
      <c r="BC1192" s="6">
        <v>1005121.91</v>
      </c>
    </row>
    <row r="1193" spans="1:55" x14ac:dyDescent="0.2">
      <c r="A1193" s="5" t="s">
        <v>1199</v>
      </c>
      <c r="B1193" s="5" t="s">
        <v>1200</v>
      </c>
      <c r="C1193" s="5" t="s">
        <v>104</v>
      </c>
      <c r="D1193" s="5" t="s">
        <v>105</v>
      </c>
      <c r="E1193" s="5" t="s">
        <v>1201</v>
      </c>
      <c r="F1193" s="5" t="s">
        <v>70</v>
      </c>
      <c r="G1193" s="6"/>
      <c r="H1193" s="6"/>
      <c r="I1193" s="6"/>
      <c r="J1193" s="6"/>
      <c r="K1193" s="6"/>
      <c r="L1193" s="6"/>
      <c r="M1193" s="6"/>
      <c r="N1193" s="6"/>
      <c r="O1193" s="6"/>
      <c r="P1193" s="6"/>
      <c r="Q1193" s="6"/>
      <c r="R1193" s="6"/>
      <c r="S1193" s="6">
        <v>0</v>
      </c>
      <c r="T1193" s="6"/>
      <c r="U1193" s="6"/>
      <c r="V1193" s="6"/>
      <c r="W1193" s="6"/>
      <c r="X1193" s="6"/>
      <c r="Y1193" s="6"/>
      <c r="Z1193" s="6"/>
      <c r="AA1193" s="6"/>
      <c r="AB1193" s="6">
        <v>244.12</v>
      </c>
      <c r="AC1193" s="6">
        <v>261</v>
      </c>
      <c r="AD1193" s="6">
        <v>614.24</v>
      </c>
      <c r="AE1193" s="6">
        <v>340.97</v>
      </c>
      <c r="AF1193" s="6">
        <v>1460.3300000000002</v>
      </c>
      <c r="AG1193" s="6">
        <v>1460.3300000000002</v>
      </c>
      <c r="AH1193" s="6">
        <v>778.82</v>
      </c>
      <c r="AI1193" s="6">
        <v>424.84</v>
      </c>
      <c r="AJ1193" s="6">
        <v>1440.53</v>
      </c>
      <c r="AK1193" s="6">
        <v>447.35</v>
      </c>
      <c r="AL1193" s="6">
        <v>748.88</v>
      </c>
      <c r="AM1193" s="6">
        <v>769.15</v>
      </c>
      <c r="AN1193" s="6">
        <v>913.1</v>
      </c>
      <c r="AO1193" s="6">
        <v>699.75</v>
      </c>
      <c r="AP1193" s="6"/>
      <c r="AQ1193" s="6"/>
      <c r="AR1193" s="6">
        <v>198</v>
      </c>
      <c r="AS1193" s="6">
        <v>231.75</v>
      </c>
      <c r="AT1193" s="6">
        <v>6652.17</v>
      </c>
      <c r="AU1193" s="6">
        <v>5191.84</v>
      </c>
      <c r="AV1193" s="6"/>
      <c r="AW1193" s="6"/>
      <c r="AX1193" s="6">
        <v>111.42</v>
      </c>
      <c r="AY1193" s="6"/>
      <c r="AZ1193" s="6"/>
      <c r="BA1193" s="6"/>
      <c r="BB1193" s="6"/>
      <c r="BC1193" s="6">
        <v>111.42</v>
      </c>
    </row>
    <row r="1194" spans="1:55" x14ac:dyDescent="0.2">
      <c r="A1194" s="5" t="s">
        <v>1199</v>
      </c>
      <c r="B1194" s="5" t="s">
        <v>1200</v>
      </c>
      <c r="C1194" s="5" t="s">
        <v>104</v>
      </c>
      <c r="D1194" s="5" t="s">
        <v>105</v>
      </c>
      <c r="E1194" s="5" t="s">
        <v>1201</v>
      </c>
      <c r="F1194" s="5" t="s">
        <v>14</v>
      </c>
      <c r="G1194" s="6">
        <v>13647.68</v>
      </c>
      <c r="H1194" s="6">
        <v>28629.18</v>
      </c>
      <c r="I1194" s="6">
        <v>26722.79</v>
      </c>
      <c r="J1194" s="6">
        <v>22977.01</v>
      </c>
      <c r="K1194" s="6">
        <v>10373.75</v>
      </c>
      <c r="L1194" s="6">
        <v>15457.48</v>
      </c>
      <c r="M1194" s="6">
        <v>24522.5</v>
      </c>
      <c r="N1194" s="6">
        <v>28316.05</v>
      </c>
      <c r="O1194" s="6">
        <v>19738.75</v>
      </c>
      <c r="P1194" s="6">
        <v>24505.03</v>
      </c>
      <c r="Q1194" s="6">
        <v>18287.62</v>
      </c>
      <c r="R1194" s="6">
        <v>41587.75</v>
      </c>
      <c r="S1194" s="6">
        <v>274765.58999999997</v>
      </c>
      <c r="T1194" s="6">
        <v>17654.2</v>
      </c>
      <c r="U1194" s="6">
        <v>19701.25</v>
      </c>
      <c r="V1194" s="6">
        <v>20467</v>
      </c>
      <c r="W1194" s="6">
        <v>27582.14</v>
      </c>
      <c r="X1194" s="6">
        <v>18975.5</v>
      </c>
      <c r="Y1194" s="6">
        <v>22563.32</v>
      </c>
      <c r="Z1194" s="6">
        <v>30270</v>
      </c>
      <c r="AA1194" s="6">
        <v>22413.119999999999</v>
      </c>
      <c r="AB1194" s="6">
        <v>22567.29</v>
      </c>
      <c r="AC1194" s="6">
        <v>36721.370000000003</v>
      </c>
      <c r="AD1194" s="6">
        <v>22916.5</v>
      </c>
      <c r="AE1194" s="6">
        <v>19221.82</v>
      </c>
      <c r="AF1194" s="6">
        <v>281053.51</v>
      </c>
      <c r="AG1194" s="6">
        <v>6287.9200000000419</v>
      </c>
      <c r="AH1194" s="6">
        <v>10338.25</v>
      </c>
      <c r="AI1194" s="6">
        <v>20780.62</v>
      </c>
      <c r="AJ1194" s="6">
        <v>26956.62</v>
      </c>
      <c r="AK1194" s="6">
        <v>15646.13</v>
      </c>
      <c r="AL1194" s="6">
        <v>15875.88</v>
      </c>
      <c r="AM1194" s="6">
        <v>18602.13</v>
      </c>
      <c r="AN1194" s="6">
        <v>18485.38</v>
      </c>
      <c r="AO1194" s="6">
        <v>22313</v>
      </c>
      <c r="AP1194" s="6">
        <v>16280.38</v>
      </c>
      <c r="AQ1194" s="6">
        <v>18892.25</v>
      </c>
      <c r="AR1194" s="6">
        <v>32821.839999999997</v>
      </c>
      <c r="AS1194" s="6">
        <v>12523.28</v>
      </c>
      <c r="AT1194" s="6">
        <v>229515.76</v>
      </c>
      <c r="AU1194" s="6">
        <v>-51537.75</v>
      </c>
      <c r="AV1194" s="6">
        <v>11266.85</v>
      </c>
      <c r="AW1194" s="6">
        <v>11695.26</v>
      </c>
      <c r="AX1194" s="6">
        <v>19783.509999999998</v>
      </c>
      <c r="AY1194" s="6">
        <v>16989.91</v>
      </c>
      <c r="AZ1194" s="6">
        <v>16300.25</v>
      </c>
      <c r="BA1194" s="6">
        <v>26585.8</v>
      </c>
      <c r="BB1194" s="6">
        <v>15680.87</v>
      </c>
      <c r="BC1194" s="6">
        <v>118302.45</v>
      </c>
    </row>
    <row r="1195" spans="1:55" x14ac:dyDescent="0.2">
      <c r="A1195" s="5" t="s">
        <v>1199</v>
      </c>
      <c r="B1195" s="5" t="s">
        <v>1200</v>
      </c>
      <c r="C1195" s="5" t="s">
        <v>104</v>
      </c>
      <c r="D1195" s="5" t="s">
        <v>105</v>
      </c>
      <c r="E1195" s="5" t="s">
        <v>1201</v>
      </c>
      <c r="F1195" s="5" t="s">
        <v>71</v>
      </c>
      <c r="G1195" s="6">
        <v>3867.5</v>
      </c>
      <c r="H1195" s="6">
        <v>3473</v>
      </c>
      <c r="I1195" s="6">
        <v>4644.5</v>
      </c>
      <c r="J1195" s="6">
        <v>4079</v>
      </c>
      <c r="K1195" s="6">
        <v>3224</v>
      </c>
      <c r="L1195" s="6">
        <v>2550</v>
      </c>
      <c r="M1195" s="6">
        <v>4394</v>
      </c>
      <c r="N1195" s="6">
        <v>4565</v>
      </c>
      <c r="O1195" s="6">
        <v>5397.5</v>
      </c>
      <c r="P1195" s="6">
        <v>4611.5</v>
      </c>
      <c r="Q1195" s="6">
        <v>3392</v>
      </c>
      <c r="R1195" s="6">
        <v>728</v>
      </c>
      <c r="S1195" s="6">
        <v>44926</v>
      </c>
      <c r="T1195" s="6">
        <v>455</v>
      </c>
      <c r="U1195" s="6">
        <v>1776</v>
      </c>
      <c r="V1195" s="6">
        <v>2317</v>
      </c>
      <c r="W1195" s="6">
        <v>2263.75</v>
      </c>
      <c r="X1195" s="6">
        <v>2649.95</v>
      </c>
      <c r="Y1195" s="6">
        <v>2190.3000000000002</v>
      </c>
      <c r="Z1195" s="6">
        <v>2107.75</v>
      </c>
      <c r="AA1195" s="6">
        <v>2357.17</v>
      </c>
      <c r="AB1195" s="6">
        <v>3768.86</v>
      </c>
      <c r="AC1195" s="6">
        <v>2197.11</v>
      </c>
      <c r="AD1195" s="6">
        <v>2097.86</v>
      </c>
      <c r="AE1195" s="6">
        <v>2401.86</v>
      </c>
      <c r="AF1195" s="6">
        <v>26582.61</v>
      </c>
      <c r="AG1195" s="6">
        <v>-18343.39</v>
      </c>
      <c r="AH1195" s="6">
        <v>3718.03</v>
      </c>
      <c r="AI1195" s="6">
        <v>2685.35</v>
      </c>
      <c r="AJ1195" s="6">
        <v>4153.99</v>
      </c>
      <c r="AK1195" s="6">
        <v>1946.25</v>
      </c>
      <c r="AL1195" s="6">
        <v>5173.01</v>
      </c>
      <c r="AM1195" s="6">
        <v>4532.49</v>
      </c>
      <c r="AN1195" s="6">
        <v>4474.54</v>
      </c>
      <c r="AO1195" s="6">
        <v>6275.19</v>
      </c>
      <c r="AP1195" s="6">
        <v>5037.59</v>
      </c>
      <c r="AQ1195" s="6">
        <v>4582.1499999999996</v>
      </c>
      <c r="AR1195" s="6">
        <v>2850.6</v>
      </c>
      <c r="AS1195" s="6">
        <v>3112.67</v>
      </c>
      <c r="AT1195" s="6">
        <v>48541.86</v>
      </c>
      <c r="AU1195" s="6">
        <v>21959.25</v>
      </c>
      <c r="AV1195" s="6">
        <v>3757.75</v>
      </c>
      <c r="AW1195" s="6">
        <v>2791.35</v>
      </c>
      <c r="AX1195" s="6">
        <v>4069</v>
      </c>
      <c r="AY1195" s="6">
        <v>3577.4</v>
      </c>
      <c r="AZ1195" s="6">
        <v>3744.2</v>
      </c>
      <c r="BA1195" s="6">
        <v>5331.9</v>
      </c>
      <c r="BB1195" s="6">
        <v>2278.9</v>
      </c>
      <c r="BC1195" s="6">
        <v>25550.5</v>
      </c>
    </row>
    <row r="1196" spans="1:55" x14ac:dyDescent="0.2">
      <c r="A1196" s="5" t="s">
        <v>1202</v>
      </c>
      <c r="B1196" s="5" t="s">
        <v>1203</v>
      </c>
      <c r="C1196" s="5" t="s">
        <v>104</v>
      </c>
      <c r="D1196" s="5" t="s">
        <v>105</v>
      </c>
      <c r="E1196" s="5" t="s">
        <v>1204</v>
      </c>
      <c r="F1196" s="5" t="s">
        <v>5</v>
      </c>
      <c r="G1196" s="6">
        <v>19938.34</v>
      </c>
      <c r="H1196" s="6">
        <v>18244.150000000001</v>
      </c>
      <c r="I1196" s="6">
        <v>18042.650000000001</v>
      </c>
      <c r="J1196" s="6">
        <v>25129.55</v>
      </c>
      <c r="K1196" s="6">
        <v>28637.05</v>
      </c>
      <c r="L1196" s="6">
        <v>26481.1</v>
      </c>
      <c r="M1196" s="6">
        <v>22986.7</v>
      </c>
      <c r="N1196" s="6">
        <v>27855.55</v>
      </c>
      <c r="O1196" s="6">
        <v>23259.65</v>
      </c>
      <c r="P1196" s="6">
        <v>19891.650000000001</v>
      </c>
      <c r="Q1196" s="6">
        <v>19365.45</v>
      </c>
      <c r="R1196" s="6">
        <v>21479.54</v>
      </c>
      <c r="S1196" s="6">
        <v>271311.38</v>
      </c>
      <c r="T1196" s="6">
        <v>23335.200000000001</v>
      </c>
      <c r="U1196" s="6">
        <v>26248.15</v>
      </c>
      <c r="V1196" s="6">
        <v>21568.32</v>
      </c>
      <c r="W1196" s="6">
        <v>22293.27</v>
      </c>
      <c r="X1196" s="6">
        <v>23246.5</v>
      </c>
      <c r="Y1196" s="6">
        <v>23727.99</v>
      </c>
      <c r="Z1196" s="6">
        <v>25026.080000000002</v>
      </c>
      <c r="AA1196" s="6">
        <v>25492.32</v>
      </c>
      <c r="AB1196" s="6">
        <v>24415.64</v>
      </c>
      <c r="AC1196" s="6">
        <v>26010.9</v>
      </c>
      <c r="AD1196" s="6">
        <v>25224.86</v>
      </c>
      <c r="AE1196" s="6">
        <v>24263.1</v>
      </c>
      <c r="AF1196" s="6">
        <v>290852.33</v>
      </c>
      <c r="AG1196" s="6">
        <v>19540.950000000012</v>
      </c>
      <c r="AH1196" s="6">
        <v>27414.67</v>
      </c>
      <c r="AI1196" s="6">
        <v>24025.32</v>
      </c>
      <c r="AJ1196" s="6">
        <v>22645.48</v>
      </c>
      <c r="AK1196" s="6">
        <v>16405.490000000002</v>
      </c>
      <c r="AL1196" s="6">
        <v>14572.12</v>
      </c>
      <c r="AM1196" s="6">
        <v>13033.2</v>
      </c>
      <c r="AN1196" s="6">
        <v>13455.58</v>
      </c>
      <c r="AO1196" s="6">
        <v>14286.28</v>
      </c>
      <c r="AP1196" s="6">
        <v>11994.35</v>
      </c>
      <c r="AQ1196" s="6">
        <v>15227.31</v>
      </c>
      <c r="AR1196" s="6">
        <v>13210.19</v>
      </c>
      <c r="AS1196" s="6">
        <v>15259.97</v>
      </c>
      <c r="AT1196" s="6">
        <v>201529.96</v>
      </c>
      <c r="AU1196" s="6">
        <v>-89322.370000000024</v>
      </c>
      <c r="AV1196" s="6">
        <v>14520.52</v>
      </c>
      <c r="AW1196" s="6">
        <v>13477.66</v>
      </c>
      <c r="AX1196" s="6">
        <v>13518.14</v>
      </c>
      <c r="AY1196" s="6">
        <v>13114.69</v>
      </c>
      <c r="AZ1196" s="6">
        <v>14787.98</v>
      </c>
      <c r="BA1196" s="6">
        <v>14468.23</v>
      </c>
      <c r="BB1196" s="6">
        <v>16089.59</v>
      </c>
      <c r="BC1196" s="6">
        <v>99976.81</v>
      </c>
    </row>
    <row r="1197" spans="1:55" x14ac:dyDescent="0.2">
      <c r="A1197" s="5" t="s">
        <v>1202</v>
      </c>
      <c r="B1197" s="5" t="s">
        <v>1203</v>
      </c>
      <c r="C1197" s="5" t="s">
        <v>104</v>
      </c>
      <c r="D1197" s="5" t="s">
        <v>105</v>
      </c>
      <c r="E1197" s="5" t="s">
        <v>1204</v>
      </c>
      <c r="F1197" s="5" t="s">
        <v>55</v>
      </c>
      <c r="G1197" s="6">
        <v>619398.69999999995</v>
      </c>
      <c r="H1197" s="6">
        <v>517679.3</v>
      </c>
      <c r="I1197" s="6">
        <v>657957.35</v>
      </c>
      <c r="J1197" s="6">
        <v>530766.46</v>
      </c>
      <c r="K1197" s="6">
        <v>547520.81999999995</v>
      </c>
      <c r="L1197" s="6">
        <v>489098.45</v>
      </c>
      <c r="M1197" s="6">
        <v>490431.34</v>
      </c>
      <c r="N1197" s="6">
        <v>559569.02</v>
      </c>
      <c r="O1197" s="6">
        <v>466056.35</v>
      </c>
      <c r="P1197" s="6">
        <v>485917.82</v>
      </c>
      <c r="Q1197" s="6">
        <v>524275.53</v>
      </c>
      <c r="R1197" s="6">
        <v>564398.82999999996</v>
      </c>
      <c r="S1197" s="6">
        <v>6453069.9699999997</v>
      </c>
      <c r="T1197" s="6">
        <v>472913.04</v>
      </c>
      <c r="U1197" s="6">
        <v>510293.51</v>
      </c>
      <c r="V1197" s="6">
        <v>494636.26</v>
      </c>
      <c r="W1197" s="6">
        <v>428465.24</v>
      </c>
      <c r="X1197" s="6">
        <v>552683.49</v>
      </c>
      <c r="Y1197" s="6">
        <v>503857.2</v>
      </c>
      <c r="Z1197" s="6">
        <v>464872.31</v>
      </c>
      <c r="AA1197" s="6">
        <v>471734.27</v>
      </c>
      <c r="AB1197" s="6">
        <v>391154.13</v>
      </c>
      <c r="AC1197" s="6">
        <v>447126.63</v>
      </c>
      <c r="AD1197" s="6">
        <v>567608.41</v>
      </c>
      <c r="AE1197" s="6">
        <v>554705.55000000005</v>
      </c>
      <c r="AF1197" s="6">
        <v>5860050.04</v>
      </c>
      <c r="AG1197" s="6">
        <v>-593019.9299999997</v>
      </c>
      <c r="AH1197" s="6">
        <v>545618.5</v>
      </c>
      <c r="AI1197" s="6">
        <v>479916.35</v>
      </c>
      <c r="AJ1197" s="6">
        <v>619923.57999999996</v>
      </c>
      <c r="AK1197" s="6">
        <v>499179.6</v>
      </c>
      <c r="AL1197" s="6">
        <v>538651.79</v>
      </c>
      <c r="AM1197" s="6">
        <v>503552.35</v>
      </c>
      <c r="AN1197" s="6">
        <v>449491.83</v>
      </c>
      <c r="AO1197" s="6">
        <v>375287.43</v>
      </c>
      <c r="AP1197" s="6">
        <v>492204.49</v>
      </c>
      <c r="AQ1197" s="6">
        <v>502668.71</v>
      </c>
      <c r="AR1197" s="6">
        <v>486426.58</v>
      </c>
      <c r="AS1197" s="6">
        <v>565039.06999999995</v>
      </c>
      <c r="AT1197" s="6">
        <v>6057960.2800000003</v>
      </c>
      <c r="AU1197" s="6">
        <v>197910.24000000022</v>
      </c>
      <c r="AV1197" s="6">
        <v>547878.05000000005</v>
      </c>
      <c r="AW1197" s="6">
        <v>476230.17</v>
      </c>
      <c r="AX1197" s="6">
        <v>514823.37</v>
      </c>
      <c r="AY1197" s="6">
        <v>478281.82</v>
      </c>
      <c r="AZ1197" s="6">
        <v>524178.35</v>
      </c>
      <c r="BA1197" s="6">
        <v>444552.26</v>
      </c>
      <c r="BB1197" s="6">
        <v>470988.1</v>
      </c>
      <c r="BC1197" s="6">
        <v>3456932.1199999996</v>
      </c>
    </row>
    <row r="1198" spans="1:55" x14ac:dyDescent="0.2">
      <c r="A1198" s="5" t="s">
        <v>1202</v>
      </c>
      <c r="B1198" s="5" t="s">
        <v>1203</v>
      </c>
      <c r="C1198" s="5" t="s">
        <v>104</v>
      </c>
      <c r="D1198" s="5" t="s">
        <v>105</v>
      </c>
      <c r="E1198" s="5" t="s">
        <v>1204</v>
      </c>
      <c r="F1198" s="5" t="s">
        <v>70</v>
      </c>
      <c r="G1198" s="6"/>
      <c r="H1198" s="6">
        <v>256.5</v>
      </c>
      <c r="I1198" s="6">
        <v>338.63</v>
      </c>
      <c r="J1198" s="6">
        <v>1493.52</v>
      </c>
      <c r="K1198" s="6">
        <v>840.38</v>
      </c>
      <c r="L1198" s="6">
        <v>1635.76</v>
      </c>
      <c r="M1198" s="6">
        <v>205.87</v>
      </c>
      <c r="N1198" s="6">
        <v>304.88</v>
      </c>
      <c r="O1198" s="6"/>
      <c r="P1198" s="6"/>
      <c r="Q1198" s="6"/>
      <c r="R1198" s="6"/>
      <c r="S1198" s="6">
        <v>5075.54</v>
      </c>
      <c r="T1198" s="6"/>
      <c r="U1198" s="6"/>
      <c r="V1198" s="6"/>
      <c r="W1198" s="6"/>
      <c r="X1198" s="6"/>
      <c r="Y1198" s="6"/>
      <c r="Z1198" s="6">
        <v>118.13</v>
      </c>
      <c r="AA1198" s="6">
        <v>705.42</v>
      </c>
      <c r="AB1198" s="6"/>
      <c r="AC1198" s="6"/>
      <c r="AD1198" s="6"/>
      <c r="AE1198" s="6"/>
      <c r="AF1198" s="6">
        <v>823.55</v>
      </c>
      <c r="AG1198" s="6">
        <v>-4251.99</v>
      </c>
      <c r="AH1198" s="6"/>
      <c r="AI1198" s="6"/>
      <c r="AJ1198" s="6"/>
      <c r="AK1198" s="6"/>
      <c r="AL1198" s="6"/>
      <c r="AM1198" s="6"/>
      <c r="AN1198" s="6"/>
      <c r="AO1198" s="6">
        <v>229.5</v>
      </c>
      <c r="AP1198" s="6">
        <v>207</v>
      </c>
      <c r="AQ1198" s="6"/>
      <c r="AR1198" s="6">
        <v>456.08</v>
      </c>
      <c r="AS1198" s="6"/>
      <c r="AT1198" s="6">
        <v>892.57999999999993</v>
      </c>
      <c r="AU1198" s="6">
        <v>69.029999999999973</v>
      </c>
      <c r="AV1198" s="6">
        <v>229.5</v>
      </c>
      <c r="AW1198" s="6">
        <v>391</v>
      </c>
      <c r="AX1198" s="6">
        <v>118.13</v>
      </c>
      <c r="AY1198" s="6">
        <v>135</v>
      </c>
      <c r="AZ1198" s="6">
        <v>135</v>
      </c>
      <c r="BA1198" s="6">
        <v>318.41000000000003</v>
      </c>
      <c r="BB1198" s="6"/>
      <c r="BC1198" s="6">
        <v>1327.04</v>
      </c>
    </row>
    <row r="1199" spans="1:55" x14ac:dyDescent="0.2">
      <c r="A1199" s="5" t="s">
        <v>1202</v>
      </c>
      <c r="B1199" s="5" t="s">
        <v>1203</v>
      </c>
      <c r="C1199" s="5" t="s">
        <v>104</v>
      </c>
      <c r="D1199" s="5" t="s">
        <v>105</v>
      </c>
      <c r="E1199" s="5" t="s">
        <v>1204</v>
      </c>
      <c r="F1199" s="5" t="s">
        <v>14</v>
      </c>
      <c r="G1199" s="6">
        <v>65992.95</v>
      </c>
      <c r="H1199" s="6">
        <v>90304.07</v>
      </c>
      <c r="I1199" s="6">
        <v>110982</v>
      </c>
      <c r="J1199" s="6">
        <v>98981.77</v>
      </c>
      <c r="K1199" s="6">
        <v>98638.31</v>
      </c>
      <c r="L1199" s="6">
        <v>92449.95</v>
      </c>
      <c r="M1199" s="6">
        <v>92156.33</v>
      </c>
      <c r="N1199" s="6">
        <v>61861.91</v>
      </c>
      <c r="O1199" s="6">
        <v>69605.8</v>
      </c>
      <c r="P1199" s="6">
        <v>134871.46</v>
      </c>
      <c r="Q1199" s="6">
        <v>96070.73</v>
      </c>
      <c r="R1199" s="6">
        <v>107421.59</v>
      </c>
      <c r="S1199" s="6">
        <v>1119336.8700000001</v>
      </c>
      <c r="T1199" s="6">
        <v>92771.68</v>
      </c>
      <c r="U1199" s="6">
        <v>108137.78</v>
      </c>
      <c r="V1199" s="6">
        <v>87889.34</v>
      </c>
      <c r="W1199" s="6">
        <v>64227.03</v>
      </c>
      <c r="X1199" s="6">
        <v>84402.13</v>
      </c>
      <c r="Y1199" s="6">
        <v>119919.75</v>
      </c>
      <c r="Z1199" s="6">
        <v>117388.68</v>
      </c>
      <c r="AA1199" s="6">
        <v>132352.74</v>
      </c>
      <c r="AB1199" s="6">
        <v>115104.55</v>
      </c>
      <c r="AC1199" s="6">
        <v>146426.54999999999</v>
      </c>
      <c r="AD1199" s="6">
        <v>159380.81</v>
      </c>
      <c r="AE1199" s="6">
        <v>149970.48000000001</v>
      </c>
      <c r="AF1199" s="6">
        <v>1377971.52</v>
      </c>
      <c r="AG1199" s="6">
        <v>258634.64999999991</v>
      </c>
      <c r="AH1199" s="6">
        <v>120529.76</v>
      </c>
      <c r="AI1199" s="6">
        <v>188383.77</v>
      </c>
      <c r="AJ1199" s="6">
        <v>156299.20000000001</v>
      </c>
      <c r="AK1199" s="6">
        <v>118134.03</v>
      </c>
      <c r="AL1199" s="6">
        <v>92091.33</v>
      </c>
      <c r="AM1199" s="6">
        <v>111384.75</v>
      </c>
      <c r="AN1199" s="6">
        <v>128985.59</v>
      </c>
      <c r="AO1199" s="6">
        <v>81321.73</v>
      </c>
      <c r="AP1199" s="6">
        <v>107420.54</v>
      </c>
      <c r="AQ1199" s="6">
        <v>118962.46</v>
      </c>
      <c r="AR1199" s="6">
        <v>106957.16</v>
      </c>
      <c r="AS1199" s="6">
        <v>122124.34</v>
      </c>
      <c r="AT1199" s="6">
        <v>1452594.66</v>
      </c>
      <c r="AU1199" s="6">
        <v>74623.139999999898</v>
      </c>
      <c r="AV1199" s="6">
        <v>65756.44</v>
      </c>
      <c r="AW1199" s="6">
        <v>90089.29</v>
      </c>
      <c r="AX1199" s="6">
        <v>127752.17</v>
      </c>
      <c r="AY1199" s="6">
        <v>73463.929999999993</v>
      </c>
      <c r="AZ1199" s="6">
        <v>111306.23</v>
      </c>
      <c r="BA1199" s="6">
        <v>95392.76</v>
      </c>
      <c r="BB1199" s="6">
        <v>103729.12</v>
      </c>
      <c r="BC1199" s="6">
        <v>667489.93999999994</v>
      </c>
    </row>
    <row r="1200" spans="1:55" x14ac:dyDescent="0.2">
      <c r="A1200" s="5" t="s">
        <v>1202</v>
      </c>
      <c r="B1200" s="5" t="s">
        <v>1203</v>
      </c>
      <c r="C1200" s="5" t="s">
        <v>104</v>
      </c>
      <c r="D1200" s="5" t="s">
        <v>105</v>
      </c>
      <c r="E1200" s="5" t="s">
        <v>1204</v>
      </c>
      <c r="F1200" s="5" t="s">
        <v>64</v>
      </c>
      <c r="G1200" s="6"/>
      <c r="H1200" s="6">
        <v>3112.26</v>
      </c>
      <c r="I1200" s="6">
        <v>8872.25</v>
      </c>
      <c r="J1200" s="6">
        <v>11619</v>
      </c>
      <c r="K1200" s="6">
        <v>9067.5</v>
      </c>
      <c r="L1200" s="6">
        <v>12055.75</v>
      </c>
      <c r="M1200" s="6">
        <v>23730</v>
      </c>
      <c r="N1200" s="6">
        <v>2520</v>
      </c>
      <c r="O1200" s="6">
        <v>8540</v>
      </c>
      <c r="P1200" s="6">
        <v>32641.25</v>
      </c>
      <c r="Q1200" s="6">
        <v>20977.5</v>
      </c>
      <c r="R1200" s="6">
        <v>20749.5</v>
      </c>
      <c r="S1200" s="6">
        <v>153885.01</v>
      </c>
      <c r="T1200" s="6">
        <v>7020</v>
      </c>
      <c r="U1200" s="6">
        <v>36220.75</v>
      </c>
      <c r="V1200" s="6">
        <v>32515.25</v>
      </c>
      <c r="W1200" s="6">
        <v>21369.75</v>
      </c>
      <c r="X1200" s="6">
        <v>17846</v>
      </c>
      <c r="Y1200" s="6">
        <v>26477.25</v>
      </c>
      <c r="Z1200" s="6">
        <v>21392.25</v>
      </c>
      <c r="AA1200" s="6">
        <v>22088</v>
      </c>
      <c r="AB1200" s="6">
        <v>31150</v>
      </c>
      <c r="AC1200" s="6">
        <v>35814</v>
      </c>
      <c r="AD1200" s="6">
        <v>18432.25</v>
      </c>
      <c r="AE1200" s="6">
        <v>45384.5</v>
      </c>
      <c r="AF1200" s="6">
        <v>315710</v>
      </c>
      <c r="AG1200" s="6">
        <v>161824.99</v>
      </c>
      <c r="AH1200" s="6">
        <v>18719.25</v>
      </c>
      <c r="AI1200" s="6">
        <v>38409</v>
      </c>
      <c r="AJ1200" s="6">
        <v>14656.5</v>
      </c>
      <c r="AK1200" s="6">
        <v>18247.25</v>
      </c>
      <c r="AL1200" s="6">
        <v>62678.25</v>
      </c>
      <c r="AM1200" s="6">
        <v>38578.75</v>
      </c>
      <c r="AN1200" s="6">
        <v>23455.5</v>
      </c>
      <c r="AO1200" s="6">
        <v>41986.5</v>
      </c>
      <c r="AP1200" s="6">
        <v>35449</v>
      </c>
      <c r="AQ1200" s="6">
        <v>3129.75</v>
      </c>
      <c r="AR1200" s="6">
        <v>29381.5</v>
      </c>
      <c r="AS1200" s="6">
        <v>26257.75</v>
      </c>
      <c r="AT1200" s="6">
        <v>350949</v>
      </c>
      <c r="AU1200" s="6">
        <v>35239</v>
      </c>
      <c r="AV1200" s="6">
        <v>20542.25</v>
      </c>
      <c r="AW1200" s="6">
        <v>65110.75</v>
      </c>
      <c r="AX1200" s="6">
        <v>33112.75</v>
      </c>
      <c r="AY1200" s="6">
        <v>29837.25</v>
      </c>
      <c r="AZ1200" s="6">
        <v>125858.25</v>
      </c>
      <c r="BA1200" s="6">
        <v>113661.5</v>
      </c>
      <c r="BB1200" s="6">
        <v>169090.25</v>
      </c>
      <c r="BC1200" s="6">
        <v>557213</v>
      </c>
    </row>
    <row r="1201" spans="1:55" x14ac:dyDescent="0.2">
      <c r="A1201" s="5" t="s">
        <v>1202</v>
      </c>
      <c r="B1201" s="5" t="s">
        <v>1203</v>
      </c>
      <c r="C1201" s="5" t="s">
        <v>104</v>
      </c>
      <c r="D1201" s="5" t="s">
        <v>105</v>
      </c>
      <c r="E1201" s="5" t="s">
        <v>1204</v>
      </c>
      <c r="F1201" s="5" t="s">
        <v>71</v>
      </c>
      <c r="G1201" s="6">
        <v>11640</v>
      </c>
      <c r="H1201" s="6">
        <v>11410</v>
      </c>
      <c r="I1201" s="6">
        <v>10776.5</v>
      </c>
      <c r="J1201" s="6">
        <v>10980</v>
      </c>
      <c r="K1201" s="6">
        <v>8536.5</v>
      </c>
      <c r="L1201" s="6">
        <v>11976.41</v>
      </c>
      <c r="M1201" s="6">
        <v>13062</v>
      </c>
      <c r="N1201" s="6">
        <v>11262.98</v>
      </c>
      <c r="O1201" s="6">
        <v>12514.5</v>
      </c>
      <c r="P1201" s="6">
        <v>10087.5</v>
      </c>
      <c r="Q1201" s="6">
        <v>13511.9</v>
      </c>
      <c r="R1201" s="6">
        <v>15044.4</v>
      </c>
      <c r="S1201" s="6">
        <v>140802.69</v>
      </c>
      <c r="T1201" s="6">
        <v>11307.64</v>
      </c>
      <c r="U1201" s="6">
        <v>14339.01</v>
      </c>
      <c r="V1201" s="6">
        <v>14688.2</v>
      </c>
      <c r="W1201" s="6">
        <v>11401.89</v>
      </c>
      <c r="X1201" s="6">
        <v>13364.32</v>
      </c>
      <c r="Y1201" s="6">
        <v>11244.91</v>
      </c>
      <c r="Z1201" s="6">
        <v>14668.56</v>
      </c>
      <c r="AA1201" s="6">
        <v>14172.5</v>
      </c>
      <c r="AB1201" s="6">
        <v>12918.11</v>
      </c>
      <c r="AC1201" s="6">
        <v>11455.69</v>
      </c>
      <c r="AD1201" s="6">
        <v>12485.36</v>
      </c>
      <c r="AE1201" s="6">
        <v>14453.68</v>
      </c>
      <c r="AF1201" s="6">
        <v>156499.87</v>
      </c>
      <c r="AG1201" s="6">
        <v>15697.179999999993</v>
      </c>
      <c r="AH1201" s="6">
        <v>13799.65</v>
      </c>
      <c r="AI1201" s="6">
        <v>8486.66</v>
      </c>
      <c r="AJ1201" s="6">
        <v>14037.29</v>
      </c>
      <c r="AK1201" s="6">
        <v>9180.9699999999993</v>
      </c>
      <c r="AL1201" s="6">
        <v>10246.24</v>
      </c>
      <c r="AM1201" s="6">
        <v>11788.73</v>
      </c>
      <c r="AN1201" s="6">
        <v>11615.93</v>
      </c>
      <c r="AO1201" s="6">
        <v>9773.85</v>
      </c>
      <c r="AP1201" s="6">
        <v>7255.78</v>
      </c>
      <c r="AQ1201" s="6">
        <v>8704.73</v>
      </c>
      <c r="AR1201" s="6">
        <v>8952.26</v>
      </c>
      <c r="AS1201" s="6">
        <v>9449.44</v>
      </c>
      <c r="AT1201" s="6">
        <v>123291.53</v>
      </c>
      <c r="AU1201" s="6">
        <v>-33208.339999999997</v>
      </c>
      <c r="AV1201" s="6">
        <v>3267.14</v>
      </c>
      <c r="AW1201" s="6"/>
      <c r="AX1201" s="6"/>
      <c r="AY1201" s="6"/>
      <c r="AZ1201" s="6"/>
      <c r="BA1201" s="6"/>
      <c r="BB1201" s="6"/>
      <c r="BC1201" s="6">
        <v>3267.14</v>
      </c>
    </row>
    <row r="1202" spans="1:55" x14ac:dyDescent="0.2">
      <c r="A1202" s="5" t="s">
        <v>1205</v>
      </c>
      <c r="B1202" s="5" t="s">
        <v>1206</v>
      </c>
      <c r="C1202" s="5" t="s">
        <v>11</v>
      </c>
      <c r="D1202" s="5" t="s">
        <v>46</v>
      </c>
      <c r="E1202" s="5" t="s">
        <v>1207</v>
      </c>
      <c r="F1202" s="5" t="s">
        <v>55</v>
      </c>
      <c r="G1202" s="6">
        <v>62836.11</v>
      </c>
      <c r="H1202" s="6">
        <v>127009.1</v>
      </c>
      <c r="I1202" s="6">
        <v>272667.59000000003</v>
      </c>
      <c r="J1202" s="6">
        <v>140386.26</v>
      </c>
      <c r="K1202" s="6">
        <v>185426.82</v>
      </c>
      <c r="L1202" s="6">
        <v>97376.25</v>
      </c>
      <c r="M1202" s="6">
        <v>191923.29</v>
      </c>
      <c r="N1202" s="6">
        <v>100081.23</v>
      </c>
      <c r="O1202" s="6">
        <v>76635</v>
      </c>
      <c r="P1202" s="6">
        <v>119437.82</v>
      </c>
      <c r="Q1202" s="6">
        <v>271745.08</v>
      </c>
      <c r="R1202" s="6">
        <v>241976.6</v>
      </c>
      <c r="S1202" s="6">
        <v>1887501.1500000004</v>
      </c>
      <c r="T1202" s="6">
        <v>127389.75</v>
      </c>
      <c r="U1202" s="6">
        <v>194864.22</v>
      </c>
      <c r="V1202" s="6">
        <v>152242.45000000001</v>
      </c>
      <c r="W1202" s="6">
        <v>179794.23</v>
      </c>
      <c r="X1202" s="6">
        <v>103326.43</v>
      </c>
      <c r="Y1202" s="6">
        <v>72029.62</v>
      </c>
      <c r="Z1202" s="6">
        <v>167129.26999999999</v>
      </c>
      <c r="AA1202" s="6">
        <v>116340</v>
      </c>
      <c r="AB1202" s="6">
        <v>57120</v>
      </c>
      <c r="AC1202" s="6">
        <v>86595</v>
      </c>
      <c r="AD1202" s="6">
        <v>190774.08</v>
      </c>
      <c r="AE1202" s="6">
        <v>173475.53</v>
      </c>
      <c r="AF1202" s="6">
        <v>1621080.5800000003</v>
      </c>
      <c r="AG1202" s="6">
        <v>-266420.57000000007</v>
      </c>
      <c r="AH1202" s="6">
        <v>154007.15</v>
      </c>
      <c r="AI1202" s="6">
        <v>85882.5</v>
      </c>
      <c r="AJ1202" s="6">
        <v>89935.62</v>
      </c>
      <c r="AK1202" s="6">
        <v>81876.600000000006</v>
      </c>
      <c r="AL1202" s="6">
        <v>118070</v>
      </c>
      <c r="AM1202" s="6">
        <v>147243.37</v>
      </c>
      <c r="AN1202" s="6">
        <v>98441.82</v>
      </c>
      <c r="AO1202" s="6">
        <v>90525</v>
      </c>
      <c r="AP1202" s="6">
        <v>57378.12</v>
      </c>
      <c r="AQ1202" s="6">
        <v>124815</v>
      </c>
      <c r="AR1202" s="6">
        <v>150592.5</v>
      </c>
      <c r="AS1202" s="6">
        <v>137823.75</v>
      </c>
      <c r="AT1202" s="6">
        <v>1336591.4300000002</v>
      </c>
      <c r="AU1202" s="6">
        <v>-284489.15000000014</v>
      </c>
      <c r="AV1202" s="6">
        <v>79439.320000000007</v>
      </c>
      <c r="AW1202" s="6">
        <v>162561.24</v>
      </c>
      <c r="AX1202" s="6">
        <v>141835.85999999999</v>
      </c>
      <c r="AY1202" s="6">
        <v>139735.79999999999</v>
      </c>
      <c r="AZ1202" s="6">
        <v>166710</v>
      </c>
      <c r="BA1202" s="6">
        <v>123640</v>
      </c>
      <c r="BB1202" s="6">
        <v>73957.5</v>
      </c>
      <c r="BC1202" s="6">
        <v>887879.72</v>
      </c>
    </row>
    <row r="1203" spans="1:55" x14ac:dyDescent="0.2">
      <c r="A1203" s="5" t="s">
        <v>1205</v>
      </c>
      <c r="B1203" s="5" t="s">
        <v>1206</v>
      </c>
      <c r="C1203" s="5" t="s">
        <v>11</v>
      </c>
      <c r="D1203" s="5" t="s">
        <v>46</v>
      </c>
      <c r="E1203" s="5" t="s">
        <v>1207</v>
      </c>
      <c r="F1203" s="5" t="s">
        <v>64</v>
      </c>
      <c r="G1203" s="6">
        <v>172358.01</v>
      </c>
      <c r="H1203" s="6">
        <v>276132.59999999998</v>
      </c>
      <c r="I1203" s="6">
        <v>214479.7</v>
      </c>
      <c r="J1203" s="6">
        <v>206043.71</v>
      </c>
      <c r="K1203" s="6">
        <v>188942.96</v>
      </c>
      <c r="L1203" s="6">
        <v>315603.69</v>
      </c>
      <c r="M1203" s="6">
        <v>172829.41</v>
      </c>
      <c r="N1203" s="6">
        <v>100020</v>
      </c>
      <c r="O1203" s="6">
        <v>138903.62</v>
      </c>
      <c r="P1203" s="6">
        <v>144540.65</v>
      </c>
      <c r="Q1203" s="6">
        <v>161387.06</v>
      </c>
      <c r="R1203" s="6">
        <v>191865.25</v>
      </c>
      <c r="S1203" s="6">
        <v>2283106.6599999997</v>
      </c>
      <c r="T1203" s="6">
        <v>95127.52</v>
      </c>
      <c r="U1203" s="6">
        <v>175360</v>
      </c>
      <c r="V1203" s="6">
        <v>205676.38</v>
      </c>
      <c r="W1203" s="6">
        <v>219704.41</v>
      </c>
      <c r="X1203" s="6">
        <v>217359.04</v>
      </c>
      <c r="Y1203" s="6">
        <v>198858.36</v>
      </c>
      <c r="Z1203" s="6">
        <v>189828.02</v>
      </c>
      <c r="AA1203" s="6">
        <v>160624.22</v>
      </c>
      <c r="AB1203" s="6">
        <v>109810.92</v>
      </c>
      <c r="AC1203" s="6">
        <v>144585.49</v>
      </c>
      <c r="AD1203" s="6">
        <v>137083.85</v>
      </c>
      <c r="AE1203" s="6">
        <v>247591.46</v>
      </c>
      <c r="AF1203" s="6">
        <v>2101609.67</v>
      </c>
      <c r="AG1203" s="6">
        <v>-181496.98999999976</v>
      </c>
      <c r="AH1203" s="6">
        <v>80250.7</v>
      </c>
      <c r="AI1203" s="6">
        <v>166142.41</v>
      </c>
      <c r="AJ1203" s="6">
        <v>226265.19</v>
      </c>
      <c r="AK1203" s="6">
        <v>207513.97</v>
      </c>
      <c r="AL1203" s="6">
        <v>240033.23</v>
      </c>
      <c r="AM1203" s="6">
        <v>214641.53</v>
      </c>
      <c r="AN1203" s="6">
        <v>120273.75</v>
      </c>
      <c r="AO1203" s="6">
        <v>93446.82</v>
      </c>
      <c r="AP1203" s="6">
        <v>113282.74</v>
      </c>
      <c r="AQ1203" s="6">
        <v>75680.31</v>
      </c>
      <c r="AR1203" s="6">
        <v>153467.57</v>
      </c>
      <c r="AS1203" s="6">
        <v>170486.78</v>
      </c>
      <c r="AT1203" s="6">
        <v>1861485.0000000002</v>
      </c>
      <c r="AU1203" s="6">
        <v>-240124.66999999969</v>
      </c>
      <c r="AV1203" s="6">
        <v>101196.25</v>
      </c>
      <c r="AW1203" s="6">
        <v>149750.82999999999</v>
      </c>
      <c r="AX1203" s="6">
        <v>177687.99</v>
      </c>
      <c r="AY1203" s="6">
        <v>118592.15</v>
      </c>
      <c r="AZ1203" s="6">
        <v>169983.65</v>
      </c>
      <c r="BA1203" s="6">
        <v>171061.19</v>
      </c>
      <c r="BB1203" s="6">
        <v>144852.19</v>
      </c>
      <c r="BC1203" s="6">
        <v>1033124.25</v>
      </c>
    </row>
    <row r="1204" spans="1:55" x14ac:dyDescent="0.2">
      <c r="A1204" s="5" t="s">
        <v>1208</v>
      </c>
      <c r="B1204" s="5" t="s">
        <v>1209</v>
      </c>
      <c r="C1204" s="5" t="s">
        <v>11</v>
      </c>
      <c r="D1204" s="5" t="s">
        <v>46</v>
      </c>
      <c r="E1204" s="5" t="s">
        <v>1210</v>
      </c>
      <c r="F1204" s="5" t="s">
        <v>5</v>
      </c>
      <c r="G1204" s="6"/>
      <c r="H1204" s="6"/>
      <c r="I1204" s="6"/>
      <c r="J1204" s="6"/>
      <c r="K1204" s="6"/>
      <c r="L1204" s="6">
        <v>186.3</v>
      </c>
      <c r="M1204" s="6">
        <v>186.3</v>
      </c>
      <c r="N1204" s="6"/>
      <c r="O1204" s="6">
        <v>558.9</v>
      </c>
      <c r="P1204" s="6"/>
      <c r="Q1204" s="6">
        <v>186.3</v>
      </c>
      <c r="R1204" s="6">
        <v>60</v>
      </c>
      <c r="S1204" s="6">
        <v>1177.8</v>
      </c>
      <c r="T1204" s="6"/>
      <c r="U1204" s="6">
        <v>186.3</v>
      </c>
      <c r="V1204" s="6">
        <v>102.3</v>
      </c>
      <c r="W1204" s="6"/>
      <c r="X1204" s="6">
        <v>339.7</v>
      </c>
      <c r="Y1204" s="6"/>
      <c r="Z1204" s="6"/>
      <c r="AA1204" s="6"/>
      <c r="AB1204" s="6"/>
      <c r="AC1204" s="6"/>
      <c r="AD1204" s="6"/>
      <c r="AE1204" s="6">
        <v>186.3</v>
      </c>
      <c r="AF1204" s="6">
        <v>814.59999999999991</v>
      </c>
      <c r="AG1204" s="6">
        <v>-363.20000000000005</v>
      </c>
      <c r="AH1204" s="6"/>
      <c r="AI1204" s="6"/>
      <c r="AJ1204" s="6"/>
      <c r="AK1204" s="6">
        <v>153.52000000000001</v>
      </c>
      <c r="AL1204" s="6"/>
      <c r="AM1204" s="6"/>
      <c r="AN1204" s="6"/>
      <c r="AO1204" s="6"/>
      <c r="AP1204" s="6">
        <v>150</v>
      </c>
      <c r="AQ1204" s="6"/>
      <c r="AR1204" s="6"/>
      <c r="AS1204" s="6"/>
      <c r="AT1204" s="6">
        <v>303.52</v>
      </c>
      <c r="AU1204" s="6">
        <v>-511.07999999999993</v>
      </c>
      <c r="AV1204" s="6"/>
      <c r="AW1204" s="6"/>
      <c r="AX1204" s="6"/>
      <c r="AY1204" s="6"/>
      <c r="AZ1204" s="6"/>
      <c r="BA1204" s="6"/>
      <c r="BB1204" s="6"/>
      <c r="BC1204" s="6">
        <v>0</v>
      </c>
    </row>
    <row r="1205" spans="1:55" x14ac:dyDescent="0.2">
      <c r="A1205" s="5" t="s">
        <v>1208</v>
      </c>
      <c r="B1205" s="5" t="s">
        <v>1209</v>
      </c>
      <c r="C1205" s="5" t="s">
        <v>11</v>
      </c>
      <c r="D1205" s="5" t="s">
        <v>46</v>
      </c>
      <c r="E1205" s="5" t="s">
        <v>1210</v>
      </c>
      <c r="F1205" s="5" t="s">
        <v>55</v>
      </c>
      <c r="G1205" s="6">
        <v>281</v>
      </c>
      <c r="H1205" s="6"/>
      <c r="I1205" s="6"/>
      <c r="J1205" s="6"/>
      <c r="K1205" s="6">
        <v>3406.94</v>
      </c>
      <c r="L1205" s="6">
        <v>216</v>
      </c>
      <c r="M1205" s="6">
        <v>2709</v>
      </c>
      <c r="N1205" s="6">
        <v>65</v>
      </c>
      <c r="O1205" s="6">
        <v>3766</v>
      </c>
      <c r="P1205" s="6">
        <v>1536.09</v>
      </c>
      <c r="Q1205" s="6">
        <v>2160</v>
      </c>
      <c r="R1205" s="6">
        <v>3707.06</v>
      </c>
      <c r="S1205" s="6">
        <v>17847.09</v>
      </c>
      <c r="T1205" s="6">
        <v>52</v>
      </c>
      <c r="U1205" s="6">
        <v>65</v>
      </c>
      <c r="V1205" s="6">
        <v>3642.67</v>
      </c>
      <c r="W1205" s="6">
        <v>2945</v>
      </c>
      <c r="X1205" s="6">
        <v>5681</v>
      </c>
      <c r="Y1205" s="6">
        <v>1440</v>
      </c>
      <c r="Z1205" s="6">
        <v>2880</v>
      </c>
      <c r="AA1205" s="6"/>
      <c r="AB1205" s="6">
        <v>3010</v>
      </c>
      <c r="AC1205" s="6">
        <v>3888</v>
      </c>
      <c r="AD1205" s="6">
        <v>65</v>
      </c>
      <c r="AE1205" s="6"/>
      <c r="AF1205" s="6">
        <v>23668.67</v>
      </c>
      <c r="AG1205" s="6">
        <v>5821.5799999999981</v>
      </c>
      <c r="AH1205" s="6">
        <v>3544</v>
      </c>
      <c r="AI1205" s="6">
        <v>2736</v>
      </c>
      <c r="AJ1205" s="6"/>
      <c r="AK1205" s="6"/>
      <c r="AL1205" s="6">
        <v>65</v>
      </c>
      <c r="AM1205" s="6">
        <v>65</v>
      </c>
      <c r="AN1205" s="6">
        <v>488.25</v>
      </c>
      <c r="AO1205" s="6">
        <v>1440</v>
      </c>
      <c r="AP1205" s="6"/>
      <c r="AQ1205" s="6"/>
      <c r="AR1205" s="6">
        <v>2946.72</v>
      </c>
      <c r="AS1205" s="6">
        <v>3996</v>
      </c>
      <c r="AT1205" s="6">
        <v>15280.97</v>
      </c>
      <c r="AU1205" s="6">
        <v>-8387.6999999999989</v>
      </c>
      <c r="AV1205" s="6"/>
      <c r="AW1205" s="6"/>
      <c r="AX1205" s="6"/>
      <c r="AY1205" s="6"/>
      <c r="AZ1205" s="6"/>
      <c r="BA1205" s="6"/>
      <c r="BB1205" s="6"/>
      <c r="BC1205" s="6">
        <v>0</v>
      </c>
    </row>
    <row r="1206" spans="1:55" x14ac:dyDescent="0.2">
      <c r="A1206" s="5" t="s">
        <v>1208</v>
      </c>
      <c r="B1206" s="5" t="s">
        <v>1209</v>
      </c>
      <c r="C1206" s="5" t="s">
        <v>11</v>
      </c>
      <c r="D1206" s="5" t="s">
        <v>46</v>
      </c>
      <c r="E1206" s="5" t="s">
        <v>1210</v>
      </c>
      <c r="F1206" s="5" t="s">
        <v>14</v>
      </c>
      <c r="G1206" s="6">
        <v>129299.4</v>
      </c>
      <c r="H1206" s="6">
        <v>236901.37</v>
      </c>
      <c r="I1206" s="6">
        <v>293366.86</v>
      </c>
      <c r="J1206" s="6">
        <v>257821.41</v>
      </c>
      <c r="K1206" s="6">
        <v>259644.71</v>
      </c>
      <c r="L1206" s="6">
        <v>252630.36</v>
      </c>
      <c r="M1206" s="6">
        <v>275597</v>
      </c>
      <c r="N1206" s="6">
        <v>72937.33</v>
      </c>
      <c r="O1206" s="6">
        <v>217268.51</v>
      </c>
      <c r="P1206" s="6">
        <v>217945.18</v>
      </c>
      <c r="Q1206" s="6">
        <v>238959.47</v>
      </c>
      <c r="R1206" s="6">
        <v>278679.06</v>
      </c>
      <c r="S1206" s="6">
        <v>2731050.66</v>
      </c>
      <c r="T1206" s="6">
        <v>192817.05</v>
      </c>
      <c r="U1206" s="6">
        <v>239569.98</v>
      </c>
      <c r="V1206" s="6">
        <v>304796.56</v>
      </c>
      <c r="W1206" s="6">
        <v>301002.64</v>
      </c>
      <c r="X1206" s="6">
        <v>258048.29</v>
      </c>
      <c r="Y1206" s="6">
        <v>296609.53999999998</v>
      </c>
      <c r="Z1206" s="6">
        <v>295053.87</v>
      </c>
      <c r="AA1206" s="6">
        <v>93689.91</v>
      </c>
      <c r="AB1206" s="6">
        <v>265850.19</v>
      </c>
      <c r="AC1206" s="6">
        <v>270397.93</v>
      </c>
      <c r="AD1206" s="6">
        <v>249585.46</v>
      </c>
      <c r="AE1206" s="6">
        <v>231913.09</v>
      </c>
      <c r="AF1206" s="6">
        <v>2999334.5100000002</v>
      </c>
      <c r="AG1206" s="6">
        <v>268283.85000000009</v>
      </c>
      <c r="AH1206" s="6">
        <v>233817.02</v>
      </c>
      <c r="AI1206" s="6">
        <v>268812.46000000002</v>
      </c>
      <c r="AJ1206" s="6">
        <v>342360.27</v>
      </c>
      <c r="AK1206" s="6">
        <v>237034.77</v>
      </c>
      <c r="AL1206" s="6">
        <v>241147</v>
      </c>
      <c r="AM1206" s="6">
        <v>212481.88</v>
      </c>
      <c r="AN1206" s="6">
        <v>176018.25</v>
      </c>
      <c r="AO1206" s="6">
        <v>58658.080000000002</v>
      </c>
      <c r="AP1206" s="6">
        <v>187022.79</v>
      </c>
      <c r="AQ1206" s="6">
        <v>147166.93</v>
      </c>
      <c r="AR1206" s="6">
        <v>162928.78</v>
      </c>
      <c r="AS1206" s="6">
        <v>146821.19</v>
      </c>
      <c r="AT1206" s="6">
        <v>2414269.42</v>
      </c>
      <c r="AU1206" s="6">
        <v>-585065.09000000032</v>
      </c>
      <c r="AV1206" s="6">
        <v>112185.94</v>
      </c>
      <c r="AW1206" s="6">
        <v>176189.36</v>
      </c>
      <c r="AX1206" s="6">
        <v>196352.54</v>
      </c>
      <c r="AY1206" s="6">
        <v>164819.76999999999</v>
      </c>
      <c r="AZ1206" s="6">
        <v>205342.37</v>
      </c>
      <c r="BA1206" s="6">
        <v>200936.55</v>
      </c>
      <c r="BB1206" s="6">
        <v>130129.62</v>
      </c>
      <c r="BC1206" s="6">
        <v>1185956.1499999999</v>
      </c>
    </row>
    <row r="1207" spans="1:55" x14ac:dyDescent="0.2">
      <c r="A1207" s="5" t="s">
        <v>1229</v>
      </c>
      <c r="B1207" s="5" t="s">
        <v>1230</v>
      </c>
      <c r="C1207" s="5" t="s">
        <v>11</v>
      </c>
      <c r="D1207" s="5" t="s">
        <v>206</v>
      </c>
      <c r="E1207" s="5" t="s">
        <v>1231</v>
      </c>
      <c r="F1207" s="5" t="s">
        <v>55</v>
      </c>
      <c r="G1207" s="6">
        <v>69.989999999999995</v>
      </c>
      <c r="H1207" s="6"/>
      <c r="I1207" s="6"/>
      <c r="J1207" s="6">
        <v>873.93</v>
      </c>
      <c r="K1207" s="6">
        <v>264.64999999999998</v>
      </c>
      <c r="L1207" s="6">
        <v>147.88999999999999</v>
      </c>
      <c r="M1207" s="6">
        <v>1161.1500000000001</v>
      </c>
      <c r="N1207" s="6"/>
      <c r="O1207" s="6">
        <v>1283</v>
      </c>
      <c r="P1207" s="6"/>
      <c r="Q1207" s="6"/>
      <c r="R1207" s="6"/>
      <c r="S1207" s="6">
        <v>3800.61</v>
      </c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>
        <v>0</v>
      </c>
      <c r="AG1207" s="6">
        <v>-3800.61</v>
      </c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>
        <v>0</v>
      </c>
      <c r="AU1207" s="6">
        <v>0</v>
      </c>
      <c r="AV1207" s="6"/>
      <c r="AW1207" s="6"/>
      <c r="AX1207" s="6"/>
      <c r="AY1207" s="6"/>
      <c r="AZ1207" s="6"/>
      <c r="BA1207" s="6"/>
      <c r="BB1207" s="6"/>
      <c r="BC1207" s="6">
        <v>0</v>
      </c>
    </row>
    <row r="1208" spans="1:55" x14ac:dyDescent="0.2">
      <c r="A1208" s="5" t="s">
        <v>1229</v>
      </c>
      <c r="B1208" s="5" t="s">
        <v>1230</v>
      </c>
      <c r="C1208" s="5" t="s">
        <v>11</v>
      </c>
      <c r="D1208" s="5" t="s">
        <v>206</v>
      </c>
      <c r="E1208" s="5" t="s">
        <v>1231</v>
      </c>
      <c r="F1208" s="5" t="s">
        <v>14</v>
      </c>
      <c r="G1208" s="6">
        <v>1644.3</v>
      </c>
      <c r="H1208" s="6">
        <v>1462.3</v>
      </c>
      <c r="I1208" s="6">
        <v>6200</v>
      </c>
      <c r="J1208" s="6">
        <v>1972</v>
      </c>
      <c r="K1208" s="6">
        <v>1856</v>
      </c>
      <c r="L1208" s="6">
        <v>1624</v>
      </c>
      <c r="M1208" s="6"/>
      <c r="N1208" s="6">
        <v>1624</v>
      </c>
      <c r="O1208" s="6"/>
      <c r="P1208" s="6"/>
      <c r="Q1208" s="6"/>
      <c r="R1208" s="6"/>
      <c r="S1208" s="6">
        <v>16382.6</v>
      </c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>
        <v>0</v>
      </c>
      <c r="AG1208" s="6">
        <v>-16382.6</v>
      </c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>
        <v>0</v>
      </c>
      <c r="AU1208" s="6">
        <v>0</v>
      </c>
      <c r="AV1208" s="6"/>
      <c r="AW1208" s="6"/>
      <c r="AX1208" s="6"/>
      <c r="AY1208" s="6"/>
      <c r="AZ1208" s="6"/>
      <c r="BA1208" s="6"/>
      <c r="BB1208" s="6"/>
      <c r="BC1208" s="6">
        <v>0</v>
      </c>
    </row>
    <row r="1209" spans="1:55" x14ac:dyDescent="0.2">
      <c r="A1209" s="5" t="s">
        <v>1229</v>
      </c>
      <c r="B1209" s="5" t="s">
        <v>1230</v>
      </c>
      <c r="C1209" s="5" t="s">
        <v>11</v>
      </c>
      <c r="D1209" s="5" t="s">
        <v>206</v>
      </c>
      <c r="E1209" s="5" t="s">
        <v>1231</v>
      </c>
      <c r="F1209" s="5" t="s">
        <v>127</v>
      </c>
      <c r="G1209" s="6">
        <v>99600</v>
      </c>
      <c r="H1209" s="6">
        <v>69080</v>
      </c>
      <c r="I1209" s="6">
        <v>81780</v>
      </c>
      <c r="J1209" s="6">
        <v>79940</v>
      </c>
      <c r="K1209" s="6">
        <v>93620</v>
      </c>
      <c r="L1209" s="6">
        <v>76080</v>
      </c>
      <c r="M1209" s="6">
        <v>96340</v>
      </c>
      <c r="N1209" s="6">
        <v>101200</v>
      </c>
      <c r="O1209" s="6">
        <v>44680</v>
      </c>
      <c r="P1209" s="6"/>
      <c r="Q1209" s="6"/>
      <c r="R1209" s="6"/>
      <c r="S1209" s="6">
        <v>742320</v>
      </c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>
        <v>0</v>
      </c>
      <c r="AG1209" s="6">
        <v>-742320</v>
      </c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>
        <v>0</v>
      </c>
      <c r="AU1209" s="6">
        <v>0</v>
      </c>
      <c r="AV1209" s="6"/>
      <c r="AW1209" s="6"/>
      <c r="AX1209" s="6"/>
      <c r="AY1209" s="6"/>
      <c r="AZ1209" s="6"/>
      <c r="BA1209" s="6"/>
      <c r="BB1209" s="6"/>
      <c r="BC1209" s="6">
        <v>0</v>
      </c>
    </row>
    <row r="1210" spans="1:55" x14ac:dyDescent="0.2">
      <c r="A1210" s="5" t="s">
        <v>1214</v>
      </c>
      <c r="B1210" s="5" t="s">
        <v>1215</v>
      </c>
      <c r="C1210" s="5" t="s">
        <v>92</v>
      </c>
      <c r="D1210" s="5" t="s">
        <v>160</v>
      </c>
      <c r="E1210" s="5" t="s">
        <v>1216</v>
      </c>
      <c r="F1210" s="5" t="s">
        <v>5</v>
      </c>
      <c r="G1210" s="6">
        <v>2715.75</v>
      </c>
      <c r="H1210" s="6">
        <v>6277.55</v>
      </c>
      <c r="I1210" s="6">
        <v>9589.2000000000007</v>
      </c>
      <c r="J1210" s="6">
        <v>11065.9</v>
      </c>
      <c r="K1210" s="6">
        <v>13023.95</v>
      </c>
      <c r="L1210" s="6">
        <v>12612.2</v>
      </c>
      <c r="M1210" s="6">
        <v>13488.7</v>
      </c>
      <c r="N1210" s="6">
        <v>14594</v>
      </c>
      <c r="O1210" s="6">
        <v>18361</v>
      </c>
      <c r="P1210" s="6">
        <v>21345.599999999999</v>
      </c>
      <c r="Q1210" s="6">
        <v>21095.5</v>
      </c>
      <c r="R1210" s="6">
        <v>21387.9</v>
      </c>
      <c r="S1210" s="6">
        <v>165557.25</v>
      </c>
      <c r="T1210" s="6">
        <v>19276.7</v>
      </c>
      <c r="U1210" s="6">
        <v>23599.599999999999</v>
      </c>
      <c r="V1210" s="6">
        <v>21413.8</v>
      </c>
      <c r="W1210" s="6">
        <v>15181.7</v>
      </c>
      <c r="X1210" s="6">
        <v>32669.5</v>
      </c>
      <c r="Y1210" s="6">
        <v>40886.400000000001</v>
      </c>
      <c r="Z1210" s="6">
        <v>35888.699999999997</v>
      </c>
      <c r="AA1210" s="6">
        <v>28256.400000000001</v>
      </c>
      <c r="AB1210" s="6">
        <v>29810.799999999999</v>
      </c>
      <c r="AC1210" s="6">
        <v>28201.4</v>
      </c>
      <c r="AD1210" s="6">
        <v>28260.5</v>
      </c>
      <c r="AE1210" s="6">
        <v>31263.9</v>
      </c>
      <c r="AF1210" s="6">
        <v>334709.40000000002</v>
      </c>
      <c r="AG1210" s="6">
        <v>169152.15000000002</v>
      </c>
      <c r="AH1210" s="6">
        <v>30368.2</v>
      </c>
      <c r="AI1210" s="6">
        <v>34508</v>
      </c>
      <c r="AJ1210" s="6">
        <v>33763.519999999997</v>
      </c>
      <c r="AK1210" s="6">
        <v>30194</v>
      </c>
      <c r="AL1210" s="6">
        <v>28227.65</v>
      </c>
      <c r="AM1210" s="6">
        <v>34039.089999999997</v>
      </c>
      <c r="AN1210" s="6">
        <v>34876.400000000001</v>
      </c>
      <c r="AO1210" s="6">
        <v>35100.080000000002</v>
      </c>
      <c r="AP1210" s="6">
        <v>38081.4</v>
      </c>
      <c r="AQ1210" s="6">
        <v>37256.800000000003</v>
      </c>
      <c r="AR1210" s="6">
        <v>38482.9</v>
      </c>
      <c r="AS1210" s="6">
        <v>38956.949999999997</v>
      </c>
      <c r="AT1210" s="6">
        <v>413854.99000000005</v>
      </c>
      <c r="AU1210" s="6">
        <v>79145.590000000026</v>
      </c>
      <c r="AV1210" s="6">
        <v>38977.699999999997</v>
      </c>
      <c r="AW1210" s="6">
        <v>42020.85</v>
      </c>
      <c r="AX1210" s="6">
        <v>43050.65</v>
      </c>
      <c r="AY1210" s="6">
        <v>40553.800000000003</v>
      </c>
      <c r="AZ1210" s="6">
        <v>47042.8</v>
      </c>
      <c r="BA1210" s="6">
        <v>46511</v>
      </c>
      <c r="BB1210" s="6">
        <v>47551.3</v>
      </c>
      <c r="BC1210" s="6">
        <v>305708.09999999998</v>
      </c>
    </row>
    <row r="1211" spans="1:55" x14ac:dyDescent="0.2">
      <c r="A1211" s="5" t="s">
        <v>1214</v>
      </c>
      <c r="B1211" s="5" t="s">
        <v>1215</v>
      </c>
      <c r="C1211" s="5" t="s">
        <v>92</v>
      </c>
      <c r="D1211" s="5" t="s">
        <v>160</v>
      </c>
      <c r="E1211" s="5" t="s">
        <v>1216</v>
      </c>
      <c r="F1211" s="5" t="s">
        <v>14</v>
      </c>
      <c r="G1211" s="6"/>
      <c r="H1211" s="6"/>
      <c r="I1211" s="6"/>
      <c r="J1211" s="6"/>
      <c r="K1211" s="6"/>
      <c r="L1211" s="6"/>
      <c r="M1211" s="6"/>
      <c r="N1211" s="6"/>
      <c r="O1211" s="6"/>
      <c r="P1211" s="6"/>
      <c r="Q1211" s="6"/>
      <c r="R1211" s="6"/>
      <c r="S1211" s="6">
        <v>0</v>
      </c>
      <c r="T1211" s="6"/>
      <c r="U1211" s="6"/>
      <c r="V1211" s="6"/>
      <c r="W1211" s="6"/>
      <c r="X1211" s="6"/>
      <c r="Y1211" s="6"/>
      <c r="Z1211" s="6"/>
      <c r="AA1211" s="6">
        <v>12159.3</v>
      </c>
      <c r="AB1211" s="6"/>
      <c r="AC1211" s="6">
        <v>6458.75</v>
      </c>
      <c r="AD1211" s="6">
        <v>8326.35</v>
      </c>
      <c r="AE1211" s="6">
        <v>10681.2</v>
      </c>
      <c r="AF1211" s="6">
        <v>37625.600000000006</v>
      </c>
      <c r="AG1211" s="6">
        <v>37625.600000000006</v>
      </c>
      <c r="AH1211" s="6"/>
      <c r="AI1211" s="6"/>
      <c r="AJ1211" s="6">
        <v>8707.6</v>
      </c>
      <c r="AK1211" s="6"/>
      <c r="AL1211" s="6">
        <v>6950</v>
      </c>
      <c r="AM1211" s="6"/>
      <c r="AN1211" s="6"/>
      <c r="AO1211" s="6"/>
      <c r="AP1211" s="6"/>
      <c r="AQ1211" s="6"/>
      <c r="AR1211" s="6"/>
      <c r="AS1211" s="6"/>
      <c r="AT1211" s="6">
        <v>15657.6</v>
      </c>
      <c r="AU1211" s="6">
        <v>-21968.000000000007</v>
      </c>
      <c r="AV1211" s="6"/>
      <c r="AW1211" s="6"/>
      <c r="AX1211" s="6"/>
      <c r="AY1211" s="6"/>
      <c r="AZ1211" s="6"/>
      <c r="BA1211" s="6"/>
      <c r="BB1211" s="6"/>
      <c r="BC1211" s="6">
        <v>0</v>
      </c>
    </row>
    <row r="1212" spans="1:55" x14ac:dyDescent="0.2">
      <c r="A1212" s="5" t="s">
        <v>1217</v>
      </c>
      <c r="B1212" s="5" t="s">
        <v>1218</v>
      </c>
      <c r="C1212" s="5" t="s">
        <v>11</v>
      </c>
      <c r="D1212" s="5" t="s">
        <v>84</v>
      </c>
      <c r="E1212" s="5" t="s">
        <v>1219</v>
      </c>
      <c r="F1212" s="5" t="s">
        <v>14</v>
      </c>
      <c r="G1212" s="6">
        <v>86958.59</v>
      </c>
      <c r="H1212" s="6">
        <v>172715.81</v>
      </c>
      <c r="I1212" s="6">
        <v>189104.98</v>
      </c>
      <c r="J1212" s="6">
        <v>148547.29</v>
      </c>
      <c r="K1212" s="6">
        <v>170537.77</v>
      </c>
      <c r="L1212" s="6">
        <v>172257.26</v>
      </c>
      <c r="M1212" s="6">
        <v>220928.66</v>
      </c>
      <c r="N1212" s="6">
        <v>159475.13</v>
      </c>
      <c r="O1212" s="6">
        <v>160138.6</v>
      </c>
      <c r="P1212" s="6">
        <v>195781.67</v>
      </c>
      <c r="Q1212" s="6">
        <v>189414</v>
      </c>
      <c r="R1212" s="6">
        <v>185806.98</v>
      </c>
      <c r="S1212" s="6">
        <v>2051666.7400000002</v>
      </c>
      <c r="T1212" s="6">
        <v>109478.51</v>
      </c>
      <c r="U1212" s="6">
        <v>172211.3</v>
      </c>
      <c r="V1212" s="6">
        <v>207458.46</v>
      </c>
      <c r="W1212" s="6">
        <v>189913.76</v>
      </c>
      <c r="X1212" s="6">
        <v>148765.47</v>
      </c>
      <c r="Y1212" s="6">
        <v>175982.21</v>
      </c>
      <c r="Z1212" s="6">
        <v>182837.25</v>
      </c>
      <c r="AA1212" s="6">
        <v>166172.26999999999</v>
      </c>
      <c r="AB1212" s="6">
        <v>191343.31</v>
      </c>
      <c r="AC1212" s="6">
        <v>214427.29</v>
      </c>
      <c r="AD1212" s="6">
        <v>215074.07</v>
      </c>
      <c r="AE1212" s="6">
        <v>185502.1</v>
      </c>
      <c r="AF1212" s="6">
        <v>2159166</v>
      </c>
      <c r="AG1212" s="6">
        <v>107499.25999999978</v>
      </c>
      <c r="AH1212" s="6">
        <v>138471.70000000001</v>
      </c>
      <c r="AI1212" s="6">
        <v>220464.99</v>
      </c>
      <c r="AJ1212" s="6">
        <v>214571.05</v>
      </c>
      <c r="AK1212" s="6">
        <v>177819.64</v>
      </c>
      <c r="AL1212" s="6">
        <v>155650.56</v>
      </c>
      <c r="AM1212" s="6">
        <v>230525.46</v>
      </c>
      <c r="AN1212" s="6">
        <v>192561.76</v>
      </c>
      <c r="AO1212" s="6">
        <v>125670.7</v>
      </c>
      <c r="AP1212" s="6">
        <v>211350.03</v>
      </c>
      <c r="AQ1212" s="6">
        <v>173144.64</v>
      </c>
      <c r="AR1212" s="6">
        <v>194125.7</v>
      </c>
      <c r="AS1212" s="6">
        <v>198520.08</v>
      </c>
      <c r="AT1212" s="6">
        <v>2232876.3099999996</v>
      </c>
      <c r="AU1212" s="6">
        <v>73710.30999999959</v>
      </c>
      <c r="AV1212" s="6">
        <v>119355.77</v>
      </c>
      <c r="AW1212" s="6">
        <v>228626.16</v>
      </c>
      <c r="AX1212" s="6">
        <v>220740.45</v>
      </c>
      <c r="AY1212" s="6">
        <v>167316.54999999999</v>
      </c>
      <c r="AZ1212" s="6">
        <v>225980.31</v>
      </c>
      <c r="BA1212" s="6">
        <v>204600.32000000001</v>
      </c>
      <c r="BB1212" s="6">
        <v>220951.15</v>
      </c>
      <c r="BC1212" s="6">
        <v>1387570.71</v>
      </c>
    </row>
    <row r="1213" spans="1:55" x14ac:dyDescent="0.2">
      <c r="A1213" s="5" t="s">
        <v>1220</v>
      </c>
      <c r="B1213" s="5" t="s">
        <v>1221</v>
      </c>
      <c r="C1213" s="5" t="s">
        <v>11</v>
      </c>
      <c r="D1213" s="5" t="s">
        <v>90</v>
      </c>
      <c r="E1213" s="5" t="s">
        <v>1222</v>
      </c>
      <c r="F1213" s="5" t="s">
        <v>5</v>
      </c>
      <c r="G1213" s="6">
        <v>2849.2</v>
      </c>
      <c r="H1213" s="6">
        <v>1713.5</v>
      </c>
      <c r="I1213" s="6">
        <v>1916.2</v>
      </c>
      <c r="J1213" s="6">
        <v>2408.3000000000002</v>
      </c>
      <c r="K1213" s="6">
        <v>2094.1999999999998</v>
      </c>
      <c r="L1213" s="6">
        <v>1861.9</v>
      </c>
      <c r="M1213" s="6">
        <v>1269.5</v>
      </c>
      <c r="N1213" s="6">
        <v>1335.8</v>
      </c>
      <c r="O1213" s="6">
        <v>1291.9000000000001</v>
      </c>
      <c r="P1213" s="6">
        <v>1990.2</v>
      </c>
      <c r="Q1213" s="6">
        <v>2063.1999999999998</v>
      </c>
      <c r="R1213" s="6">
        <v>1913.4</v>
      </c>
      <c r="S1213" s="6">
        <v>22707.300000000003</v>
      </c>
      <c r="T1213" s="6">
        <v>2717</v>
      </c>
      <c r="U1213" s="6">
        <v>1517.5</v>
      </c>
      <c r="V1213" s="6">
        <v>1530.1</v>
      </c>
      <c r="W1213" s="6">
        <v>1957.5</v>
      </c>
      <c r="X1213" s="6">
        <v>1742.8</v>
      </c>
      <c r="Y1213" s="6">
        <v>2880</v>
      </c>
      <c r="Z1213" s="6">
        <v>2608.4699999999998</v>
      </c>
      <c r="AA1213" s="6">
        <v>1763.41</v>
      </c>
      <c r="AB1213" s="6">
        <v>3409.05</v>
      </c>
      <c r="AC1213" s="6">
        <v>2469.54</v>
      </c>
      <c r="AD1213" s="6">
        <v>2671.91</v>
      </c>
      <c r="AE1213" s="6">
        <v>3511.99</v>
      </c>
      <c r="AF1213" s="6">
        <v>28779.269999999997</v>
      </c>
      <c r="AG1213" s="6">
        <v>6071.9699999999939</v>
      </c>
      <c r="AH1213" s="6">
        <v>1849.75</v>
      </c>
      <c r="AI1213" s="6">
        <v>2602.7199999999998</v>
      </c>
      <c r="AJ1213" s="6">
        <v>3458.89</v>
      </c>
      <c r="AK1213" s="6">
        <v>2124.5500000000002</v>
      </c>
      <c r="AL1213" s="6">
        <v>1448</v>
      </c>
      <c r="AM1213" s="6">
        <v>556.72</v>
      </c>
      <c r="AN1213" s="6">
        <v>1644.77</v>
      </c>
      <c r="AO1213" s="6">
        <v>821.26</v>
      </c>
      <c r="AP1213" s="6">
        <v>1391.2</v>
      </c>
      <c r="AQ1213" s="6">
        <v>1001.64</v>
      </c>
      <c r="AR1213" s="6">
        <v>1988.8</v>
      </c>
      <c r="AS1213" s="6">
        <v>1585.8</v>
      </c>
      <c r="AT1213" s="6">
        <v>20474.099999999999</v>
      </c>
      <c r="AU1213" s="6">
        <v>-8305.1699999999983</v>
      </c>
      <c r="AV1213" s="6">
        <v>2670.1</v>
      </c>
      <c r="AW1213" s="6">
        <v>1799.2</v>
      </c>
      <c r="AX1213" s="6">
        <v>1951.6</v>
      </c>
      <c r="AY1213" s="6">
        <v>1446.5</v>
      </c>
      <c r="AZ1213" s="6">
        <v>1750.25</v>
      </c>
      <c r="BA1213" s="6">
        <v>915.4</v>
      </c>
      <c r="BB1213" s="6">
        <v>520.75</v>
      </c>
      <c r="BC1213" s="6">
        <v>11053.8</v>
      </c>
    </row>
    <row r="1214" spans="1:55" x14ac:dyDescent="0.2">
      <c r="A1214" s="5" t="s">
        <v>1220</v>
      </c>
      <c r="B1214" s="5" t="s">
        <v>1221</v>
      </c>
      <c r="C1214" s="5" t="s">
        <v>11</v>
      </c>
      <c r="D1214" s="5" t="s">
        <v>90</v>
      </c>
      <c r="E1214" s="5" t="s">
        <v>1222</v>
      </c>
      <c r="F1214" s="5" t="s">
        <v>55</v>
      </c>
      <c r="G1214" s="6">
        <v>176698.09</v>
      </c>
      <c r="H1214" s="6">
        <v>193858.88</v>
      </c>
      <c r="I1214" s="6">
        <v>227428.21</v>
      </c>
      <c r="J1214" s="6">
        <v>118084.81</v>
      </c>
      <c r="K1214" s="6">
        <v>136534.94</v>
      </c>
      <c r="L1214" s="6">
        <v>95825.63</v>
      </c>
      <c r="M1214" s="6">
        <v>116918.07</v>
      </c>
      <c r="N1214" s="6">
        <v>67357.19</v>
      </c>
      <c r="O1214" s="6">
        <v>102965.47</v>
      </c>
      <c r="P1214" s="6">
        <v>106524.27</v>
      </c>
      <c r="Q1214" s="6">
        <v>127929.87</v>
      </c>
      <c r="R1214" s="6">
        <v>140786.49</v>
      </c>
      <c r="S1214" s="6">
        <v>1610911.9199999997</v>
      </c>
      <c r="T1214" s="6">
        <v>226437</v>
      </c>
      <c r="U1214" s="6">
        <v>183394.03</v>
      </c>
      <c r="V1214" s="6">
        <v>225657.16</v>
      </c>
      <c r="W1214" s="6">
        <v>172808.16</v>
      </c>
      <c r="X1214" s="6">
        <v>131165.91</v>
      </c>
      <c r="Y1214" s="6">
        <v>156217.29999999999</v>
      </c>
      <c r="Z1214" s="6">
        <v>130990.7</v>
      </c>
      <c r="AA1214" s="6">
        <v>104431.58</v>
      </c>
      <c r="AB1214" s="6">
        <v>95606.11</v>
      </c>
      <c r="AC1214" s="6">
        <v>163091.94</v>
      </c>
      <c r="AD1214" s="6">
        <v>139258.64000000001</v>
      </c>
      <c r="AE1214" s="6">
        <v>177790.01</v>
      </c>
      <c r="AF1214" s="6">
        <v>1906848.5400000003</v>
      </c>
      <c r="AG1214" s="6">
        <v>295936.62000000058</v>
      </c>
      <c r="AH1214" s="6">
        <v>179396.19</v>
      </c>
      <c r="AI1214" s="6">
        <v>168752.88</v>
      </c>
      <c r="AJ1214" s="6">
        <v>152450.9</v>
      </c>
      <c r="AK1214" s="6">
        <v>156680.51</v>
      </c>
      <c r="AL1214" s="6">
        <v>126358.79</v>
      </c>
      <c r="AM1214" s="6">
        <v>111519.89</v>
      </c>
      <c r="AN1214" s="6">
        <v>107527.3</v>
      </c>
      <c r="AO1214" s="6">
        <v>75668.42</v>
      </c>
      <c r="AP1214" s="6">
        <v>99800.56</v>
      </c>
      <c r="AQ1214" s="6">
        <v>91527.66</v>
      </c>
      <c r="AR1214" s="6">
        <v>106104.5</v>
      </c>
      <c r="AS1214" s="6">
        <v>125450.63</v>
      </c>
      <c r="AT1214" s="6">
        <v>1501238.23</v>
      </c>
      <c r="AU1214" s="6">
        <v>-405610.31000000029</v>
      </c>
      <c r="AV1214" s="6">
        <v>103024.28</v>
      </c>
      <c r="AW1214" s="6">
        <v>128540.42</v>
      </c>
      <c r="AX1214" s="6">
        <v>120457.18</v>
      </c>
      <c r="AY1214" s="6">
        <v>93761.25</v>
      </c>
      <c r="AZ1214" s="6">
        <v>124911.02</v>
      </c>
      <c r="BA1214" s="6">
        <v>89423.03</v>
      </c>
      <c r="BB1214" s="6">
        <v>83131.289999999994</v>
      </c>
      <c r="BC1214" s="6">
        <v>743248.47000000009</v>
      </c>
    </row>
    <row r="1215" spans="1:55" x14ac:dyDescent="0.2">
      <c r="A1215" s="5" t="s">
        <v>1220</v>
      </c>
      <c r="B1215" s="5" t="s">
        <v>1221</v>
      </c>
      <c r="C1215" s="5" t="s">
        <v>11</v>
      </c>
      <c r="D1215" s="5" t="s">
        <v>90</v>
      </c>
      <c r="E1215" s="5" t="s">
        <v>1222</v>
      </c>
      <c r="F1215" s="5" t="s">
        <v>64</v>
      </c>
      <c r="G1215" s="6">
        <v>3339.25</v>
      </c>
      <c r="H1215" s="6"/>
      <c r="I1215" s="6">
        <v>8063.35</v>
      </c>
      <c r="J1215" s="6">
        <v>4802.5</v>
      </c>
      <c r="K1215" s="6"/>
      <c r="L1215" s="6">
        <v>3923.1</v>
      </c>
      <c r="M1215" s="6">
        <v>13412.1</v>
      </c>
      <c r="N1215" s="6"/>
      <c r="O1215" s="6">
        <v>3578.45</v>
      </c>
      <c r="P1215" s="6">
        <v>5851.45</v>
      </c>
      <c r="Q1215" s="6">
        <v>3549.6</v>
      </c>
      <c r="R1215" s="6"/>
      <c r="S1215" s="6">
        <v>46519.799999999996</v>
      </c>
      <c r="T1215" s="6"/>
      <c r="U1215" s="6">
        <v>17463.400000000001</v>
      </c>
      <c r="V1215" s="6">
        <v>8080.6</v>
      </c>
      <c r="W1215" s="6">
        <v>10521.45</v>
      </c>
      <c r="X1215" s="6">
        <v>6311.5</v>
      </c>
      <c r="Y1215" s="6">
        <v>9168.25</v>
      </c>
      <c r="Z1215" s="6">
        <v>6669.55</v>
      </c>
      <c r="AA1215" s="6">
        <v>1787.5</v>
      </c>
      <c r="AB1215" s="6">
        <v>22158.45</v>
      </c>
      <c r="AC1215" s="6">
        <v>38586.449999999997</v>
      </c>
      <c r="AD1215" s="6">
        <v>5342.85</v>
      </c>
      <c r="AE1215" s="6">
        <v>7531.7</v>
      </c>
      <c r="AF1215" s="6">
        <v>133621.70000000001</v>
      </c>
      <c r="AG1215" s="6">
        <v>87101.900000000023</v>
      </c>
      <c r="AH1215" s="6">
        <v>1461.6</v>
      </c>
      <c r="AI1215" s="6">
        <v>12536.6</v>
      </c>
      <c r="AJ1215" s="6">
        <v>6187.25</v>
      </c>
      <c r="AK1215" s="6">
        <v>10261.35</v>
      </c>
      <c r="AL1215" s="6">
        <v>28165.7</v>
      </c>
      <c r="AM1215" s="6">
        <v>8350.4500000000007</v>
      </c>
      <c r="AN1215" s="6">
        <v>3967.2</v>
      </c>
      <c r="AO1215" s="6">
        <v>2184.75</v>
      </c>
      <c r="AP1215" s="6">
        <v>5402.45</v>
      </c>
      <c r="AQ1215" s="6">
        <v>13384.2</v>
      </c>
      <c r="AR1215" s="6">
        <v>5525.55</v>
      </c>
      <c r="AS1215" s="6">
        <v>5044.75</v>
      </c>
      <c r="AT1215" s="6">
        <v>102471.84999999999</v>
      </c>
      <c r="AU1215" s="6">
        <v>-31149.85000000002</v>
      </c>
      <c r="AV1215" s="6">
        <v>1879.2</v>
      </c>
      <c r="AW1215" s="6">
        <v>14594.5</v>
      </c>
      <c r="AX1215" s="6">
        <v>13209.75</v>
      </c>
      <c r="AY1215" s="6">
        <v>1879.2</v>
      </c>
      <c r="AZ1215" s="6"/>
      <c r="BA1215" s="6"/>
      <c r="BB1215" s="6">
        <v>5009.6499999999996</v>
      </c>
      <c r="BC1215" s="6">
        <v>36572.300000000003</v>
      </c>
    </row>
    <row r="1216" spans="1:55" x14ac:dyDescent="0.2">
      <c r="A1216" s="5" t="s">
        <v>1223</v>
      </c>
      <c r="B1216" s="5" t="s">
        <v>1224</v>
      </c>
      <c r="C1216" s="5" t="s">
        <v>11</v>
      </c>
      <c r="D1216" s="5" t="s">
        <v>46</v>
      </c>
      <c r="E1216" s="5" t="s">
        <v>1225</v>
      </c>
      <c r="F1216" s="5" t="s">
        <v>5</v>
      </c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>
        <v>0</v>
      </c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>
        <v>0</v>
      </c>
      <c r="AG1216" s="6">
        <v>0</v>
      </c>
      <c r="AH1216" s="6"/>
      <c r="AI1216" s="6">
        <v>18771.689999999999</v>
      </c>
      <c r="AJ1216" s="6">
        <v>16013.01</v>
      </c>
      <c r="AK1216" s="6">
        <v>11885.44</v>
      </c>
      <c r="AL1216" s="6">
        <v>9078.43</v>
      </c>
      <c r="AM1216" s="6">
        <v>6222.55</v>
      </c>
      <c r="AN1216" s="6">
        <v>5575.09</v>
      </c>
      <c r="AO1216" s="6">
        <v>5123.0200000000004</v>
      </c>
      <c r="AP1216" s="6">
        <v>5326.45</v>
      </c>
      <c r="AQ1216" s="6">
        <v>4156.95</v>
      </c>
      <c r="AR1216" s="6">
        <v>6665.7</v>
      </c>
      <c r="AS1216" s="6">
        <v>4941.3500000000004</v>
      </c>
      <c r="AT1216" s="6">
        <v>93759.680000000008</v>
      </c>
      <c r="AU1216" s="6">
        <v>93759.680000000008</v>
      </c>
      <c r="AV1216" s="6">
        <v>6071.75</v>
      </c>
      <c r="AW1216" s="6">
        <v>2325.8000000000002</v>
      </c>
      <c r="AX1216" s="6">
        <v>5875.1</v>
      </c>
      <c r="AY1216" s="6">
        <v>5175.1000000000004</v>
      </c>
      <c r="AZ1216" s="6">
        <v>3975.75</v>
      </c>
      <c r="BA1216" s="6">
        <v>3014.65</v>
      </c>
      <c r="BB1216" s="6">
        <v>2301.1</v>
      </c>
      <c r="BC1216" s="6">
        <v>28739.25</v>
      </c>
    </row>
    <row r="1217" spans="1:55" x14ac:dyDescent="0.2">
      <c r="A1217" s="5" t="s">
        <v>1223</v>
      </c>
      <c r="B1217" s="5" t="s">
        <v>1224</v>
      </c>
      <c r="C1217" s="5" t="s">
        <v>11</v>
      </c>
      <c r="D1217" s="5" t="s">
        <v>46</v>
      </c>
      <c r="E1217" s="5" t="s">
        <v>1225</v>
      </c>
      <c r="F1217" s="5" t="s">
        <v>55</v>
      </c>
      <c r="G1217" s="6">
        <v>455575.76</v>
      </c>
      <c r="H1217" s="6">
        <v>583986.06000000006</v>
      </c>
      <c r="I1217" s="6">
        <v>553051.97</v>
      </c>
      <c r="J1217" s="6">
        <v>475188.84</v>
      </c>
      <c r="K1217" s="6">
        <v>344982.53</v>
      </c>
      <c r="L1217" s="6">
        <v>224008.84</v>
      </c>
      <c r="M1217" s="6">
        <v>357916.08</v>
      </c>
      <c r="N1217" s="6">
        <v>273421.89</v>
      </c>
      <c r="O1217" s="6">
        <v>258345.31</v>
      </c>
      <c r="P1217" s="6">
        <v>243679.03</v>
      </c>
      <c r="Q1217" s="6">
        <v>417904.41</v>
      </c>
      <c r="R1217" s="6">
        <v>323011.09000000003</v>
      </c>
      <c r="S1217" s="6">
        <v>4511071.8100000005</v>
      </c>
      <c r="T1217" s="6">
        <v>284651.34999999998</v>
      </c>
      <c r="U1217" s="6">
        <v>395673.07</v>
      </c>
      <c r="V1217" s="6">
        <v>345647.08</v>
      </c>
      <c r="W1217" s="6">
        <v>269083.73</v>
      </c>
      <c r="X1217" s="6">
        <v>277632.69</v>
      </c>
      <c r="Y1217" s="6">
        <v>310684.5</v>
      </c>
      <c r="Z1217" s="6">
        <v>208220.98</v>
      </c>
      <c r="AA1217" s="6">
        <v>303108.5</v>
      </c>
      <c r="AB1217" s="6">
        <v>279493.99</v>
      </c>
      <c r="AC1217" s="6">
        <v>319969.07</v>
      </c>
      <c r="AD1217" s="6">
        <v>407093.72</v>
      </c>
      <c r="AE1217" s="6">
        <v>492516.48</v>
      </c>
      <c r="AF1217" s="6">
        <v>3893775.1599999997</v>
      </c>
      <c r="AG1217" s="6">
        <v>-617296.65000000084</v>
      </c>
      <c r="AH1217" s="6">
        <v>454898.16</v>
      </c>
      <c r="AI1217" s="6">
        <v>496710.42</v>
      </c>
      <c r="AJ1217" s="6">
        <v>314096.8</v>
      </c>
      <c r="AK1217" s="6">
        <v>367088.38</v>
      </c>
      <c r="AL1217" s="6">
        <v>283594.78999999998</v>
      </c>
      <c r="AM1217" s="6">
        <v>292396.79999999999</v>
      </c>
      <c r="AN1217" s="6">
        <v>238050.49</v>
      </c>
      <c r="AO1217" s="6">
        <v>243859.33</v>
      </c>
      <c r="AP1217" s="6">
        <v>261313.04</v>
      </c>
      <c r="AQ1217" s="6">
        <v>243818.66</v>
      </c>
      <c r="AR1217" s="6">
        <v>232007.82</v>
      </c>
      <c r="AS1217" s="6">
        <v>201980.61</v>
      </c>
      <c r="AT1217" s="6">
        <v>3629815.3</v>
      </c>
      <c r="AU1217" s="6">
        <v>-263959.85999999987</v>
      </c>
      <c r="AV1217" s="6">
        <v>306422.26</v>
      </c>
      <c r="AW1217" s="6">
        <v>234859</v>
      </c>
      <c r="AX1217" s="6">
        <v>251975.3</v>
      </c>
      <c r="AY1217" s="6">
        <v>175122.66</v>
      </c>
      <c r="AZ1217" s="6">
        <v>234664.7</v>
      </c>
      <c r="BA1217" s="6">
        <v>219641.3</v>
      </c>
      <c r="BB1217" s="6">
        <v>188116.82</v>
      </c>
      <c r="BC1217" s="6">
        <v>1610802.0400000003</v>
      </c>
    </row>
    <row r="1218" spans="1:55" x14ac:dyDescent="0.2">
      <c r="A1218" s="5" t="s">
        <v>1226</v>
      </c>
      <c r="B1218" s="5" t="s">
        <v>1227</v>
      </c>
      <c r="C1218" s="5" t="s">
        <v>11</v>
      </c>
      <c r="D1218" s="5" t="s">
        <v>46</v>
      </c>
      <c r="E1218" s="5" t="s">
        <v>1228</v>
      </c>
      <c r="F1218" s="5" t="s">
        <v>5</v>
      </c>
      <c r="G1218" s="6">
        <v>37852.239999999998</v>
      </c>
      <c r="H1218" s="6">
        <v>34592.15</v>
      </c>
      <c r="I1218" s="6">
        <v>32675</v>
      </c>
      <c r="J1218" s="6">
        <v>30155.15</v>
      </c>
      <c r="K1218" s="6">
        <v>31394.5</v>
      </c>
      <c r="L1218" s="6">
        <v>36607.9</v>
      </c>
      <c r="M1218" s="6">
        <v>40624.85</v>
      </c>
      <c r="N1218" s="6">
        <v>42706.7</v>
      </c>
      <c r="O1218" s="6">
        <v>37898.25</v>
      </c>
      <c r="P1218" s="6">
        <v>33635.35</v>
      </c>
      <c r="Q1218" s="6">
        <v>31648.25</v>
      </c>
      <c r="R1218" s="6">
        <v>32643.599999999999</v>
      </c>
      <c r="S1218" s="6">
        <v>422433.93999999994</v>
      </c>
      <c r="T1218" s="6">
        <v>35862.949999999997</v>
      </c>
      <c r="U1218" s="6">
        <v>31610</v>
      </c>
      <c r="V1218" s="6">
        <v>37283.25</v>
      </c>
      <c r="W1218" s="6">
        <v>35592.71</v>
      </c>
      <c r="X1218" s="6">
        <v>34653.42</v>
      </c>
      <c r="Y1218" s="6">
        <v>33737.760000000002</v>
      </c>
      <c r="Z1218" s="6">
        <v>32332.54</v>
      </c>
      <c r="AA1218" s="6">
        <v>31619.69</v>
      </c>
      <c r="AB1218" s="6">
        <v>29804.69</v>
      </c>
      <c r="AC1218" s="6">
        <v>32227.94</v>
      </c>
      <c r="AD1218" s="6">
        <v>31810.93</v>
      </c>
      <c r="AE1218" s="6">
        <v>38921.949999999997</v>
      </c>
      <c r="AF1218" s="6">
        <v>405457.83</v>
      </c>
      <c r="AG1218" s="6">
        <v>-16976.109999999928</v>
      </c>
      <c r="AH1218" s="6">
        <v>39799.879999999997</v>
      </c>
      <c r="AI1218" s="6">
        <v>27991.16</v>
      </c>
      <c r="AJ1218" s="6">
        <v>29881.07</v>
      </c>
      <c r="AK1218" s="6">
        <v>17533.79</v>
      </c>
      <c r="AL1218" s="6">
        <v>183.42</v>
      </c>
      <c r="AM1218" s="6"/>
      <c r="AN1218" s="6"/>
      <c r="AO1218" s="6">
        <v>15781.89</v>
      </c>
      <c r="AP1218" s="6">
        <v>15297.65</v>
      </c>
      <c r="AQ1218" s="6">
        <v>10635.28</v>
      </c>
      <c r="AR1218" s="6">
        <v>11566.72</v>
      </c>
      <c r="AS1218" s="6">
        <v>12105.68</v>
      </c>
      <c r="AT1218" s="6">
        <v>180776.53999999998</v>
      </c>
      <c r="AU1218" s="6">
        <v>-224681.29000000004</v>
      </c>
      <c r="AV1218" s="6">
        <v>15198.24</v>
      </c>
      <c r="AW1218" s="6">
        <v>12311.67</v>
      </c>
      <c r="AX1218" s="6">
        <v>13942.79</v>
      </c>
      <c r="AY1218" s="6">
        <v>14378.33</v>
      </c>
      <c r="AZ1218" s="6">
        <v>17957.97</v>
      </c>
      <c r="BA1218" s="6">
        <v>13579.42</v>
      </c>
      <c r="BB1218" s="6">
        <v>15549.27</v>
      </c>
      <c r="BC1218" s="6">
        <v>102917.69</v>
      </c>
    </row>
    <row r="1219" spans="1:55" x14ac:dyDescent="0.2">
      <c r="A1219" s="5" t="s">
        <v>1226</v>
      </c>
      <c r="B1219" s="5" t="s">
        <v>1227</v>
      </c>
      <c r="C1219" s="5" t="s">
        <v>11</v>
      </c>
      <c r="D1219" s="5" t="s">
        <v>46</v>
      </c>
      <c r="E1219" s="5" t="s">
        <v>1228</v>
      </c>
      <c r="F1219" s="5" t="s">
        <v>55</v>
      </c>
      <c r="G1219" s="6">
        <v>1139545.8600000001</v>
      </c>
      <c r="H1219" s="6">
        <v>1096602.79</v>
      </c>
      <c r="I1219" s="6">
        <v>1020175.46</v>
      </c>
      <c r="J1219" s="6">
        <v>861234.62</v>
      </c>
      <c r="K1219" s="6">
        <v>840204.09</v>
      </c>
      <c r="L1219" s="6">
        <v>778491.8</v>
      </c>
      <c r="M1219" s="6">
        <v>710886.33</v>
      </c>
      <c r="N1219" s="6">
        <v>645013.43999999994</v>
      </c>
      <c r="O1219" s="6">
        <v>723266.27</v>
      </c>
      <c r="P1219" s="6">
        <v>771625.83</v>
      </c>
      <c r="Q1219" s="6">
        <v>780872.29</v>
      </c>
      <c r="R1219" s="6">
        <v>885306.77</v>
      </c>
      <c r="S1219" s="6">
        <v>10253225.550000001</v>
      </c>
      <c r="T1219" s="6">
        <v>1028940.44</v>
      </c>
      <c r="U1219" s="6">
        <v>1017888.32</v>
      </c>
      <c r="V1219" s="6">
        <v>1010495.54</v>
      </c>
      <c r="W1219" s="6">
        <v>850899.31</v>
      </c>
      <c r="X1219" s="6">
        <v>835559.21</v>
      </c>
      <c r="Y1219" s="6">
        <v>747213.17</v>
      </c>
      <c r="Z1219" s="6">
        <v>843092.35</v>
      </c>
      <c r="AA1219" s="6">
        <v>681412.53</v>
      </c>
      <c r="AB1219" s="6">
        <v>815308.22</v>
      </c>
      <c r="AC1219" s="6">
        <v>870347.01</v>
      </c>
      <c r="AD1219" s="6">
        <v>848428.29</v>
      </c>
      <c r="AE1219" s="6">
        <v>1090586.0900000001</v>
      </c>
      <c r="AF1219" s="6">
        <v>10640170.48</v>
      </c>
      <c r="AG1219" s="6">
        <v>386944.9299999997</v>
      </c>
      <c r="AH1219" s="6">
        <v>1041572.82</v>
      </c>
      <c r="AI1219" s="6">
        <v>879653.89</v>
      </c>
      <c r="AJ1219" s="6">
        <v>805571.67</v>
      </c>
      <c r="AK1219" s="6">
        <v>737714.36</v>
      </c>
      <c r="AL1219" s="6">
        <v>750095.3</v>
      </c>
      <c r="AM1219" s="6">
        <v>653513.69999999995</v>
      </c>
      <c r="AN1219" s="6">
        <v>688071.6</v>
      </c>
      <c r="AO1219" s="6">
        <v>456884.14</v>
      </c>
      <c r="AP1219" s="6">
        <v>532631.34</v>
      </c>
      <c r="AQ1219" s="6">
        <v>713760.88</v>
      </c>
      <c r="AR1219" s="6">
        <v>742274.46</v>
      </c>
      <c r="AS1219" s="6">
        <v>945896.58</v>
      </c>
      <c r="AT1219" s="6">
        <v>8947640.7399999984</v>
      </c>
      <c r="AU1219" s="6">
        <v>-1692529.7400000021</v>
      </c>
      <c r="AV1219" s="6">
        <v>934355.54</v>
      </c>
      <c r="AW1219" s="6">
        <v>946670.18</v>
      </c>
      <c r="AX1219" s="6">
        <v>970959.6</v>
      </c>
      <c r="AY1219" s="6">
        <v>815101.88</v>
      </c>
      <c r="AZ1219" s="6">
        <v>777160.34</v>
      </c>
      <c r="BA1219" s="6">
        <v>582219.32999999996</v>
      </c>
      <c r="BB1219" s="6">
        <v>662600.13</v>
      </c>
      <c r="BC1219" s="6">
        <v>5689067</v>
      </c>
    </row>
    <row r="1220" spans="1:55" x14ac:dyDescent="0.2">
      <c r="A1220" s="5" t="s">
        <v>1226</v>
      </c>
      <c r="B1220" s="5" t="s">
        <v>1227</v>
      </c>
      <c r="C1220" s="5" t="s">
        <v>11</v>
      </c>
      <c r="D1220" s="5" t="s">
        <v>46</v>
      </c>
      <c r="E1220" s="5" t="s">
        <v>1228</v>
      </c>
      <c r="F1220" s="5" t="s">
        <v>14</v>
      </c>
      <c r="G1220" s="6">
        <v>89655.06</v>
      </c>
      <c r="H1220" s="6">
        <v>134094.21</v>
      </c>
      <c r="I1220" s="6">
        <v>200059.58</v>
      </c>
      <c r="J1220" s="6">
        <v>106804.38</v>
      </c>
      <c r="K1220" s="6">
        <v>176853.23</v>
      </c>
      <c r="L1220" s="6">
        <v>201638.93</v>
      </c>
      <c r="M1220" s="6">
        <v>98574.5</v>
      </c>
      <c r="N1220" s="6">
        <v>102158.48</v>
      </c>
      <c r="O1220" s="6">
        <v>106931.49</v>
      </c>
      <c r="P1220" s="6">
        <v>132628.07</v>
      </c>
      <c r="Q1220" s="6">
        <v>108802.11</v>
      </c>
      <c r="R1220" s="6">
        <v>81578.820000000007</v>
      </c>
      <c r="S1220" s="6">
        <v>1539778.86</v>
      </c>
      <c r="T1220" s="6">
        <v>21654.13</v>
      </c>
      <c r="U1220" s="6">
        <v>49515.73</v>
      </c>
      <c r="V1220" s="6">
        <v>50631.26</v>
      </c>
      <c r="W1220" s="6">
        <v>31132.39</v>
      </c>
      <c r="X1220" s="6">
        <v>44099.26</v>
      </c>
      <c r="Y1220" s="6">
        <v>20817.07</v>
      </c>
      <c r="Z1220" s="6">
        <v>59805.43</v>
      </c>
      <c r="AA1220" s="6">
        <v>29510.32</v>
      </c>
      <c r="AB1220" s="6">
        <v>32301.88</v>
      </c>
      <c r="AC1220" s="6">
        <v>13970</v>
      </c>
      <c r="AD1220" s="6">
        <v>44729.41</v>
      </c>
      <c r="AE1220" s="6">
        <v>38971.379999999997</v>
      </c>
      <c r="AF1220" s="6">
        <v>437138.26</v>
      </c>
      <c r="AG1220" s="6">
        <v>-1102640.6000000001</v>
      </c>
      <c r="AH1220" s="6">
        <v>13403.73</v>
      </c>
      <c r="AI1220" s="6">
        <v>48434.1</v>
      </c>
      <c r="AJ1220" s="6">
        <v>40663.67</v>
      </c>
      <c r="AK1220" s="6">
        <v>45394.23</v>
      </c>
      <c r="AL1220" s="6">
        <v>29300.21</v>
      </c>
      <c r="AM1220" s="6">
        <v>43447.37</v>
      </c>
      <c r="AN1220" s="6">
        <v>41344.33</v>
      </c>
      <c r="AO1220" s="6">
        <v>29003.99</v>
      </c>
      <c r="AP1220" s="6">
        <v>41019.440000000002</v>
      </c>
      <c r="AQ1220" s="6">
        <v>56815.94</v>
      </c>
      <c r="AR1220" s="6">
        <v>33444.61</v>
      </c>
      <c r="AS1220" s="6">
        <v>27618.09</v>
      </c>
      <c r="AT1220" s="6">
        <v>449889.71</v>
      </c>
      <c r="AU1220" s="6">
        <v>12751.450000000012</v>
      </c>
      <c r="AV1220" s="6">
        <v>19439.84</v>
      </c>
      <c r="AW1220" s="6">
        <v>53109.53</v>
      </c>
      <c r="AX1220" s="6">
        <v>32560.78</v>
      </c>
      <c r="AY1220" s="6">
        <v>33421.69</v>
      </c>
      <c r="AZ1220" s="6">
        <v>39729.040000000001</v>
      </c>
      <c r="BA1220" s="6">
        <v>53773.9</v>
      </c>
      <c r="BB1220" s="6">
        <v>38559.040000000001</v>
      </c>
      <c r="BC1220" s="6">
        <v>270593.82</v>
      </c>
    </row>
    <row r="1221" spans="1:55" x14ac:dyDescent="0.2">
      <c r="A1221" s="5" t="s">
        <v>1226</v>
      </c>
      <c r="B1221" s="5" t="s">
        <v>1227</v>
      </c>
      <c r="C1221" s="5" t="s">
        <v>11</v>
      </c>
      <c r="D1221" s="5" t="s">
        <v>46</v>
      </c>
      <c r="E1221" s="5" t="s">
        <v>1228</v>
      </c>
      <c r="F1221" s="5" t="s">
        <v>64</v>
      </c>
      <c r="G1221" s="6"/>
      <c r="H1221" s="6"/>
      <c r="I1221" s="6">
        <v>1699.25</v>
      </c>
      <c r="J1221" s="6">
        <v>3670</v>
      </c>
      <c r="K1221" s="6"/>
      <c r="L1221" s="6">
        <v>3060</v>
      </c>
      <c r="M1221" s="6">
        <v>3528</v>
      </c>
      <c r="N1221" s="6"/>
      <c r="O1221" s="6"/>
      <c r="P1221" s="6"/>
      <c r="Q1221" s="6">
        <v>1251.25</v>
      </c>
      <c r="R1221" s="6"/>
      <c r="S1221" s="6">
        <v>13208.5</v>
      </c>
      <c r="T1221" s="6">
        <v>1260</v>
      </c>
      <c r="U1221" s="6">
        <v>1879.2</v>
      </c>
      <c r="V1221" s="6">
        <v>2184.75</v>
      </c>
      <c r="W1221" s="6">
        <v>3340.8</v>
      </c>
      <c r="X1221" s="6">
        <v>15000</v>
      </c>
      <c r="Y1221" s="6">
        <v>6820</v>
      </c>
      <c r="Z1221" s="6">
        <v>8640</v>
      </c>
      <c r="AA1221" s="6">
        <v>2160</v>
      </c>
      <c r="AB1221" s="6">
        <v>12020</v>
      </c>
      <c r="AC1221" s="6">
        <v>6525</v>
      </c>
      <c r="AD1221" s="6">
        <v>4610</v>
      </c>
      <c r="AE1221" s="6">
        <v>1395</v>
      </c>
      <c r="AF1221" s="6">
        <v>65834.75</v>
      </c>
      <c r="AG1221" s="6">
        <v>52626.25</v>
      </c>
      <c r="AH1221" s="6">
        <v>1620</v>
      </c>
      <c r="AI1221" s="6">
        <v>5220</v>
      </c>
      <c r="AJ1221" s="6">
        <v>20220</v>
      </c>
      <c r="AK1221" s="6">
        <v>16315</v>
      </c>
      <c r="AL1221" s="6">
        <v>12050</v>
      </c>
      <c r="AM1221" s="6">
        <v>2445</v>
      </c>
      <c r="AN1221" s="6"/>
      <c r="AO1221" s="6">
        <v>1251.25</v>
      </c>
      <c r="AP1221" s="6">
        <v>19110</v>
      </c>
      <c r="AQ1221" s="6"/>
      <c r="AR1221" s="6">
        <v>16147.25</v>
      </c>
      <c r="AS1221" s="6">
        <v>33924.800000000003</v>
      </c>
      <c r="AT1221" s="6">
        <v>128303.3</v>
      </c>
      <c r="AU1221" s="6">
        <v>62468.55</v>
      </c>
      <c r="AV1221" s="6">
        <v>2160</v>
      </c>
      <c r="AW1221" s="6">
        <v>13225</v>
      </c>
      <c r="AX1221" s="6">
        <v>41059.120000000003</v>
      </c>
      <c r="AY1221" s="6"/>
      <c r="AZ1221" s="6">
        <v>36585</v>
      </c>
      <c r="BA1221" s="6">
        <v>54693.75</v>
      </c>
      <c r="BB1221" s="6">
        <v>4905</v>
      </c>
      <c r="BC1221" s="6">
        <v>152627.87</v>
      </c>
    </row>
    <row r="1222" spans="1:55" x14ac:dyDescent="0.2">
      <c r="A1222" s="5" t="s">
        <v>1226</v>
      </c>
      <c r="B1222" s="5" t="s">
        <v>1227</v>
      </c>
      <c r="C1222" s="5" t="s">
        <v>11</v>
      </c>
      <c r="D1222" s="5" t="s">
        <v>46</v>
      </c>
      <c r="E1222" s="5" t="s">
        <v>1228</v>
      </c>
      <c r="F1222" s="5" t="s">
        <v>71</v>
      </c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>
        <v>0</v>
      </c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>
        <v>0</v>
      </c>
      <c r="AG1222" s="6">
        <v>0</v>
      </c>
      <c r="AH1222" s="6"/>
      <c r="AI1222" s="6"/>
      <c r="AJ1222" s="6"/>
      <c r="AK1222" s="6"/>
      <c r="AL1222" s="6">
        <v>172</v>
      </c>
      <c r="AM1222" s="6">
        <v>172</v>
      </c>
      <c r="AN1222" s="6">
        <v>312.39999999999998</v>
      </c>
      <c r="AO1222" s="6">
        <v>156.19999999999999</v>
      </c>
      <c r="AP1222" s="6"/>
      <c r="AQ1222" s="6"/>
      <c r="AR1222" s="6"/>
      <c r="AS1222" s="6">
        <v>351.44</v>
      </c>
      <c r="AT1222" s="6">
        <v>1164.04</v>
      </c>
      <c r="AU1222" s="6">
        <v>1164.04</v>
      </c>
      <c r="AV1222" s="6">
        <v>171.45</v>
      </c>
      <c r="AW1222" s="6">
        <v>323.85000000000002</v>
      </c>
      <c r="AX1222" s="6">
        <v>323.85000000000002</v>
      </c>
      <c r="AY1222" s="6">
        <v>1175.3</v>
      </c>
      <c r="AZ1222" s="6">
        <v>2290.4</v>
      </c>
      <c r="BA1222" s="6">
        <v>2606.8000000000002</v>
      </c>
      <c r="BB1222" s="6">
        <v>1831.85</v>
      </c>
      <c r="BC1222" s="6">
        <v>8723.5</v>
      </c>
    </row>
    <row r="1223" spans="1:55" x14ac:dyDescent="0.2">
      <c r="A1223" s="5" t="s">
        <v>1232</v>
      </c>
      <c r="B1223" s="5" t="s">
        <v>1233</v>
      </c>
      <c r="C1223" s="5" t="s">
        <v>109</v>
      </c>
      <c r="D1223" s="5" t="s">
        <v>1234</v>
      </c>
      <c r="E1223" s="5" t="s">
        <v>1235</v>
      </c>
      <c r="F1223" s="5" t="s">
        <v>5</v>
      </c>
      <c r="G1223" s="6">
        <v>12375.8</v>
      </c>
      <c r="H1223" s="6">
        <v>16511.3</v>
      </c>
      <c r="I1223" s="6">
        <v>25515.3</v>
      </c>
      <c r="J1223" s="6">
        <v>22590.6</v>
      </c>
      <c r="K1223" s="6">
        <v>18662.2</v>
      </c>
      <c r="L1223" s="6">
        <v>24414.9</v>
      </c>
      <c r="M1223" s="6">
        <v>27689.75</v>
      </c>
      <c r="N1223" s="6">
        <v>19861.3</v>
      </c>
      <c r="O1223" s="6">
        <v>14857.6</v>
      </c>
      <c r="P1223" s="6">
        <v>11421.35</v>
      </c>
      <c r="Q1223" s="6">
        <v>12151.8</v>
      </c>
      <c r="R1223" s="6">
        <v>11769.1</v>
      </c>
      <c r="S1223" s="6">
        <v>217821</v>
      </c>
      <c r="T1223" s="6">
        <v>5949.2</v>
      </c>
      <c r="U1223" s="6">
        <v>9953.2999999999993</v>
      </c>
      <c r="V1223" s="6">
        <v>5571.2</v>
      </c>
      <c r="W1223" s="6">
        <v>3819.4</v>
      </c>
      <c r="X1223" s="6">
        <v>5540.1</v>
      </c>
      <c r="Y1223" s="6">
        <v>7231.25</v>
      </c>
      <c r="Z1223" s="6">
        <v>6841.8</v>
      </c>
      <c r="AA1223" s="6">
        <v>6953.3</v>
      </c>
      <c r="AB1223" s="6">
        <v>5497.8</v>
      </c>
      <c r="AC1223" s="6">
        <v>5857.8</v>
      </c>
      <c r="AD1223" s="6">
        <v>5639.5</v>
      </c>
      <c r="AE1223" s="6">
        <v>5923.6</v>
      </c>
      <c r="AF1223" s="6">
        <v>74778.250000000029</v>
      </c>
      <c r="AG1223" s="6">
        <v>-143042.74999999997</v>
      </c>
      <c r="AH1223" s="6">
        <v>5624.89</v>
      </c>
      <c r="AI1223" s="6">
        <v>5534.9</v>
      </c>
      <c r="AJ1223" s="6">
        <v>7597.4</v>
      </c>
      <c r="AK1223" s="6">
        <v>6111.5</v>
      </c>
      <c r="AL1223" s="6">
        <v>1706.2</v>
      </c>
      <c r="AM1223" s="6">
        <v>1244.7</v>
      </c>
      <c r="AN1223" s="6">
        <v>821.6</v>
      </c>
      <c r="AO1223" s="6">
        <v>1324.05</v>
      </c>
      <c r="AP1223" s="6">
        <v>1438.7</v>
      </c>
      <c r="AQ1223" s="6">
        <v>1882.12</v>
      </c>
      <c r="AR1223" s="6">
        <v>1016.8</v>
      </c>
      <c r="AS1223" s="6">
        <v>1136.7</v>
      </c>
      <c r="AT1223" s="6">
        <v>35439.560000000005</v>
      </c>
      <c r="AU1223" s="6">
        <v>-39338.690000000024</v>
      </c>
      <c r="AV1223" s="6">
        <v>954.25</v>
      </c>
      <c r="AW1223" s="6">
        <v>1565.67</v>
      </c>
      <c r="AX1223" s="6">
        <v>1217.25</v>
      </c>
      <c r="AY1223" s="6">
        <v>1858.75</v>
      </c>
      <c r="AZ1223" s="6">
        <v>2364.9499999999998</v>
      </c>
      <c r="BA1223" s="6">
        <v>1374.5</v>
      </c>
      <c r="BB1223" s="6">
        <v>1145</v>
      </c>
      <c r="BC1223" s="6">
        <v>10480.369999999999</v>
      </c>
    </row>
    <row r="1224" spans="1:55" x14ac:dyDescent="0.2">
      <c r="A1224" s="5" t="s">
        <v>1236</v>
      </c>
      <c r="B1224" s="5" t="s">
        <v>1237</v>
      </c>
      <c r="C1224" s="5" t="s">
        <v>92</v>
      </c>
      <c r="D1224" s="5" t="s">
        <v>179</v>
      </c>
      <c r="E1224" s="5" t="s">
        <v>1238</v>
      </c>
      <c r="F1224" s="5" t="s">
        <v>5</v>
      </c>
      <c r="G1224" s="6">
        <v>19622.05</v>
      </c>
      <c r="H1224" s="6">
        <v>22242.400000000001</v>
      </c>
      <c r="I1224" s="6">
        <v>21129</v>
      </c>
      <c r="J1224" s="6"/>
      <c r="K1224" s="6"/>
      <c r="L1224" s="6"/>
      <c r="M1224" s="6"/>
      <c r="N1224" s="6"/>
      <c r="O1224" s="6"/>
      <c r="P1224" s="6"/>
      <c r="Q1224" s="6"/>
      <c r="R1224" s="6"/>
      <c r="S1224" s="6">
        <v>62993.45</v>
      </c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>
        <v>0</v>
      </c>
      <c r="AG1224" s="6">
        <v>-62993.45</v>
      </c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>
        <v>0</v>
      </c>
      <c r="AU1224" s="6">
        <v>0</v>
      </c>
      <c r="AV1224" s="6"/>
      <c r="AW1224" s="6"/>
      <c r="AX1224" s="6"/>
      <c r="AY1224" s="6"/>
      <c r="AZ1224" s="6"/>
      <c r="BA1224" s="6"/>
      <c r="BB1224" s="6"/>
      <c r="BC1224" s="6">
        <v>0</v>
      </c>
    </row>
    <row r="1225" spans="1:55" x14ac:dyDescent="0.2">
      <c r="A1225" s="5" t="s">
        <v>1236</v>
      </c>
      <c r="B1225" s="5" t="s">
        <v>1237</v>
      </c>
      <c r="C1225" s="5" t="s">
        <v>92</v>
      </c>
      <c r="D1225" s="5" t="s">
        <v>179</v>
      </c>
      <c r="E1225" s="5" t="s">
        <v>1238</v>
      </c>
      <c r="F1225" s="5" t="s">
        <v>55</v>
      </c>
      <c r="G1225" s="6">
        <v>18050.52</v>
      </c>
      <c r="H1225" s="6">
        <v>18340.560000000001</v>
      </c>
      <c r="I1225" s="6">
        <v>27039.29</v>
      </c>
      <c r="J1225" s="6"/>
      <c r="K1225" s="6"/>
      <c r="L1225" s="6"/>
      <c r="M1225" s="6"/>
      <c r="N1225" s="6"/>
      <c r="O1225" s="6"/>
      <c r="P1225" s="6"/>
      <c r="Q1225" s="6"/>
      <c r="R1225" s="6"/>
      <c r="S1225" s="6">
        <v>63430.37</v>
      </c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>
        <v>0</v>
      </c>
      <c r="AG1225" s="6">
        <v>-63430.37</v>
      </c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>
        <v>0</v>
      </c>
      <c r="AU1225" s="6">
        <v>0</v>
      </c>
      <c r="AV1225" s="6"/>
      <c r="AW1225" s="6"/>
      <c r="AX1225" s="6"/>
      <c r="AY1225" s="6"/>
      <c r="AZ1225" s="6"/>
      <c r="BA1225" s="6"/>
      <c r="BB1225" s="6"/>
      <c r="BC1225" s="6">
        <v>0</v>
      </c>
    </row>
    <row r="1226" spans="1:55" x14ac:dyDescent="0.2">
      <c r="A1226" s="5" t="s">
        <v>1236</v>
      </c>
      <c r="B1226" s="5" t="s">
        <v>1237</v>
      </c>
      <c r="C1226" s="5" t="s">
        <v>92</v>
      </c>
      <c r="D1226" s="5" t="s">
        <v>179</v>
      </c>
      <c r="E1226" s="5" t="s">
        <v>1238</v>
      </c>
      <c r="F1226" s="5" t="s">
        <v>14</v>
      </c>
      <c r="G1226" s="6">
        <v>6727</v>
      </c>
      <c r="H1226" s="6">
        <v>4886.7299999999996</v>
      </c>
      <c r="I1226" s="6">
        <v>6365.15</v>
      </c>
      <c r="J1226" s="6">
        <v>908.25</v>
      </c>
      <c r="K1226" s="6"/>
      <c r="L1226" s="6"/>
      <c r="M1226" s="6"/>
      <c r="N1226" s="6"/>
      <c r="O1226" s="6"/>
      <c r="P1226" s="6"/>
      <c r="Q1226" s="6"/>
      <c r="R1226" s="6"/>
      <c r="S1226" s="6">
        <v>18887.129999999997</v>
      </c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>
        <v>0</v>
      </c>
      <c r="AG1226" s="6">
        <v>-18887.129999999997</v>
      </c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>
        <v>0</v>
      </c>
      <c r="AU1226" s="6">
        <v>0</v>
      </c>
      <c r="AV1226" s="6"/>
      <c r="AW1226" s="6"/>
      <c r="AX1226" s="6"/>
      <c r="AY1226" s="6"/>
      <c r="AZ1226" s="6"/>
      <c r="BA1226" s="6"/>
      <c r="BB1226" s="6"/>
      <c r="BC1226" s="6">
        <v>0</v>
      </c>
    </row>
    <row r="1227" spans="1:55" x14ac:dyDescent="0.2">
      <c r="A1227" s="5" t="s">
        <v>1236</v>
      </c>
      <c r="B1227" s="5" t="s">
        <v>1237</v>
      </c>
      <c r="C1227" s="5" t="s">
        <v>92</v>
      </c>
      <c r="D1227" s="5" t="s">
        <v>179</v>
      </c>
      <c r="E1227" s="5" t="s">
        <v>1238</v>
      </c>
      <c r="F1227" s="5" t="s">
        <v>127</v>
      </c>
      <c r="G1227" s="6">
        <v>5820</v>
      </c>
      <c r="H1227" s="6">
        <v>1800</v>
      </c>
      <c r="I1227" s="6">
        <v>5130</v>
      </c>
      <c r="J1227" s="6">
        <v>450</v>
      </c>
      <c r="K1227" s="6"/>
      <c r="L1227" s="6"/>
      <c r="M1227" s="6"/>
      <c r="N1227" s="6"/>
      <c r="O1227" s="6"/>
      <c r="P1227" s="6"/>
      <c r="Q1227" s="6"/>
      <c r="R1227" s="6"/>
      <c r="S1227" s="6">
        <v>13200</v>
      </c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>
        <v>0</v>
      </c>
      <c r="AG1227" s="6">
        <v>-13200</v>
      </c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>
        <v>0</v>
      </c>
      <c r="AU1227" s="6">
        <v>0</v>
      </c>
      <c r="AV1227" s="6"/>
      <c r="AW1227" s="6"/>
      <c r="AX1227" s="6"/>
      <c r="AY1227" s="6"/>
      <c r="AZ1227" s="6"/>
      <c r="BA1227" s="6"/>
      <c r="BB1227" s="6"/>
      <c r="BC1227" s="6">
        <v>0</v>
      </c>
    </row>
    <row r="1228" spans="1:55" x14ac:dyDescent="0.2">
      <c r="A1228" s="5" t="s">
        <v>1239</v>
      </c>
      <c r="B1228" s="5" t="s">
        <v>1240</v>
      </c>
      <c r="C1228" s="5" t="s">
        <v>99</v>
      </c>
      <c r="D1228" s="5" t="s">
        <v>998</v>
      </c>
      <c r="E1228" s="5" t="s">
        <v>1241</v>
      </c>
      <c r="F1228" s="5" t="s">
        <v>14</v>
      </c>
      <c r="G1228" s="6"/>
      <c r="H1228" s="6"/>
      <c r="I1228" s="6"/>
      <c r="J1228" s="6">
        <v>910</v>
      </c>
      <c r="K1228" s="6">
        <v>490</v>
      </c>
      <c r="L1228" s="6"/>
      <c r="M1228" s="6"/>
      <c r="N1228" s="6">
        <v>1120</v>
      </c>
      <c r="O1228" s="6"/>
      <c r="P1228" s="6"/>
      <c r="Q1228" s="6">
        <v>1204</v>
      </c>
      <c r="R1228" s="6"/>
      <c r="S1228" s="6">
        <v>3724</v>
      </c>
      <c r="T1228" s="6"/>
      <c r="U1228" s="6">
        <v>1050</v>
      </c>
      <c r="V1228" s="6"/>
      <c r="W1228" s="6">
        <v>490</v>
      </c>
      <c r="X1228" s="6">
        <v>490</v>
      </c>
      <c r="Y1228" s="6"/>
      <c r="Z1228" s="6"/>
      <c r="AA1228" s="6">
        <v>2590</v>
      </c>
      <c r="AB1228" s="6">
        <v>479.5</v>
      </c>
      <c r="AC1228" s="6"/>
      <c r="AD1228" s="6"/>
      <c r="AE1228" s="6"/>
      <c r="AF1228" s="6">
        <v>5099.5</v>
      </c>
      <c r="AG1228" s="6">
        <v>1375.5</v>
      </c>
      <c r="AH1228" s="6"/>
      <c r="AI1228" s="6">
        <v>4210.1099999999997</v>
      </c>
      <c r="AJ1228" s="6">
        <v>8358.9</v>
      </c>
      <c r="AK1228" s="6">
        <v>11588.71</v>
      </c>
      <c r="AL1228" s="6">
        <v>9471.2099999999991</v>
      </c>
      <c r="AM1228" s="6"/>
      <c r="AN1228" s="6">
        <v>8096.22</v>
      </c>
      <c r="AO1228" s="6">
        <v>14763.69</v>
      </c>
      <c r="AP1228" s="6">
        <v>10953.69</v>
      </c>
      <c r="AQ1228" s="6">
        <v>12223.67</v>
      </c>
      <c r="AR1228" s="6">
        <v>10747.44</v>
      </c>
      <c r="AS1228" s="6">
        <v>8366.2099999999991</v>
      </c>
      <c r="AT1228" s="6">
        <v>98779.85</v>
      </c>
      <c r="AU1228" s="6">
        <v>93680.35</v>
      </c>
      <c r="AV1228" s="6">
        <v>293.75</v>
      </c>
      <c r="AW1228" s="6">
        <v>11668.06</v>
      </c>
      <c r="AX1228" s="6">
        <v>11509.3</v>
      </c>
      <c r="AY1228" s="6">
        <v>10159.94</v>
      </c>
      <c r="AZ1228" s="6"/>
      <c r="BA1228" s="6">
        <v>9157.4500000000007</v>
      </c>
      <c r="BB1228" s="6">
        <v>8621.3799999999992</v>
      </c>
      <c r="BC1228" s="6">
        <v>51409.88</v>
      </c>
    </row>
    <row r="1229" spans="1:55" x14ac:dyDescent="0.2">
      <c r="A1229" s="5" t="s">
        <v>1242</v>
      </c>
      <c r="B1229" s="5" t="s">
        <v>1243</v>
      </c>
      <c r="C1229" s="5" t="s">
        <v>11</v>
      </c>
      <c r="D1229" s="5" t="s">
        <v>157</v>
      </c>
      <c r="E1229" s="5" t="s">
        <v>1244</v>
      </c>
      <c r="F1229" s="5" t="s">
        <v>5</v>
      </c>
      <c r="G1229" s="6">
        <v>219.8</v>
      </c>
      <c r="H1229" s="6">
        <v>159.80000000000001</v>
      </c>
      <c r="I1229" s="6">
        <v>926.7</v>
      </c>
      <c r="J1229" s="6">
        <v>168.6</v>
      </c>
      <c r="K1229" s="6">
        <v>428.7</v>
      </c>
      <c r="L1229" s="6">
        <v>948.7</v>
      </c>
      <c r="M1229" s="6">
        <v>1022.4</v>
      </c>
      <c r="N1229" s="6">
        <v>1211.9000000000001</v>
      </c>
      <c r="O1229" s="6">
        <v>102.3</v>
      </c>
      <c r="P1229" s="6">
        <v>669.6</v>
      </c>
      <c r="Q1229" s="6">
        <v>754.6</v>
      </c>
      <c r="R1229" s="6">
        <v>1349</v>
      </c>
      <c r="S1229" s="6">
        <v>7962.1000000000013</v>
      </c>
      <c r="T1229" s="6">
        <v>138.80000000000001</v>
      </c>
      <c r="U1229" s="6">
        <v>395</v>
      </c>
      <c r="V1229" s="6">
        <v>822.5</v>
      </c>
      <c r="W1229" s="6">
        <v>1319.4</v>
      </c>
      <c r="X1229" s="6">
        <v>559.79999999999995</v>
      </c>
      <c r="Y1229" s="6">
        <v>951.9</v>
      </c>
      <c r="Z1229" s="6">
        <v>559.79999999999995</v>
      </c>
      <c r="AA1229" s="6">
        <v>418.6</v>
      </c>
      <c r="AB1229" s="6">
        <v>1003.9</v>
      </c>
      <c r="AC1229" s="6">
        <v>310</v>
      </c>
      <c r="AD1229" s="6">
        <v>276.3</v>
      </c>
      <c r="AE1229" s="6">
        <v>492.5</v>
      </c>
      <c r="AF1229" s="6">
        <v>7248.5</v>
      </c>
      <c r="AG1229" s="6">
        <v>-713.60000000000127</v>
      </c>
      <c r="AH1229" s="6">
        <v>1072.0999999999999</v>
      </c>
      <c r="AI1229" s="6">
        <v>939.6</v>
      </c>
      <c r="AJ1229" s="6">
        <v>834.8</v>
      </c>
      <c r="AK1229" s="6">
        <v>686.1</v>
      </c>
      <c r="AL1229" s="6">
        <v>232.1</v>
      </c>
      <c r="AM1229" s="6">
        <v>259.60000000000002</v>
      </c>
      <c r="AN1229" s="6">
        <v>582.4</v>
      </c>
      <c r="AO1229" s="6">
        <v>289.8</v>
      </c>
      <c r="AP1229" s="6"/>
      <c r="AQ1229" s="6">
        <v>160</v>
      </c>
      <c r="AR1229" s="6">
        <v>599</v>
      </c>
      <c r="AS1229" s="6">
        <v>129.80000000000001</v>
      </c>
      <c r="AT1229" s="6">
        <v>5785.3</v>
      </c>
      <c r="AU1229" s="6">
        <v>-1463.1999999999998</v>
      </c>
      <c r="AV1229" s="6">
        <v>430.7</v>
      </c>
      <c r="AW1229" s="6">
        <v>289.8</v>
      </c>
      <c r="AX1229" s="6">
        <v>376.9</v>
      </c>
      <c r="AY1229" s="6"/>
      <c r="AZ1229" s="6">
        <v>536.9</v>
      </c>
      <c r="BA1229" s="6">
        <v>449.8</v>
      </c>
      <c r="BB1229" s="6">
        <v>809</v>
      </c>
      <c r="BC1229" s="6">
        <v>2893.1000000000004</v>
      </c>
    </row>
    <row r="1230" spans="1:55" x14ac:dyDescent="0.2">
      <c r="A1230" s="5" t="s">
        <v>1242</v>
      </c>
      <c r="B1230" s="5" t="s">
        <v>1243</v>
      </c>
      <c r="C1230" s="5" t="s">
        <v>11</v>
      </c>
      <c r="D1230" s="5" t="s">
        <v>157</v>
      </c>
      <c r="E1230" s="5" t="s">
        <v>1244</v>
      </c>
      <c r="F1230" s="5" t="s">
        <v>14</v>
      </c>
      <c r="G1230" s="6">
        <v>12537.25</v>
      </c>
      <c r="H1230" s="6">
        <v>15576.15</v>
      </c>
      <c r="I1230" s="6">
        <v>11578.83</v>
      </c>
      <c r="J1230" s="6">
        <v>8424.6200000000008</v>
      </c>
      <c r="K1230" s="6">
        <v>5258.95</v>
      </c>
      <c r="L1230" s="6">
        <v>9659.2000000000007</v>
      </c>
      <c r="M1230" s="6">
        <v>5328.95</v>
      </c>
      <c r="N1230" s="6">
        <v>8476.4500000000007</v>
      </c>
      <c r="O1230" s="6">
        <v>10284.379999999999</v>
      </c>
      <c r="P1230" s="6">
        <v>18711</v>
      </c>
      <c r="Q1230" s="6">
        <v>12419.55</v>
      </c>
      <c r="R1230" s="6">
        <v>10433.75</v>
      </c>
      <c r="S1230" s="6">
        <v>128689.08</v>
      </c>
      <c r="T1230" s="6">
        <v>12132.1</v>
      </c>
      <c r="U1230" s="6">
        <v>17911.98</v>
      </c>
      <c r="V1230" s="6">
        <v>13740.25</v>
      </c>
      <c r="W1230" s="6">
        <v>20173.77</v>
      </c>
      <c r="X1230" s="6">
        <v>16993.560000000001</v>
      </c>
      <c r="Y1230" s="6">
        <v>29224.23</v>
      </c>
      <c r="Z1230" s="6">
        <v>16516.64</v>
      </c>
      <c r="AA1230" s="6">
        <v>14128.25</v>
      </c>
      <c r="AB1230" s="6">
        <v>22406.98</v>
      </c>
      <c r="AC1230" s="6">
        <v>23253.5</v>
      </c>
      <c r="AD1230" s="6">
        <v>10028.5</v>
      </c>
      <c r="AE1230" s="6">
        <v>5841.25</v>
      </c>
      <c r="AF1230" s="6">
        <v>202351.01</v>
      </c>
      <c r="AG1230" s="6">
        <v>73661.930000000008</v>
      </c>
      <c r="AH1230" s="6">
        <v>6776.38</v>
      </c>
      <c r="AI1230" s="6">
        <v>5670.05</v>
      </c>
      <c r="AJ1230" s="6">
        <v>14050.43</v>
      </c>
      <c r="AK1230" s="6">
        <v>6408.95</v>
      </c>
      <c r="AL1230" s="6">
        <v>5722</v>
      </c>
      <c r="AM1230" s="6">
        <v>5737</v>
      </c>
      <c r="AN1230" s="6">
        <v>8201.25</v>
      </c>
      <c r="AO1230" s="6">
        <v>7254.76</v>
      </c>
      <c r="AP1230" s="6">
        <v>5826.5</v>
      </c>
      <c r="AQ1230" s="6">
        <v>4591.12</v>
      </c>
      <c r="AR1230" s="6">
        <v>5279.09</v>
      </c>
      <c r="AS1230" s="6">
        <v>5672.42</v>
      </c>
      <c r="AT1230" s="6">
        <v>81189.95</v>
      </c>
      <c r="AU1230" s="6">
        <v>-121161.06000000001</v>
      </c>
      <c r="AV1230" s="6">
        <v>5511.23</v>
      </c>
      <c r="AW1230" s="6">
        <v>4011.95</v>
      </c>
      <c r="AX1230" s="6">
        <v>9036.6200000000008</v>
      </c>
      <c r="AY1230" s="6">
        <v>13188.18</v>
      </c>
      <c r="AZ1230" s="6">
        <v>11102.67</v>
      </c>
      <c r="BA1230" s="6">
        <v>10210.89</v>
      </c>
      <c r="BB1230" s="6">
        <v>5330.91</v>
      </c>
      <c r="BC1230" s="6">
        <v>58392.45</v>
      </c>
    </row>
    <row r="1231" spans="1:55" x14ac:dyDescent="0.2">
      <c r="A1231" s="5" t="s">
        <v>1245</v>
      </c>
      <c r="B1231" s="5" t="s">
        <v>308</v>
      </c>
      <c r="C1231" s="5" t="s">
        <v>104</v>
      </c>
      <c r="D1231" s="5" t="s">
        <v>1246</v>
      </c>
      <c r="E1231" s="5" t="s">
        <v>1247</v>
      </c>
      <c r="F1231" s="5" t="s">
        <v>5</v>
      </c>
      <c r="G1231" s="6">
        <v>10706.5</v>
      </c>
      <c r="H1231" s="6">
        <v>12276.95</v>
      </c>
      <c r="I1231" s="6">
        <v>11645.8</v>
      </c>
      <c r="J1231" s="6">
        <v>12095.15</v>
      </c>
      <c r="K1231" s="6">
        <v>14549</v>
      </c>
      <c r="L1231" s="6">
        <v>15600.35</v>
      </c>
      <c r="M1231" s="6">
        <v>16477.25</v>
      </c>
      <c r="N1231" s="6">
        <v>23842.95</v>
      </c>
      <c r="O1231" s="6">
        <v>17490.349999999999</v>
      </c>
      <c r="P1231" s="6">
        <v>14807.4</v>
      </c>
      <c r="Q1231" s="6">
        <v>12307.3</v>
      </c>
      <c r="R1231" s="6">
        <v>15273</v>
      </c>
      <c r="S1231" s="6">
        <v>177071.99999999997</v>
      </c>
      <c r="T1231" s="6">
        <v>12288.35</v>
      </c>
      <c r="U1231" s="6">
        <v>14538.6</v>
      </c>
      <c r="V1231" s="6">
        <v>16752</v>
      </c>
      <c r="W1231" s="6">
        <v>15754.34</v>
      </c>
      <c r="X1231" s="6">
        <v>18122.8</v>
      </c>
      <c r="Y1231" s="6">
        <v>16312.12</v>
      </c>
      <c r="Z1231" s="6">
        <v>18043.54</v>
      </c>
      <c r="AA1231" s="6">
        <v>28980.45</v>
      </c>
      <c r="AB1231" s="6">
        <v>31681.21</v>
      </c>
      <c r="AC1231" s="6">
        <v>40369.51</v>
      </c>
      <c r="AD1231" s="6">
        <v>39129.660000000003</v>
      </c>
      <c r="AE1231" s="6">
        <v>44061.45</v>
      </c>
      <c r="AF1231" s="6">
        <v>296034.03000000003</v>
      </c>
      <c r="AG1231" s="6">
        <v>118962.03000000006</v>
      </c>
      <c r="AH1231" s="6">
        <v>47847.15</v>
      </c>
      <c r="AI1231" s="6">
        <v>48447.15</v>
      </c>
      <c r="AJ1231" s="6">
        <v>52336.13</v>
      </c>
      <c r="AK1231" s="6">
        <v>54096.160000000003</v>
      </c>
      <c r="AL1231" s="6">
        <v>44184.1</v>
      </c>
      <c r="AM1231" s="6">
        <v>42190.91</v>
      </c>
      <c r="AN1231" s="6">
        <v>49528.15</v>
      </c>
      <c r="AO1231" s="6">
        <v>54900.959999999999</v>
      </c>
      <c r="AP1231" s="6">
        <v>46909.21</v>
      </c>
      <c r="AQ1231" s="6">
        <v>46482.12</v>
      </c>
      <c r="AR1231" s="6">
        <v>49229.83</v>
      </c>
      <c r="AS1231" s="6">
        <v>49647.44</v>
      </c>
      <c r="AT1231" s="6">
        <v>585799.31000000006</v>
      </c>
      <c r="AU1231" s="6">
        <v>289765.28000000003</v>
      </c>
      <c r="AV1231" s="6">
        <v>50847.19</v>
      </c>
      <c r="AW1231" s="6">
        <v>50167.43</v>
      </c>
      <c r="AX1231" s="6">
        <v>52686.2</v>
      </c>
      <c r="AY1231" s="6">
        <v>49296.75</v>
      </c>
      <c r="AZ1231" s="6">
        <v>53356.78</v>
      </c>
      <c r="BA1231" s="6">
        <v>50884.73</v>
      </c>
      <c r="BB1231" s="6">
        <v>60790.86</v>
      </c>
      <c r="BC1231" s="6">
        <v>368029.94</v>
      </c>
    </row>
    <row r="1232" spans="1:55" x14ac:dyDescent="0.2">
      <c r="A1232" s="5" t="s">
        <v>1245</v>
      </c>
      <c r="B1232" s="5" t="s">
        <v>308</v>
      </c>
      <c r="C1232" s="5" t="s">
        <v>104</v>
      </c>
      <c r="D1232" s="5" t="s">
        <v>1246</v>
      </c>
      <c r="E1232" s="5" t="s">
        <v>1247</v>
      </c>
      <c r="F1232" s="5" t="s">
        <v>55</v>
      </c>
      <c r="G1232" s="6">
        <v>37429.11</v>
      </c>
      <c r="H1232" s="6">
        <v>39894.980000000003</v>
      </c>
      <c r="I1232" s="6">
        <v>48019.54</v>
      </c>
      <c r="J1232" s="6">
        <v>18256.84</v>
      </c>
      <c r="K1232" s="6">
        <v>33796.94</v>
      </c>
      <c r="L1232" s="6">
        <v>34696.79</v>
      </c>
      <c r="M1232" s="6">
        <v>41212.97</v>
      </c>
      <c r="N1232" s="6">
        <v>17819.89</v>
      </c>
      <c r="O1232" s="6">
        <v>27136.28</v>
      </c>
      <c r="P1232" s="6">
        <v>23479.94</v>
      </c>
      <c r="Q1232" s="6">
        <v>28240.55</v>
      </c>
      <c r="R1232" s="6">
        <v>16933.18</v>
      </c>
      <c r="S1232" s="6">
        <v>366917.00999999995</v>
      </c>
      <c r="T1232" s="6">
        <v>42992.61</v>
      </c>
      <c r="U1232" s="6">
        <v>59166.42</v>
      </c>
      <c r="V1232" s="6">
        <v>70978.53</v>
      </c>
      <c r="W1232" s="6">
        <v>31125.5</v>
      </c>
      <c r="X1232" s="6">
        <v>36263.519999999997</v>
      </c>
      <c r="Y1232" s="6">
        <v>47992.55</v>
      </c>
      <c r="Z1232" s="6">
        <v>37981.86</v>
      </c>
      <c r="AA1232" s="6">
        <v>42535.08</v>
      </c>
      <c r="AB1232" s="6">
        <v>45586.94</v>
      </c>
      <c r="AC1232" s="6">
        <v>37012.43</v>
      </c>
      <c r="AD1232" s="6">
        <v>43804.22</v>
      </c>
      <c r="AE1232" s="6">
        <v>69551.83</v>
      </c>
      <c r="AF1232" s="6">
        <v>564991.49</v>
      </c>
      <c r="AG1232" s="6">
        <v>198074.48000000004</v>
      </c>
      <c r="AH1232" s="6">
        <v>73406.740000000005</v>
      </c>
      <c r="AI1232" s="6">
        <v>65765.2</v>
      </c>
      <c r="AJ1232" s="6">
        <v>67167</v>
      </c>
      <c r="AK1232" s="6">
        <v>68020.759999999995</v>
      </c>
      <c r="AL1232" s="6">
        <v>84192.88</v>
      </c>
      <c r="AM1232" s="6">
        <v>54967.3</v>
      </c>
      <c r="AN1232" s="6">
        <v>58673.69</v>
      </c>
      <c r="AO1232" s="6">
        <v>46447.91</v>
      </c>
      <c r="AP1232" s="6">
        <v>54174.19</v>
      </c>
      <c r="AQ1232" s="6">
        <v>75211.44</v>
      </c>
      <c r="AR1232" s="6">
        <v>59583.27</v>
      </c>
      <c r="AS1232" s="6">
        <v>71070.36</v>
      </c>
      <c r="AT1232" s="6">
        <v>778680.73999999987</v>
      </c>
      <c r="AU1232" s="6">
        <v>213689.24999999988</v>
      </c>
      <c r="AV1232" s="6">
        <v>84951.01</v>
      </c>
      <c r="AW1232" s="6">
        <v>68127.22</v>
      </c>
      <c r="AX1232" s="6">
        <v>82779.820000000007</v>
      </c>
      <c r="AY1232" s="6">
        <v>73371.02</v>
      </c>
      <c r="AZ1232" s="6">
        <v>92396.45</v>
      </c>
      <c r="BA1232" s="6">
        <v>64469.3</v>
      </c>
      <c r="BB1232" s="6">
        <v>81138.58</v>
      </c>
      <c r="BC1232" s="6">
        <v>547233.4</v>
      </c>
    </row>
    <row r="1233" spans="1:55" x14ac:dyDescent="0.2">
      <c r="A1233" s="5" t="s">
        <v>1245</v>
      </c>
      <c r="B1233" s="5" t="s">
        <v>308</v>
      </c>
      <c r="C1233" s="5" t="s">
        <v>104</v>
      </c>
      <c r="D1233" s="5" t="s">
        <v>1246</v>
      </c>
      <c r="E1233" s="5" t="s">
        <v>1247</v>
      </c>
      <c r="F1233" s="5" t="s">
        <v>14</v>
      </c>
      <c r="G1233" s="6">
        <v>4149.45</v>
      </c>
      <c r="H1233" s="6">
        <v>7588</v>
      </c>
      <c r="I1233" s="6">
        <v>9302.2099999999991</v>
      </c>
      <c r="J1233" s="6">
        <v>12743</v>
      </c>
      <c r="K1233" s="6">
        <v>5578.5</v>
      </c>
      <c r="L1233" s="6">
        <v>15940</v>
      </c>
      <c r="M1233" s="6">
        <v>3264</v>
      </c>
      <c r="N1233" s="6">
        <v>8473</v>
      </c>
      <c r="O1233" s="6">
        <v>5060</v>
      </c>
      <c r="P1233" s="6">
        <v>7148</v>
      </c>
      <c r="Q1233" s="6">
        <v>8870</v>
      </c>
      <c r="R1233" s="6">
        <v>2610</v>
      </c>
      <c r="S1233" s="6">
        <v>90726.16</v>
      </c>
      <c r="T1233" s="6">
        <v>1620</v>
      </c>
      <c r="U1233" s="6">
        <v>6839</v>
      </c>
      <c r="V1233" s="6">
        <v>2364</v>
      </c>
      <c r="W1233" s="6">
        <v>6849</v>
      </c>
      <c r="X1233" s="6">
        <v>6889.55</v>
      </c>
      <c r="Y1233" s="6">
        <v>11534.59</v>
      </c>
      <c r="Z1233" s="6">
        <v>5573.5</v>
      </c>
      <c r="AA1233" s="6">
        <v>3256</v>
      </c>
      <c r="AB1233" s="6">
        <v>13201.5</v>
      </c>
      <c r="AC1233" s="6">
        <v>10717</v>
      </c>
      <c r="AD1233" s="6">
        <v>7180.25</v>
      </c>
      <c r="AE1233" s="6">
        <v>11223.5</v>
      </c>
      <c r="AF1233" s="6">
        <v>87247.89</v>
      </c>
      <c r="AG1233" s="6">
        <v>-3478.2700000000041</v>
      </c>
      <c r="AH1233" s="6">
        <v>3853.84</v>
      </c>
      <c r="AI1233" s="6">
        <v>13869.79</v>
      </c>
      <c r="AJ1233" s="6">
        <v>11193.26</v>
      </c>
      <c r="AK1233" s="6">
        <v>7420.77</v>
      </c>
      <c r="AL1233" s="6">
        <v>18106.16</v>
      </c>
      <c r="AM1233" s="6">
        <v>9234.5</v>
      </c>
      <c r="AN1233" s="6">
        <v>7265.5</v>
      </c>
      <c r="AO1233" s="6">
        <v>900</v>
      </c>
      <c r="AP1233" s="6">
        <v>8118.5</v>
      </c>
      <c r="AQ1233" s="6">
        <v>12764.6</v>
      </c>
      <c r="AR1233" s="6">
        <v>15507.39</v>
      </c>
      <c r="AS1233" s="6">
        <v>5440</v>
      </c>
      <c r="AT1233" s="6">
        <v>113674.31000000001</v>
      </c>
      <c r="AU1233" s="6">
        <v>26426.420000000013</v>
      </c>
      <c r="AV1233" s="6">
        <v>1365</v>
      </c>
      <c r="AW1233" s="6">
        <v>10147</v>
      </c>
      <c r="AX1233" s="6">
        <v>10083.5</v>
      </c>
      <c r="AY1233" s="6">
        <v>3726.25</v>
      </c>
      <c r="AZ1233" s="6">
        <v>6986.9</v>
      </c>
      <c r="BA1233" s="6">
        <v>9652.25</v>
      </c>
      <c r="BB1233" s="6"/>
      <c r="BC1233" s="6">
        <v>41960.9</v>
      </c>
    </row>
    <row r="1234" spans="1:55" x14ac:dyDescent="0.2">
      <c r="A1234" s="5" t="s">
        <v>1245</v>
      </c>
      <c r="B1234" s="5" t="s">
        <v>308</v>
      </c>
      <c r="C1234" s="5" t="s">
        <v>104</v>
      </c>
      <c r="D1234" s="5" t="s">
        <v>1246</v>
      </c>
      <c r="E1234" s="5" t="s">
        <v>1247</v>
      </c>
      <c r="F1234" s="5" t="s">
        <v>127</v>
      </c>
      <c r="G1234" s="6">
        <v>6600</v>
      </c>
      <c r="H1234" s="6">
        <v>6300</v>
      </c>
      <c r="I1234" s="6">
        <v>6700</v>
      </c>
      <c r="J1234" s="6">
        <v>7900</v>
      </c>
      <c r="K1234" s="6">
        <v>6900</v>
      </c>
      <c r="L1234" s="6">
        <v>500</v>
      </c>
      <c r="M1234" s="6">
        <v>5500</v>
      </c>
      <c r="N1234" s="6">
        <v>4800</v>
      </c>
      <c r="O1234" s="6">
        <v>3100</v>
      </c>
      <c r="P1234" s="6">
        <v>6100</v>
      </c>
      <c r="Q1234" s="6">
        <v>4800</v>
      </c>
      <c r="R1234" s="6">
        <v>3100</v>
      </c>
      <c r="S1234" s="6">
        <v>62300</v>
      </c>
      <c r="T1234" s="6">
        <v>1000</v>
      </c>
      <c r="U1234" s="6"/>
      <c r="V1234" s="6">
        <v>2300</v>
      </c>
      <c r="W1234" s="6">
        <v>4100</v>
      </c>
      <c r="X1234" s="6">
        <v>1500</v>
      </c>
      <c r="Y1234" s="6">
        <v>2000</v>
      </c>
      <c r="Z1234" s="6">
        <v>4000</v>
      </c>
      <c r="AA1234" s="6">
        <v>4100</v>
      </c>
      <c r="AB1234" s="6">
        <v>2300</v>
      </c>
      <c r="AC1234" s="6">
        <v>1500</v>
      </c>
      <c r="AD1234" s="6">
        <v>2300</v>
      </c>
      <c r="AE1234" s="6">
        <v>3300</v>
      </c>
      <c r="AF1234" s="6">
        <v>28400</v>
      </c>
      <c r="AG1234" s="6">
        <v>-33900</v>
      </c>
      <c r="AH1234" s="6">
        <v>1800</v>
      </c>
      <c r="AI1234" s="6">
        <v>1800</v>
      </c>
      <c r="AJ1234" s="6">
        <v>3300</v>
      </c>
      <c r="AK1234" s="6">
        <v>2300</v>
      </c>
      <c r="AL1234" s="6">
        <v>2600</v>
      </c>
      <c r="AM1234" s="6">
        <v>2300</v>
      </c>
      <c r="AN1234" s="6">
        <v>4600</v>
      </c>
      <c r="AO1234" s="6">
        <v>3600</v>
      </c>
      <c r="AP1234" s="6">
        <v>3400</v>
      </c>
      <c r="AQ1234" s="6">
        <v>4000</v>
      </c>
      <c r="AR1234" s="6">
        <v>1300</v>
      </c>
      <c r="AS1234" s="6"/>
      <c r="AT1234" s="6">
        <v>31000</v>
      </c>
      <c r="AU1234" s="6">
        <v>2600</v>
      </c>
      <c r="AV1234" s="6"/>
      <c r="AW1234" s="6"/>
      <c r="AX1234" s="6"/>
      <c r="AY1234" s="6"/>
      <c r="AZ1234" s="6"/>
      <c r="BA1234" s="6"/>
      <c r="BB1234" s="6"/>
      <c r="BC1234" s="6">
        <v>0</v>
      </c>
    </row>
    <row r="1235" spans="1:55" x14ac:dyDescent="0.2">
      <c r="A1235" s="5" t="s">
        <v>1245</v>
      </c>
      <c r="B1235" s="5" t="s">
        <v>308</v>
      </c>
      <c r="C1235" s="5" t="s">
        <v>104</v>
      </c>
      <c r="D1235" s="5" t="s">
        <v>302</v>
      </c>
      <c r="E1235" s="5" t="s">
        <v>1248</v>
      </c>
      <c r="F1235" s="5" t="s">
        <v>5</v>
      </c>
      <c r="G1235" s="6">
        <v>1763.6</v>
      </c>
      <c r="H1235" s="6">
        <v>1944</v>
      </c>
      <c r="I1235" s="6">
        <v>1699.7</v>
      </c>
      <c r="J1235" s="6">
        <v>1304.5999999999999</v>
      </c>
      <c r="K1235" s="6">
        <v>1127.3</v>
      </c>
      <c r="L1235" s="6">
        <v>1813.7</v>
      </c>
      <c r="M1235" s="6">
        <v>2287.3000000000002</v>
      </c>
      <c r="N1235" s="6">
        <v>2268.8000000000002</v>
      </c>
      <c r="O1235" s="6">
        <v>2207.1999999999998</v>
      </c>
      <c r="P1235" s="6">
        <v>2488.4</v>
      </c>
      <c r="Q1235" s="6">
        <v>1814.3</v>
      </c>
      <c r="R1235" s="6">
        <v>1444.7</v>
      </c>
      <c r="S1235" s="6">
        <v>22163.600000000002</v>
      </c>
      <c r="T1235" s="6">
        <v>1509.4</v>
      </c>
      <c r="U1235" s="6">
        <v>1755</v>
      </c>
      <c r="V1235" s="6">
        <v>1381.1</v>
      </c>
      <c r="W1235" s="6">
        <v>1955.27</v>
      </c>
      <c r="X1235" s="6">
        <v>2258.7800000000002</v>
      </c>
      <c r="Y1235" s="6">
        <v>1776.12</v>
      </c>
      <c r="Z1235" s="6">
        <v>2183.73</v>
      </c>
      <c r="AA1235" s="6">
        <v>2053.56</v>
      </c>
      <c r="AB1235" s="6">
        <v>2482.77</v>
      </c>
      <c r="AC1235" s="6">
        <v>2048.8000000000002</v>
      </c>
      <c r="AD1235" s="6">
        <v>1671.93</v>
      </c>
      <c r="AE1235" s="6">
        <v>1874.53</v>
      </c>
      <c r="AF1235" s="6">
        <v>22950.989999999998</v>
      </c>
      <c r="AG1235" s="6">
        <v>787.38999999999578</v>
      </c>
      <c r="AH1235" s="6">
        <v>1312.33</v>
      </c>
      <c r="AI1235" s="6">
        <v>1251.04</v>
      </c>
      <c r="AJ1235" s="6">
        <v>1955.27</v>
      </c>
      <c r="AK1235" s="6">
        <v>1537.51</v>
      </c>
      <c r="AL1235" s="6">
        <v>1813.76</v>
      </c>
      <c r="AM1235" s="6">
        <v>1844.9</v>
      </c>
      <c r="AN1235" s="6">
        <v>1114.18</v>
      </c>
      <c r="AO1235" s="6">
        <v>1375.84</v>
      </c>
      <c r="AP1235" s="6">
        <v>1312.22</v>
      </c>
      <c r="AQ1235" s="6">
        <v>1955.67</v>
      </c>
      <c r="AR1235" s="6">
        <v>1907.27</v>
      </c>
      <c r="AS1235" s="6">
        <v>1515.3</v>
      </c>
      <c r="AT1235" s="6">
        <v>18895.289999999997</v>
      </c>
      <c r="AU1235" s="6">
        <v>-4055.7000000000007</v>
      </c>
      <c r="AV1235" s="6">
        <v>1523.66</v>
      </c>
      <c r="AW1235" s="6">
        <v>1598.95</v>
      </c>
      <c r="AX1235" s="6">
        <v>1588.11</v>
      </c>
      <c r="AY1235" s="6">
        <v>1462.83</v>
      </c>
      <c r="AZ1235" s="6">
        <v>1808.14</v>
      </c>
      <c r="BA1235" s="6">
        <v>1539.47</v>
      </c>
      <c r="BB1235" s="6">
        <v>1430.58</v>
      </c>
      <c r="BC1235" s="6">
        <v>10951.74</v>
      </c>
    </row>
    <row r="1236" spans="1:55" x14ac:dyDescent="0.2">
      <c r="A1236" s="5" t="s">
        <v>1245</v>
      </c>
      <c r="B1236" s="5" t="s">
        <v>308</v>
      </c>
      <c r="C1236" s="5" t="s">
        <v>104</v>
      </c>
      <c r="D1236" s="5" t="s">
        <v>302</v>
      </c>
      <c r="E1236" s="5" t="s">
        <v>1248</v>
      </c>
      <c r="F1236" s="5" t="s">
        <v>70</v>
      </c>
      <c r="G1236" s="6"/>
      <c r="H1236" s="6">
        <v>128.25</v>
      </c>
      <c r="I1236" s="6">
        <v>644.14</v>
      </c>
      <c r="J1236" s="6">
        <v>135</v>
      </c>
      <c r="K1236" s="6">
        <v>580.52</v>
      </c>
      <c r="L1236" s="6">
        <v>111.38</v>
      </c>
      <c r="M1236" s="6">
        <v>469.13</v>
      </c>
      <c r="N1236" s="6"/>
      <c r="O1236" s="6"/>
      <c r="P1236" s="6">
        <v>313.88</v>
      </c>
      <c r="Q1236" s="6"/>
      <c r="R1236" s="6"/>
      <c r="S1236" s="6">
        <v>2382.3000000000002</v>
      </c>
      <c r="T1236" s="6"/>
      <c r="U1236" s="6"/>
      <c r="V1236" s="6"/>
      <c r="W1236" s="6">
        <v>196.88</v>
      </c>
      <c r="X1236" s="6"/>
      <c r="Y1236" s="6">
        <v>484.54</v>
      </c>
      <c r="Z1236" s="6">
        <v>229.55</v>
      </c>
      <c r="AA1236" s="6">
        <v>111.42</v>
      </c>
      <c r="AB1236" s="6"/>
      <c r="AC1236" s="6">
        <v>419.72</v>
      </c>
      <c r="AD1236" s="6">
        <v>111.42</v>
      </c>
      <c r="AE1236" s="6">
        <v>335.3</v>
      </c>
      <c r="AF1236" s="6">
        <v>1888.8300000000002</v>
      </c>
      <c r="AG1236" s="6">
        <v>-493.47</v>
      </c>
      <c r="AH1236" s="6">
        <v>111.42</v>
      </c>
      <c r="AI1236" s="6">
        <v>118.12</v>
      </c>
      <c r="AJ1236" s="6">
        <v>111.42</v>
      </c>
      <c r="AK1236" s="6">
        <v>127.57</v>
      </c>
      <c r="AL1236" s="6"/>
      <c r="AM1236" s="6"/>
      <c r="AN1236" s="6">
        <v>229.55</v>
      </c>
      <c r="AO1236" s="6">
        <v>131.41999999999999</v>
      </c>
      <c r="AP1236" s="6">
        <v>111.42</v>
      </c>
      <c r="AQ1236" s="6"/>
      <c r="AR1236" s="6">
        <v>118.13</v>
      </c>
      <c r="AS1236" s="6">
        <v>229.55</v>
      </c>
      <c r="AT1236" s="6">
        <v>1288.5999999999999</v>
      </c>
      <c r="AU1236" s="6">
        <v>-600.23000000000025</v>
      </c>
      <c r="AV1236" s="6"/>
      <c r="AW1236" s="6"/>
      <c r="AX1236" s="6"/>
      <c r="AY1236" s="6"/>
      <c r="AZ1236" s="6"/>
      <c r="BA1236" s="6"/>
      <c r="BB1236" s="6"/>
      <c r="BC1236" s="6">
        <v>0</v>
      </c>
    </row>
    <row r="1237" spans="1:55" x14ac:dyDescent="0.2">
      <c r="A1237" s="5" t="s">
        <v>1245</v>
      </c>
      <c r="B1237" s="5" t="s">
        <v>308</v>
      </c>
      <c r="C1237" s="5" t="s">
        <v>104</v>
      </c>
      <c r="D1237" s="5" t="s">
        <v>302</v>
      </c>
      <c r="E1237" s="5" t="s">
        <v>1249</v>
      </c>
      <c r="F1237" s="5" t="s">
        <v>5</v>
      </c>
      <c r="G1237" s="6">
        <v>39401.550000000003</v>
      </c>
      <c r="H1237" s="6">
        <v>35497.599999999999</v>
      </c>
      <c r="I1237" s="6">
        <v>42337.05</v>
      </c>
      <c r="J1237" s="6">
        <v>41863.199999999997</v>
      </c>
      <c r="K1237" s="6">
        <v>45998.05</v>
      </c>
      <c r="L1237" s="6">
        <v>50578.6</v>
      </c>
      <c r="M1237" s="6">
        <v>66774.350000000006</v>
      </c>
      <c r="N1237" s="6">
        <v>75708.55</v>
      </c>
      <c r="O1237" s="6">
        <v>59525.95</v>
      </c>
      <c r="P1237" s="6">
        <v>50251.1</v>
      </c>
      <c r="Q1237" s="6">
        <v>41688.400000000001</v>
      </c>
      <c r="R1237" s="6">
        <v>39584.75</v>
      </c>
      <c r="S1237" s="6">
        <v>589209.15</v>
      </c>
      <c r="T1237" s="6">
        <v>47457.25</v>
      </c>
      <c r="U1237" s="6">
        <v>55244.95</v>
      </c>
      <c r="V1237" s="6">
        <v>48493.85</v>
      </c>
      <c r="W1237" s="6">
        <v>54244.58</v>
      </c>
      <c r="X1237" s="6">
        <v>52722.65</v>
      </c>
      <c r="Y1237" s="6">
        <v>49234.14</v>
      </c>
      <c r="Z1237" s="6">
        <v>59394.43</v>
      </c>
      <c r="AA1237" s="6">
        <v>66254.67</v>
      </c>
      <c r="AB1237" s="6">
        <v>54015.86</v>
      </c>
      <c r="AC1237" s="6">
        <v>47276.59</v>
      </c>
      <c r="AD1237" s="6">
        <v>49992.43</v>
      </c>
      <c r="AE1237" s="6">
        <v>60020.74</v>
      </c>
      <c r="AF1237" s="6">
        <v>644352.14</v>
      </c>
      <c r="AG1237" s="6">
        <v>55142.989999999991</v>
      </c>
      <c r="AH1237" s="6">
        <v>53410.15</v>
      </c>
      <c r="AI1237" s="6">
        <v>42216.33</v>
      </c>
      <c r="AJ1237" s="6">
        <v>53488.31</v>
      </c>
      <c r="AK1237" s="6">
        <v>56391.27</v>
      </c>
      <c r="AL1237" s="6">
        <v>34389.760000000002</v>
      </c>
      <c r="AM1237" s="6">
        <v>35147.89</v>
      </c>
      <c r="AN1237" s="6">
        <v>43736.09</v>
      </c>
      <c r="AO1237" s="6">
        <v>46606.14</v>
      </c>
      <c r="AP1237" s="6">
        <v>35044.019999999997</v>
      </c>
      <c r="AQ1237" s="6">
        <v>34064.85</v>
      </c>
      <c r="AR1237" s="6">
        <v>33238.76</v>
      </c>
      <c r="AS1237" s="6">
        <v>29604.03</v>
      </c>
      <c r="AT1237" s="6">
        <v>497337.60000000009</v>
      </c>
      <c r="AU1237" s="6">
        <v>-147014.53999999992</v>
      </c>
      <c r="AV1237" s="6">
        <v>33587.97</v>
      </c>
      <c r="AW1237" s="6">
        <v>40364.83</v>
      </c>
      <c r="AX1237" s="6">
        <v>40065.35</v>
      </c>
      <c r="AY1237" s="6">
        <v>37964.47</v>
      </c>
      <c r="AZ1237" s="6">
        <v>36885.65</v>
      </c>
      <c r="BA1237" s="6">
        <v>40108.54</v>
      </c>
      <c r="BB1237" s="6">
        <v>37984.870000000003</v>
      </c>
      <c r="BC1237" s="6">
        <v>266961.68</v>
      </c>
    </row>
    <row r="1238" spans="1:55" x14ac:dyDescent="0.2">
      <c r="A1238" s="5" t="s">
        <v>1245</v>
      </c>
      <c r="B1238" s="5" t="s">
        <v>308</v>
      </c>
      <c r="C1238" s="5" t="s">
        <v>104</v>
      </c>
      <c r="D1238" s="5" t="s">
        <v>302</v>
      </c>
      <c r="E1238" s="5" t="s">
        <v>1249</v>
      </c>
      <c r="F1238" s="5" t="s">
        <v>55</v>
      </c>
      <c r="G1238" s="6">
        <v>112459.94</v>
      </c>
      <c r="H1238" s="6">
        <v>135570.16</v>
      </c>
      <c r="I1238" s="6">
        <v>182680.6</v>
      </c>
      <c r="J1238" s="6">
        <v>126044.84</v>
      </c>
      <c r="K1238" s="6">
        <v>144163.99</v>
      </c>
      <c r="L1238" s="6">
        <v>150019.97</v>
      </c>
      <c r="M1238" s="6">
        <v>112781.18</v>
      </c>
      <c r="N1238" s="6">
        <v>123045.09</v>
      </c>
      <c r="O1238" s="6">
        <v>114907.22</v>
      </c>
      <c r="P1238" s="6">
        <v>91305.41</v>
      </c>
      <c r="Q1238" s="6">
        <v>104261.3</v>
      </c>
      <c r="R1238" s="6">
        <v>111348.98</v>
      </c>
      <c r="S1238" s="6">
        <v>1508588.68</v>
      </c>
      <c r="T1238" s="6">
        <v>125994.27</v>
      </c>
      <c r="U1238" s="6">
        <v>139329.57999999999</v>
      </c>
      <c r="V1238" s="6">
        <v>156135.78</v>
      </c>
      <c r="W1238" s="6">
        <v>149644.38</v>
      </c>
      <c r="X1238" s="6">
        <v>157694.65</v>
      </c>
      <c r="Y1238" s="6">
        <v>136827.19</v>
      </c>
      <c r="Z1238" s="6">
        <v>143610.49</v>
      </c>
      <c r="AA1238" s="6">
        <v>169710.24</v>
      </c>
      <c r="AB1238" s="6">
        <v>105936.66</v>
      </c>
      <c r="AC1238" s="6">
        <v>130628.01</v>
      </c>
      <c r="AD1238" s="6">
        <v>137927.48000000001</v>
      </c>
      <c r="AE1238" s="6">
        <v>138615.42000000001</v>
      </c>
      <c r="AF1238" s="6">
        <v>1692054.15</v>
      </c>
      <c r="AG1238" s="6">
        <v>183465.46999999997</v>
      </c>
      <c r="AH1238" s="6">
        <v>143059.87</v>
      </c>
      <c r="AI1238" s="6">
        <v>117217.12</v>
      </c>
      <c r="AJ1238" s="6">
        <v>123287.76</v>
      </c>
      <c r="AK1238" s="6">
        <v>127613.19</v>
      </c>
      <c r="AL1238" s="6">
        <v>102908.06</v>
      </c>
      <c r="AM1238" s="6">
        <v>121474.3</v>
      </c>
      <c r="AN1238" s="6">
        <v>128378.1</v>
      </c>
      <c r="AO1238" s="6">
        <v>94192.1</v>
      </c>
      <c r="AP1238" s="6">
        <v>101153.97</v>
      </c>
      <c r="AQ1238" s="6">
        <v>108910.92</v>
      </c>
      <c r="AR1238" s="6">
        <v>111650.67</v>
      </c>
      <c r="AS1238" s="6">
        <v>112701.12</v>
      </c>
      <c r="AT1238" s="6">
        <v>1392547.1799999997</v>
      </c>
      <c r="AU1238" s="6">
        <v>-299506.9700000002</v>
      </c>
      <c r="AV1238" s="6">
        <v>101761.87</v>
      </c>
      <c r="AW1238" s="6">
        <v>103855.35</v>
      </c>
      <c r="AX1238" s="6">
        <v>116961.66</v>
      </c>
      <c r="AY1238" s="6">
        <v>120871.77</v>
      </c>
      <c r="AZ1238" s="6">
        <v>85844.14</v>
      </c>
      <c r="BA1238" s="6">
        <v>95715.38</v>
      </c>
      <c r="BB1238" s="6">
        <v>99099.34</v>
      </c>
      <c r="BC1238" s="6">
        <v>724109.51</v>
      </c>
    </row>
    <row r="1239" spans="1:55" x14ac:dyDescent="0.2">
      <c r="A1239" s="5" t="s">
        <v>1245</v>
      </c>
      <c r="B1239" s="5" t="s">
        <v>308</v>
      </c>
      <c r="C1239" s="5" t="s">
        <v>104</v>
      </c>
      <c r="D1239" s="5" t="s">
        <v>302</v>
      </c>
      <c r="E1239" s="5" t="s">
        <v>1249</v>
      </c>
      <c r="F1239" s="5" t="s">
        <v>14</v>
      </c>
      <c r="G1239" s="6">
        <v>27953.5</v>
      </c>
      <c r="H1239" s="6">
        <v>65745.02</v>
      </c>
      <c r="I1239" s="6">
        <v>57316.51</v>
      </c>
      <c r="J1239" s="6">
        <v>29548.5</v>
      </c>
      <c r="K1239" s="6">
        <v>54625.1</v>
      </c>
      <c r="L1239" s="6">
        <v>27591.95</v>
      </c>
      <c r="M1239" s="6">
        <v>68316.800000000003</v>
      </c>
      <c r="N1239" s="6">
        <v>15610.75</v>
      </c>
      <c r="O1239" s="6">
        <v>25715.42</v>
      </c>
      <c r="P1239" s="6">
        <v>34795.279999999999</v>
      </c>
      <c r="Q1239" s="6">
        <v>51676.5</v>
      </c>
      <c r="R1239" s="6">
        <v>66149.03</v>
      </c>
      <c r="S1239" s="6">
        <v>525044.36</v>
      </c>
      <c r="T1239" s="6">
        <v>33821.78</v>
      </c>
      <c r="U1239" s="6">
        <v>35626.300000000003</v>
      </c>
      <c r="V1239" s="6">
        <v>46232.480000000003</v>
      </c>
      <c r="W1239" s="6">
        <v>35280.379999999997</v>
      </c>
      <c r="X1239" s="6">
        <v>46256.93</v>
      </c>
      <c r="Y1239" s="6">
        <v>46662.22</v>
      </c>
      <c r="Z1239" s="6">
        <v>45578.67</v>
      </c>
      <c r="AA1239" s="6">
        <v>45403.5</v>
      </c>
      <c r="AB1239" s="6">
        <v>24432.78</v>
      </c>
      <c r="AC1239" s="6">
        <v>36271.03</v>
      </c>
      <c r="AD1239" s="6">
        <v>35805.07</v>
      </c>
      <c r="AE1239" s="6">
        <v>19962.52</v>
      </c>
      <c r="AF1239" s="6">
        <v>451333.66000000009</v>
      </c>
      <c r="AG1239" s="6">
        <v>-73710.699999999895</v>
      </c>
      <c r="AH1239" s="6">
        <v>30696.35</v>
      </c>
      <c r="AI1239" s="6">
        <v>50579.29</v>
      </c>
      <c r="AJ1239" s="6">
        <v>45575.58</v>
      </c>
      <c r="AK1239" s="6">
        <v>30568.67</v>
      </c>
      <c r="AL1239" s="6">
        <v>44106.75</v>
      </c>
      <c r="AM1239" s="6">
        <v>41535.089999999997</v>
      </c>
      <c r="AN1239" s="6">
        <v>28206.47</v>
      </c>
      <c r="AO1239" s="6">
        <v>51927.199999999997</v>
      </c>
      <c r="AP1239" s="6">
        <v>39922.06</v>
      </c>
      <c r="AQ1239" s="6">
        <v>26863.46</v>
      </c>
      <c r="AR1239" s="6">
        <v>30078.18</v>
      </c>
      <c r="AS1239" s="6">
        <v>45343.6</v>
      </c>
      <c r="AT1239" s="6">
        <v>465402.7</v>
      </c>
      <c r="AU1239" s="6">
        <v>14069.039999999921</v>
      </c>
      <c r="AV1239" s="6">
        <v>19975.3</v>
      </c>
      <c r="AW1239" s="6">
        <v>33481.29</v>
      </c>
      <c r="AX1239" s="6">
        <v>32159.119999999999</v>
      </c>
      <c r="AY1239" s="6">
        <v>26815.41</v>
      </c>
      <c r="AZ1239" s="6">
        <v>26913.279999999999</v>
      </c>
      <c r="BA1239" s="6">
        <v>15847.91</v>
      </c>
      <c r="BB1239" s="6">
        <v>33860.68</v>
      </c>
      <c r="BC1239" s="6">
        <v>189052.99</v>
      </c>
    </row>
    <row r="1240" spans="1:55" x14ac:dyDescent="0.2">
      <c r="A1240" s="5" t="s">
        <v>1245</v>
      </c>
      <c r="B1240" s="5" t="s">
        <v>308</v>
      </c>
      <c r="C1240" s="5" t="s">
        <v>104</v>
      </c>
      <c r="D1240" s="5" t="s">
        <v>302</v>
      </c>
      <c r="E1240" s="5" t="s">
        <v>1249</v>
      </c>
      <c r="F1240" s="5" t="s">
        <v>127</v>
      </c>
      <c r="G1240" s="6">
        <v>20500</v>
      </c>
      <c r="H1240" s="6">
        <v>13600</v>
      </c>
      <c r="I1240" s="6">
        <v>20100</v>
      </c>
      <c r="J1240" s="6">
        <v>22300</v>
      </c>
      <c r="K1240" s="6">
        <v>19100</v>
      </c>
      <c r="L1240" s="6">
        <v>19900</v>
      </c>
      <c r="M1240" s="6">
        <v>19800</v>
      </c>
      <c r="N1240" s="6">
        <v>30200</v>
      </c>
      <c r="O1240" s="6">
        <v>14600</v>
      </c>
      <c r="P1240" s="6">
        <v>20200</v>
      </c>
      <c r="Q1240" s="6">
        <v>21900</v>
      </c>
      <c r="R1240" s="6">
        <v>20000</v>
      </c>
      <c r="S1240" s="6">
        <v>242200</v>
      </c>
      <c r="T1240" s="6">
        <v>20600</v>
      </c>
      <c r="U1240" s="6">
        <v>20400</v>
      </c>
      <c r="V1240" s="6">
        <v>19900</v>
      </c>
      <c r="W1240" s="6">
        <v>19600</v>
      </c>
      <c r="X1240" s="6">
        <v>13600</v>
      </c>
      <c r="Y1240" s="6">
        <v>14800</v>
      </c>
      <c r="Z1240" s="6">
        <v>23500</v>
      </c>
      <c r="AA1240" s="6">
        <v>22200</v>
      </c>
      <c r="AB1240" s="6">
        <v>19400</v>
      </c>
      <c r="AC1240" s="6">
        <v>20900</v>
      </c>
      <c r="AD1240" s="6">
        <v>18400</v>
      </c>
      <c r="AE1240" s="6">
        <v>17300</v>
      </c>
      <c r="AF1240" s="6">
        <v>230600</v>
      </c>
      <c r="AG1240" s="6">
        <v>-11600</v>
      </c>
      <c r="AH1240" s="6">
        <v>9500</v>
      </c>
      <c r="AI1240" s="6">
        <v>16200</v>
      </c>
      <c r="AJ1240" s="6">
        <v>26800</v>
      </c>
      <c r="AK1240" s="6">
        <v>11000</v>
      </c>
      <c r="AL1240" s="6">
        <v>15300</v>
      </c>
      <c r="AM1240" s="6">
        <v>22600</v>
      </c>
      <c r="AN1240" s="6">
        <v>20000</v>
      </c>
      <c r="AO1240" s="6">
        <v>22000</v>
      </c>
      <c r="AP1240" s="6">
        <v>16800</v>
      </c>
      <c r="AQ1240" s="6">
        <v>18300</v>
      </c>
      <c r="AR1240" s="6">
        <v>16400</v>
      </c>
      <c r="AS1240" s="6">
        <v>20200</v>
      </c>
      <c r="AT1240" s="6">
        <v>215100</v>
      </c>
      <c r="AU1240" s="6">
        <v>-15500</v>
      </c>
      <c r="AV1240" s="6">
        <v>22200</v>
      </c>
      <c r="AW1240" s="6">
        <v>14700</v>
      </c>
      <c r="AX1240" s="6">
        <v>14600</v>
      </c>
      <c r="AY1240" s="6">
        <v>10500</v>
      </c>
      <c r="AZ1240" s="6">
        <v>18800</v>
      </c>
      <c r="BA1240" s="6">
        <v>15000</v>
      </c>
      <c r="BB1240" s="6">
        <v>15200</v>
      </c>
      <c r="BC1240" s="6">
        <v>111000</v>
      </c>
    </row>
    <row r="1241" spans="1:55" x14ac:dyDescent="0.2">
      <c r="A1241" s="5" t="s">
        <v>1245</v>
      </c>
      <c r="B1241" s="5" t="s">
        <v>308</v>
      </c>
      <c r="C1241" s="5" t="s">
        <v>104</v>
      </c>
      <c r="D1241" s="5" t="s">
        <v>1250</v>
      </c>
      <c r="E1241" s="5" t="s">
        <v>1251</v>
      </c>
      <c r="F1241" s="5" t="s">
        <v>5</v>
      </c>
      <c r="G1241" s="6">
        <v>28030.9</v>
      </c>
      <c r="H1241" s="6">
        <v>29534.2</v>
      </c>
      <c r="I1241" s="6">
        <v>33701.9</v>
      </c>
      <c r="J1241" s="6">
        <v>31198.1</v>
      </c>
      <c r="K1241" s="6">
        <v>35804.300000000003</v>
      </c>
      <c r="L1241" s="6">
        <v>43230.55</v>
      </c>
      <c r="M1241" s="6">
        <v>55395.75</v>
      </c>
      <c r="N1241" s="6">
        <v>65528.05</v>
      </c>
      <c r="O1241" s="6">
        <v>56088.45</v>
      </c>
      <c r="P1241" s="6">
        <v>41294.25</v>
      </c>
      <c r="Q1241" s="6">
        <v>41127.199999999997</v>
      </c>
      <c r="R1241" s="6">
        <v>37060.9</v>
      </c>
      <c r="S1241" s="6">
        <v>497994.55000000005</v>
      </c>
      <c r="T1241" s="6">
        <v>42534.97</v>
      </c>
      <c r="U1241" s="6">
        <v>57781.77</v>
      </c>
      <c r="V1241" s="6">
        <v>47356.87</v>
      </c>
      <c r="W1241" s="6">
        <v>50681.64</v>
      </c>
      <c r="X1241" s="6">
        <v>49592.07</v>
      </c>
      <c r="Y1241" s="6">
        <v>52829.45</v>
      </c>
      <c r="Z1241" s="6">
        <v>54998.6</v>
      </c>
      <c r="AA1241" s="6">
        <v>70660.3</v>
      </c>
      <c r="AB1241" s="6">
        <v>52057.279999999999</v>
      </c>
      <c r="AC1241" s="6">
        <v>50626.37</v>
      </c>
      <c r="AD1241" s="6">
        <v>42535.33</v>
      </c>
      <c r="AE1241" s="6">
        <v>53518.97</v>
      </c>
      <c r="AF1241" s="6">
        <v>625173.61999999988</v>
      </c>
      <c r="AG1241" s="6">
        <v>127179.06999999983</v>
      </c>
      <c r="AH1241" s="6">
        <v>47812.18</v>
      </c>
      <c r="AI1241" s="6">
        <v>40228.83</v>
      </c>
      <c r="AJ1241" s="6">
        <v>41684.959999999999</v>
      </c>
      <c r="AK1241" s="6">
        <v>38867</v>
      </c>
      <c r="AL1241" s="6">
        <v>28939.94</v>
      </c>
      <c r="AM1241" s="6">
        <v>33652.370000000003</v>
      </c>
      <c r="AN1241" s="6">
        <v>40400.730000000003</v>
      </c>
      <c r="AO1241" s="6">
        <v>48383.58</v>
      </c>
      <c r="AP1241" s="6">
        <v>34453.85</v>
      </c>
      <c r="AQ1241" s="6">
        <v>34114.050000000003</v>
      </c>
      <c r="AR1241" s="6">
        <v>29537.13</v>
      </c>
      <c r="AS1241" s="6">
        <v>37510.129999999997</v>
      </c>
      <c r="AT1241" s="6">
        <v>455584.75</v>
      </c>
      <c r="AU1241" s="6">
        <v>-169588.86999999988</v>
      </c>
      <c r="AV1241" s="6">
        <v>31237.7</v>
      </c>
      <c r="AW1241" s="6">
        <v>31670.22</v>
      </c>
      <c r="AX1241" s="6">
        <v>32493.22</v>
      </c>
      <c r="AY1241" s="6">
        <v>41198.81</v>
      </c>
      <c r="AZ1241" s="6">
        <v>35237.86</v>
      </c>
      <c r="BA1241" s="6">
        <v>36718.67</v>
      </c>
      <c r="BB1241" s="6">
        <v>47787.39</v>
      </c>
      <c r="BC1241" s="6">
        <v>256343.87</v>
      </c>
    </row>
    <row r="1242" spans="1:55" x14ac:dyDescent="0.2">
      <c r="A1242" s="5" t="s">
        <v>1245</v>
      </c>
      <c r="B1242" s="5" t="s">
        <v>308</v>
      </c>
      <c r="C1242" s="5" t="s">
        <v>104</v>
      </c>
      <c r="D1242" s="5" t="s">
        <v>1250</v>
      </c>
      <c r="E1242" s="5" t="s">
        <v>1251</v>
      </c>
      <c r="F1242" s="5" t="s">
        <v>55</v>
      </c>
      <c r="G1242" s="6">
        <v>183687.31</v>
      </c>
      <c r="H1242" s="6">
        <v>231245.94</v>
      </c>
      <c r="I1242" s="6">
        <v>223983.45</v>
      </c>
      <c r="J1242" s="6">
        <v>198462.25</v>
      </c>
      <c r="K1242" s="6">
        <v>153988.37</v>
      </c>
      <c r="L1242" s="6">
        <v>114006.38</v>
      </c>
      <c r="M1242" s="6">
        <v>183097.46</v>
      </c>
      <c r="N1242" s="6">
        <v>139871.07999999999</v>
      </c>
      <c r="O1242" s="6">
        <v>119395.51</v>
      </c>
      <c r="P1242" s="6">
        <v>141128.29999999999</v>
      </c>
      <c r="Q1242" s="6">
        <v>188387.93</v>
      </c>
      <c r="R1242" s="6">
        <v>182670.47</v>
      </c>
      <c r="S1242" s="6">
        <v>2059924.45</v>
      </c>
      <c r="T1242" s="6">
        <v>202925.35</v>
      </c>
      <c r="U1242" s="6">
        <v>227291.86</v>
      </c>
      <c r="V1242" s="6">
        <v>213514.92</v>
      </c>
      <c r="W1242" s="6">
        <v>195312.13</v>
      </c>
      <c r="X1242" s="6">
        <v>242813.76</v>
      </c>
      <c r="Y1242" s="6">
        <v>196557.15</v>
      </c>
      <c r="Z1242" s="6">
        <v>166177.20000000001</v>
      </c>
      <c r="AA1242" s="6">
        <v>158590.9</v>
      </c>
      <c r="AB1242" s="6">
        <v>138094.94</v>
      </c>
      <c r="AC1242" s="6">
        <v>197381.33</v>
      </c>
      <c r="AD1242" s="6">
        <v>142369.88</v>
      </c>
      <c r="AE1242" s="6">
        <v>228920.55</v>
      </c>
      <c r="AF1242" s="6">
        <v>2309949.9699999997</v>
      </c>
      <c r="AG1242" s="6">
        <v>250025.51999999979</v>
      </c>
      <c r="AH1242" s="6">
        <v>202571.69</v>
      </c>
      <c r="AI1242" s="6">
        <v>221540.43</v>
      </c>
      <c r="AJ1242" s="6">
        <v>200172.68</v>
      </c>
      <c r="AK1242" s="6">
        <v>166769.01</v>
      </c>
      <c r="AL1242" s="6">
        <v>154829.01999999999</v>
      </c>
      <c r="AM1242" s="6">
        <v>162806.46</v>
      </c>
      <c r="AN1242" s="6">
        <v>171006.29</v>
      </c>
      <c r="AO1242" s="6">
        <v>132050.18</v>
      </c>
      <c r="AP1242" s="6">
        <v>134296.26999999999</v>
      </c>
      <c r="AQ1242" s="6">
        <v>147451.96</v>
      </c>
      <c r="AR1242" s="6">
        <v>147709.45000000001</v>
      </c>
      <c r="AS1242" s="6">
        <v>181650.31</v>
      </c>
      <c r="AT1242" s="6">
        <v>2022853.75</v>
      </c>
      <c r="AU1242" s="6">
        <v>-287096.21999999974</v>
      </c>
      <c r="AV1242" s="6">
        <v>197356.08</v>
      </c>
      <c r="AW1242" s="6">
        <v>162027.9</v>
      </c>
      <c r="AX1242" s="6">
        <v>143979.68</v>
      </c>
      <c r="AY1242" s="6">
        <v>162706.93</v>
      </c>
      <c r="AZ1242" s="6">
        <v>164403.4</v>
      </c>
      <c r="BA1242" s="6">
        <v>195918.1</v>
      </c>
      <c r="BB1242" s="6">
        <v>135954.39000000001</v>
      </c>
      <c r="BC1242" s="6">
        <v>1162346.48</v>
      </c>
    </row>
    <row r="1243" spans="1:55" x14ac:dyDescent="0.2">
      <c r="A1243" s="5" t="s">
        <v>1245</v>
      </c>
      <c r="B1243" s="5" t="s">
        <v>308</v>
      </c>
      <c r="C1243" s="5" t="s">
        <v>104</v>
      </c>
      <c r="D1243" s="5" t="s">
        <v>1250</v>
      </c>
      <c r="E1243" s="5" t="s">
        <v>1251</v>
      </c>
      <c r="F1243" s="5" t="s">
        <v>14</v>
      </c>
      <c r="G1243" s="6">
        <v>13012</v>
      </c>
      <c r="H1243" s="6">
        <v>20134.5</v>
      </c>
      <c r="I1243" s="6">
        <v>38464.65</v>
      </c>
      <c r="J1243" s="6">
        <v>14504.9</v>
      </c>
      <c r="K1243" s="6">
        <v>23099.93</v>
      </c>
      <c r="L1243" s="6">
        <v>33108.1</v>
      </c>
      <c r="M1243" s="6">
        <v>18969.7</v>
      </c>
      <c r="N1243" s="6">
        <v>13140.55</v>
      </c>
      <c r="O1243" s="6">
        <v>27665.34</v>
      </c>
      <c r="P1243" s="6">
        <v>12655.69</v>
      </c>
      <c r="Q1243" s="6">
        <v>18916.650000000001</v>
      </c>
      <c r="R1243" s="6">
        <v>29757.18</v>
      </c>
      <c r="S1243" s="6">
        <v>263429.19</v>
      </c>
      <c r="T1243" s="6">
        <v>17781.57</v>
      </c>
      <c r="U1243" s="6">
        <v>18330</v>
      </c>
      <c r="V1243" s="6">
        <v>25694.74</v>
      </c>
      <c r="W1243" s="6">
        <v>18452.7</v>
      </c>
      <c r="X1243" s="6">
        <v>10984</v>
      </c>
      <c r="Y1243" s="6">
        <v>13067</v>
      </c>
      <c r="Z1243" s="6">
        <v>14860.95</v>
      </c>
      <c r="AA1243" s="6">
        <v>20040</v>
      </c>
      <c r="AB1243" s="6">
        <v>36115.43</v>
      </c>
      <c r="AC1243" s="6">
        <v>24898.28</v>
      </c>
      <c r="AD1243" s="6">
        <v>22224.84</v>
      </c>
      <c r="AE1243" s="6">
        <v>15517.3</v>
      </c>
      <c r="AF1243" s="6">
        <v>237966.80999999997</v>
      </c>
      <c r="AG1243" s="6">
        <v>-25462.380000000034</v>
      </c>
      <c r="AH1243" s="6">
        <v>9599.19</v>
      </c>
      <c r="AI1243" s="6">
        <v>16379.6</v>
      </c>
      <c r="AJ1243" s="6">
        <v>29219.93</v>
      </c>
      <c r="AK1243" s="6">
        <v>15689.56</v>
      </c>
      <c r="AL1243" s="6">
        <v>17197.75</v>
      </c>
      <c r="AM1243" s="6">
        <v>18730.259999999998</v>
      </c>
      <c r="AN1243" s="6">
        <v>16820.55</v>
      </c>
      <c r="AO1243" s="6">
        <v>7420</v>
      </c>
      <c r="AP1243" s="6">
        <v>31369.31</v>
      </c>
      <c r="AQ1243" s="6">
        <v>10548.25</v>
      </c>
      <c r="AR1243" s="6">
        <v>17614.509999999998</v>
      </c>
      <c r="AS1243" s="6">
        <v>18689.759999999998</v>
      </c>
      <c r="AT1243" s="6">
        <v>209278.67</v>
      </c>
      <c r="AU1243" s="6">
        <v>-28688.139999999956</v>
      </c>
      <c r="AV1243" s="6">
        <v>8358.5</v>
      </c>
      <c r="AW1243" s="6">
        <v>13256.03</v>
      </c>
      <c r="AX1243" s="6">
        <v>21731.27</v>
      </c>
      <c r="AY1243" s="6">
        <v>11339.77</v>
      </c>
      <c r="AZ1243" s="6">
        <v>18984.759999999998</v>
      </c>
      <c r="BA1243" s="6">
        <v>18702.89</v>
      </c>
      <c r="BB1243" s="6">
        <v>16499.5</v>
      </c>
      <c r="BC1243" s="6">
        <v>108872.72</v>
      </c>
    </row>
    <row r="1244" spans="1:55" x14ac:dyDescent="0.2">
      <c r="A1244" s="5" t="s">
        <v>1245</v>
      </c>
      <c r="B1244" s="5" t="s">
        <v>308</v>
      </c>
      <c r="C1244" s="5" t="s">
        <v>104</v>
      </c>
      <c r="D1244" s="5" t="s">
        <v>1250</v>
      </c>
      <c r="E1244" s="5" t="s">
        <v>1251</v>
      </c>
      <c r="F1244" s="5" t="s">
        <v>127</v>
      </c>
      <c r="G1244" s="6">
        <v>9400</v>
      </c>
      <c r="H1244" s="6">
        <v>10200</v>
      </c>
      <c r="I1244" s="6">
        <v>10500</v>
      </c>
      <c r="J1244" s="6">
        <v>6800</v>
      </c>
      <c r="K1244" s="6">
        <v>12500</v>
      </c>
      <c r="L1244" s="6">
        <v>9800</v>
      </c>
      <c r="M1244" s="6">
        <v>17400</v>
      </c>
      <c r="N1244" s="6">
        <v>8300</v>
      </c>
      <c r="O1244" s="6">
        <v>8500</v>
      </c>
      <c r="P1244" s="6">
        <v>12500</v>
      </c>
      <c r="Q1244" s="6">
        <v>4900</v>
      </c>
      <c r="R1244" s="6">
        <v>11100</v>
      </c>
      <c r="S1244" s="6">
        <v>121900</v>
      </c>
      <c r="T1244" s="6">
        <v>16700</v>
      </c>
      <c r="U1244" s="6">
        <v>12000</v>
      </c>
      <c r="V1244" s="6">
        <v>10600</v>
      </c>
      <c r="W1244" s="6">
        <v>9400</v>
      </c>
      <c r="X1244" s="6">
        <v>7000</v>
      </c>
      <c r="Y1244" s="6">
        <v>9000</v>
      </c>
      <c r="Z1244" s="6">
        <v>11000</v>
      </c>
      <c r="AA1244" s="6">
        <v>6200</v>
      </c>
      <c r="AB1244" s="6">
        <v>7700</v>
      </c>
      <c r="AC1244" s="6">
        <v>12000</v>
      </c>
      <c r="AD1244" s="6">
        <v>8200</v>
      </c>
      <c r="AE1244" s="6">
        <v>9600</v>
      </c>
      <c r="AF1244" s="6">
        <v>119400</v>
      </c>
      <c r="AG1244" s="6">
        <v>-2500</v>
      </c>
      <c r="AH1244" s="6">
        <v>13200</v>
      </c>
      <c r="AI1244" s="6">
        <v>9300</v>
      </c>
      <c r="AJ1244" s="6">
        <v>10300</v>
      </c>
      <c r="AK1244" s="6">
        <v>11500</v>
      </c>
      <c r="AL1244" s="6">
        <v>5900</v>
      </c>
      <c r="AM1244" s="6">
        <v>9200</v>
      </c>
      <c r="AN1244" s="6">
        <v>13200</v>
      </c>
      <c r="AO1244" s="6">
        <v>5900</v>
      </c>
      <c r="AP1244" s="6">
        <v>9100</v>
      </c>
      <c r="AQ1244" s="6">
        <v>11200</v>
      </c>
      <c r="AR1244" s="6">
        <v>7200</v>
      </c>
      <c r="AS1244" s="6">
        <v>7500</v>
      </c>
      <c r="AT1244" s="6">
        <v>113500</v>
      </c>
      <c r="AU1244" s="6">
        <v>-5900</v>
      </c>
      <c r="AV1244" s="6">
        <v>8300</v>
      </c>
      <c r="AW1244" s="6">
        <v>8700</v>
      </c>
      <c r="AX1244" s="6">
        <v>11200</v>
      </c>
      <c r="AY1244" s="6">
        <v>7800</v>
      </c>
      <c r="AZ1244" s="6">
        <v>4900</v>
      </c>
      <c r="BA1244" s="6">
        <v>5700</v>
      </c>
      <c r="BB1244" s="6">
        <v>6500</v>
      </c>
      <c r="BC1244" s="6">
        <v>53100</v>
      </c>
    </row>
    <row r="1245" spans="1:55" x14ac:dyDescent="0.2">
      <c r="A1245" s="5" t="s">
        <v>1245</v>
      </c>
      <c r="B1245" s="5" t="s">
        <v>308</v>
      </c>
      <c r="C1245" s="5" t="s">
        <v>104</v>
      </c>
      <c r="D1245" s="5" t="s">
        <v>1250</v>
      </c>
      <c r="E1245" s="5" t="s">
        <v>1252</v>
      </c>
      <c r="F1245" s="5" t="s">
        <v>5</v>
      </c>
      <c r="G1245" s="6">
        <v>1051.8</v>
      </c>
      <c r="H1245" s="6">
        <v>1612.8</v>
      </c>
      <c r="I1245" s="6">
        <v>1933.4</v>
      </c>
      <c r="J1245" s="6">
        <v>2152.6</v>
      </c>
      <c r="K1245" s="6">
        <v>1956.5</v>
      </c>
      <c r="L1245" s="6">
        <v>2634.8</v>
      </c>
      <c r="M1245" s="6">
        <v>3716.1</v>
      </c>
      <c r="N1245" s="6">
        <v>2934.1</v>
      </c>
      <c r="O1245" s="6">
        <v>2640.4</v>
      </c>
      <c r="P1245" s="6">
        <v>2070.3000000000002</v>
      </c>
      <c r="Q1245" s="6">
        <v>2332</v>
      </c>
      <c r="R1245" s="6">
        <v>1338.7</v>
      </c>
      <c r="S1245" s="6">
        <v>26373.500000000004</v>
      </c>
      <c r="T1245" s="6">
        <v>1669.4</v>
      </c>
      <c r="U1245" s="6">
        <v>1837.2</v>
      </c>
      <c r="V1245" s="6">
        <v>1962.1</v>
      </c>
      <c r="W1245" s="6">
        <v>1733.69</v>
      </c>
      <c r="X1245" s="6">
        <v>1853.3</v>
      </c>
      <c r="Y1245" s="6">
        <v>2070.0300000000002</v>
      </c>
      <c r="Z1245" s="6">
        <v>2362.1999999999998</v>
      </c>
      <c r="AA1245" s="6">
        <v>3205.3</v>
      </c>
      <c r="AB1245" s="6">
        <v>3188.8</v>
      </c>
      <c r="AC1245" s="6">
        <v>1650.6</v>
      </c>
      <c r="AD1245" s="6">
        <v>1763.34</v>
      </c>
      <c r="AE1245" s="6">
        <v>1561.16</v>
      </c>
      <c r="AF1245" s="6">
        <v>24857.119999999999</v>
      </c>
      <c r="AG1245" s="6">
        <v>-1516.3800000000047</v>
      </c>
      <c r="AH1245" s="6">
        <v>1508.02</v>
      </c>
      <c r="AI1245" s="6">
        <v>1042.9000000000001</v>
      </c>
      <c r="AJ1245" s="6">
        <v>1075</v>
      </c>
      <c r="AK1245" s="6">
        <v>1994.9</v>
      </c>
      <c r="AL1245" s="6">
        <v>1952.5</v>
      </c>
      <c r="AM1245" s="6">
        <v>2094.9</v>
      </c>
      <c r="AN1245" s="6">
        <v>1295.33</v>
      </c>
      <c r="AO1245" s="6">
        <v>1679</v>
      </c>
      <c r="AP1245" s="6">
        <v>1213.2</v>
      </c>
      <c r="AQ1245" s="6">
        <v>1349.2</v>
      </c>
      <c r="AR1245" s="6">
        <v>1438</v>
      </c>
      <c r="AS1245" s="6">
        <v>853.2</v>
      </c>
      <c r="AT1245" s="6">
        <v>17496.150000000001</v>
      </c>
      <c r="AU1245" s="6">
        <v>-7360.9699999999975</v>
      </c>
      <c r="AV1245" s="6">
        <v>1150.5999999999999</v>
      </c>
      <c r="AW1245" s="6">
        <v>1005.2</v>
      </c>
      <c r="AX1245" s="6">
        <v>1494.45</v>
      </c>
      <c r="AY1245" s="6">
        <v>1928.9</v>
      </c>
      <c r="AZ1245" s="6">
        <v>2172</v>
      </c>
      <c r="BA1245" s="6">
        <v>1911</v>
      </c>
      <c r="BB1245" s="6">
        <v>1215.8</v>
      </c>
      <c r="BC1245" s="6">
        <v>10877.949999999999</v>
      </c>
    </row>
    <row r="1246" spans="1:55" x14ac:dyDescent="0.2">
      <c r="A1246" s="5" t="s">
        <v>1245</v>
      </c>
      <c r="B1246" s="5" t="s">
        <v>308</v>
      </c>
      <c r="C1246" s="5" t="s">
        <v>104</v>
      </c>
      <c r="D1246" s="5" t="s">
        <v>1250</v>
      </c>
      <c r="E1246" s="5" t="s">
        <v>1252</v>
      </c>
      <c r="F1246" s="5" t="s">
        <v>70</v>
      </c>
      <c r="G1246" s="6">
        <v>419.64</v>
      </c>
      <c r="H1246" s="6"/>
      <c r="I1246" s="6">
        <v>196.88</v>
      </c>
      <c r="J1246" s="6">
        <v>392.61</v>
      </c>
      <c r="K1246" s="6">
        <v>239.63</v>
      </c>
      <c r="L1246" s="6">
        <v>308.26</v>
      </c>
      <c r="M1246" s="6">
        <v>793.79</v>
      </c>
      <c r="N1246" s="6">
        <v>564.76</v>
      </c>
      <c r="O1246" s="6"/>
      <c r="P1246" s="6">
        <v>108</v>
      </c>
      <c r="Q1246" s="6">
        <v>122.17</v>
      </c>
      <c r="R1246" s="6">
        <v>334.13</v>
      </c>
      <c r="S1246" s="6">
        <v>3479.87</v>
      </c>
      <c r="T1246" s="6">
        <v>118.12</v>
      </c>
      <c r="U1246" s="6"/>
      <c r="V1246" s="6">
        <v>610.91999999999996</v>
      </c>
      <c r="W1246" s="6">
        <v>308.3</v>
      </c>
      <c r="X1246" s="6"/>
      <c r="Y1246" s="6">
        <v>196.88</v>
      </c>
      <c r="Z1246" s="6">
        <v>315.01</v>
      </c>
      <c r="AA1246" s="6">
        <v>531.09</v>
      </c>
      <c r="AB1246" s="6">
        <v>340.96</v>
      </c>
      <c r="AC1246" s="6">
        <v>236.26</v>
      </c>
      <c r="AD1246" s="6">
        <v>402.75</v>
      </c>
      <c r="AE1246" s="6">
        <v>708.75</v>
      </c>
      <c r="AF1246" s="6">
        <v>3769.04</v>
      </c>
      <c r="AG1246" s="6">
        <v>289.17000000000007</v>
      </c>
      <c r="AH1246" s="6">
        <v>286.42</v>
      </c>
      <c r="AI1246" s="6">
        <v>118.12</v>
      </c>
      <c r="AJ1246" s="6">
        <v>318.02</v>
      </c>
      <c r="AK1246" s="6"/>
      <c r="AL1246" s="6"/>
      <c r="AM1246" s="6"/>
      <c r="AN1246" s="6"/>
      <c r="AO1246" s="6"/>
      <c r="AP1246" s="6"/>
      <c r="AQ1246" s="6"/>
      <c r="AR1246" s="6">
        <v>111.42</v>
      </c>
      <c r="AS1246" s="6">
        <v>563.80999999999995</v>
      </c>
      <c r="AT1246" s="6">
        <v>1397.79</v>
      </c>
      <c r="AU1246" s="6">
        <v>-2371.25</v>
      </c>
      <c r="AV1246" s="6"/>
      <c r="AW1246" s="6">
        <v>452.39</v>
      </c>
      <c r="AX1246" s="6">
        <v>443.3</v>
      </c>
      <c r="AY1246" s="6">
        <v>884.29</v>
      </c>
      <c r="AZ1246" s="6">
        <v>229.53</v>
      </c>
      <c r="BA1246" s="6">
        <v>111.41</v>
      </c>
      <c r="BB1246" s="6"/>
      <c r="BC1246" s="6">
        <v>2120.92</v>
      </c>
    </row>
    <row r="1247" spans="1:55" x14ac:dyDescent="0.2">
      <c r="A1247" s="5" t="s">
        <v>1245</v>
      </c>
      <c r="B1247" s="5" t="s">
        <v>308</v>
      </c>
      <c r="C1247" s="5" t="s">
        <v>104</v>
      </c>
      <c r="D1247" s="5" t="s">
        <v>728</v>
      </c>
      <c r="E1247" s="5" t="s">
        <v>1253</v>
      </c>
      <c r="F1247" s="5" t="s">
        <v>5</v>
      </c>
      <c r="G1247" s="6">
        <v>29207.599999999999</v>
      </c>
      <c r="H1247" s="6">
        <v>33720.25</v>
      </c>
      <c r="I1247" s="6">
        <v>37181.5</v>
      </c>
      <c r="J1247" s="6">
        <v>37021.9</v>
      </c>
      <c r="K1247" s="6">
        <v>36881.199999999997</v>
      </c>
      <c r="L1247" s="6">
        <v>40718.400000000001</v>
      </c>
      <c r="M1247" s="6">
        <v>52660.95</v>
      </c>
      <c r="N1247" s="6">
        <v>77536.649999999994</v>
      </c>
      <c r="O1247" s="6">
        <v>56551.15</v>
      </c>
      <c r="P1247" s="6">
        <v>40783.35</v>
      </c>
      <c r="Q1247" s="6">
        <v>35939.85</v>
      </c>
      <c r="R1247" s="6">
        <v>31130.2</v>
      </c>
      <c r="S1247" s="6">
        <v>509332.99999999994</v>
      </c>
      <c r="T1247" s="6">
        <v>36714.9</v>
      </c>
      <c r="U1247" s="6">
        <v>49137.2</v>
      </c>
      <c r="V1247" s="6">
        <v>43725.8</v>
      </c>
      <c r="W1247" s="6">
        <v>36634.879999999997</v>
      </c>
      <c r="X1247" s="6">
        <v>35429.94</v>
      </c>
      <c r="Y1247" s="6">
        <v>36740.449999999997</v>
      </c>
      <c r="Z1247" s="6">
        <v>52006.92</v>
      </c>
      <c r="AA1247" s="6">
        <v>60742.79</v>
      </c>
      <c r="AB1247" s="6">
        <v>41735.4</v>
      </c>
      <c r="AC1247" s="6">
        <v>31230.53</v>
      </c>
      <c r="AD1247" s="6">
        <v>32006.35</v>
      </c>
      <c r="AE1247" s="6">
        <v>38564</v>
      </c>
      <c r="AF1247" s="6">
        <v>494669.15999999992</v>
      </c>
      <c r="AG1247" s="6">
        <v>-14663.840000000026</v>
      </c>
      <c r="AH1247" s="6">
        <v>33106.9</v>
      </c>
      <c r="AI1247" s="6">
        <v>30390.13</v>
      </c>
      <c r="AJ1247" s="6">
        <v>39706.51</v>
      </c>
      <c r="AK1247" s="6">
        <v>30833.73</v>
      </c>
      <c r="AL1247" s="6">
        <v>26086.23</v>
      </c>
      <c r="AM1247" s="6">
        <v>27570.14</v>
      </c>
      <c r="AN1247" s="6">
        <v>33162.9</v>
      </c>
      <c r="AO1247" s="6">
        <v>42173.35</v>
      </c>
      <c r="AP1247" s="6">
        <v>25471.599999999999</v>
      </c>
      <c r="AQ1247" s="6">
        <v>22671.67</v>
      </c>
      <c r="AR1247" s="6">
        <v>23901.81</v>
      </c>
      <c r="AS1247" s="6">
        <v>24325.59</v>
      </c>
      <c r="AT1247" s="6">
        <v>359400.56</v>
      </c>
      <c r="AU1247" s="6">
        <v>-135268.59999999992</v>
      </c>
      <c r="AV1247" s="6">
        <v>22660.47</v>
      </c>
      <c r="AW1247" s="6">
        <v>22551.94</v>
      </c>
      <c r="AX1247" s="6">
        <v>26582.59</v>
      </c>
      <c r="AY1247" s="6">
        <v>25607.32</v>
      </c>
      <c r="AZ1247" s="6">
        <v>26622.67</v>
      </c>
      <c r="BA1247" s="6">
        <v>25695.119999999999</v>
      </c>
      <c r="BB1247" s="6">
        <v>32912.57</v>
      </c>
      <c r="BC1247" s="6">
        <v>182632.68000000002</v>
      </c>
    </row>
    <row r="1248" spans="1:55" x14ac:dyDescent="0.2">
      <c r="A1248" s="5" t="s">
        <v>1245</v>
      </c>
      <c r="B1248" s="5" t="s">
        <v>308</v>
      </c>
      <c r="C1248" s="5" t="s">
        <v>104</v>
      </c>
      <c r="D1248" s="5" t="s">
        <v>728</v>
      </c>
      <c r="E1248" s="5" t="s">
        <v>1253</v>
      </c>
      <c r="F1248" s="5" t="s">
        <v>55</v>
      </c>
      <c r="G1248" s="6">
        <v>85781.81</v>
      </c>
      <c r="H1248" s="6">
        <v>90763.53</v>
      </c>
      <c r="I1248" s="6">
        <v>105939.64</v>
      </c>
      <c r="J1248" s="6">
        <v>90809.09</v>
      </c>
      <c r="K1248" s="6">
        <v>76308.81</v>
      </c>
      <c r="L1248" s="6">
        <v>70814.899999999994</v>
      </c>
      <c r="M1248" s="6">
        <v>81767.92</v>
      </c>
      <c r="N1248" s="6">
        <v>71331.77</v>
      </c>
      <c r="O1248" s="6">
        <v>64643.53</v>
      </c>
      <c r="P1248" s="6">
        <v>76244.83</v>
      </c>
      <c r="Q1248" s="6">
        <v>82282.559999999998</v>
      </c>
      <c r="R1248" s="6">
        <v>80105.88</v>
      </c>
      <c r="S1248" s="6">
        <v>976794.2699999999</v>
      </c>
      <c r="T1248" s="6">
        <v>72285.899999999994</v>
      </c>
      <c r="U1248" s="6">
        <v>103419.18</v>
      </c>
      <c r="V1248" s="6">
        <v>122700.21</v>
      </c>
      <c r="W1248" s="6">
        <v>100998.2</v>
      </c>
      <c r="X1248" s="6">
        <v>92595.69</v>
      </c>
      <c r="Y1248" s="6">
        <v>70669.41</v>
      </c>
      <c r="Z1248" s="6">
        <v>57490.8</v>
      </c>
      <c r="AA1248" s="6">
        <v>69121.42</v>
      </c>
      <c r="AB1248" s="6">
        <v>60586.93</v>
      </c>
      <c r="AC1248" s="6">
        <v>66330.05</v>
      </c>
      <c r="AD1248" s="6">
        <v>70143.67</v>
      </c>
      <c r="AE1248" s="6">
        <v>77249.070000000007</v>
      </c>
      <c r="AF1248" s="6">
        <v>963590.53000000026</v>
      </c>
      <c r="AG1248" s="6">
        <v>-13203.739999999641</v>
      </c>
      <c r="AH1248" s="6">
        <v>101453.23</v>
      </c>
      <c r="AI1248" s="6">
        <v>65581.97</v>
      </c>
      <c r="AJ1248" s="6">
        <v>109954.96</v>
      </c>
      <c r="AK1248" s="6">
        <v>92488.87</v>
      </c>
      <c r="AL1248" s="6">
        <v>91135.19</v>
      </c>
      <c r="AM1248" s="6">
        <v>79516.320000000007</v>
      </c>
      <c r="AN1248" s="6">
        <v>69906.33</v>
      </c>
      <c r="AO1248" s="6">
        <v>63175.41</v>
      </c>
      <c r="AP1248" s="6">
        <v>64916.22</v>
      </c>
      <c r="AQ1248" s="6">
        <v>67463.320000000007</v>
      </c>
      <c r="AR1248" s="6">
        <v>73728.45</v>
      </c>
      <c r="AS1248" s="6">
        <v>94110.69</v>
      </c>
      <c r="AT1248" s="6">
        <v>973430.96</v>
      </c>
      <c r="AU1248" s="6">
        <v>9840.429999999702</v>
      </c>
      <c r="AV1248" s="6">
        <v>81962.11</v>
      </c>
      <c r="AW1248" s="6">
        <v>88757.440000000002</v>
      </c>
      <c r="AX1248" s="6">
        <v>79578.34</v>
      </c>
      <c r="AY1248" s="6">
        <v>86129.07</v>
      </c>
      <c r="AZ1248" s="6">
        <v>77575.520000000004</v>
      </c>
      <c r="BA1248" s="6">
        <v>76661.649999999994</v>
      </c>
      <c r="BB1248" s="6">
        <v>72834.009999999995</v>
      </c>
      <c r="BC1248" s="6">
        <v>563498.14</v>
      </c>
    </row>
    <row r="1249" spans="1:55" x14ac:dyDescent="0.2">
      <c r="A1249" s="5" t="s">
        <v>1245</v>
      </c>
      <c r="B1249" s="5" t="s">
        <v>308</v>
      </c>
      <c r="C1249" s="5" t="s">
        <v>104</v>
      </c>
      <c r="D1249" s="5" t="s">
        <v>728</v>
      </c>
      <c r="E1249" s="5" t="s">
        <v>1253</v>
      </c>
      <c r="F1249" s="5" t="s">
        <v>14</v>
      </c>
      <c r="G1249" s="6">
        <v>3511.25</v>
      </c>
      <c r="H1249" s="6">
        <v>5605.5</v>
      </c>
      <c r="I1249" s="6">
        <v>4859</v>
      </c>
      <c r="J1249" s="6">
        <v>3818.5</v>
      </c>
      <c r="K1249" s="6">
        <v>7567.5</v>
      </c>
      <c r="L1249" s="6">
        <v>2601.8000000000002</v>
      </c>
      <c r="M1249" s="6">
        <v>8770.25</v>
      </c>
      <c r="N1249" s="6">
        <v>4046</v>
      </c>
      <c r="O1249" s="6">
        <v>885.5</v>
      </c>
      <c r="P1249" s="6">
        <v>8023.13</v>
      </c>
      <c r="Q1249" s="6">
        <v>1807.5</v>
      </c>
      <c r="R1249" s="6">
        <v>12582.64</v>
      </c>
      <c r="S1249" s="6">
        <v>64078.57</v>
      </c>
      <c r="T1249" s="6">
        <v>1504</v>
      </c>
      <c r="U1249" s="6">
        <v>5544</v>
      </c>
      <c r="V1249" s="6">
        <v>7234.5</v>
      </c>
      <c r="W1249" s="6">
        <v>5778.5</v>
      </c>
      <c r="X1249" s="6">
        <v>3509</v>
      </c>
      <c r="Y1249" s="6">
        <v>8391.1299999999992</v>
      </c>
      <c r="Z1249" s="6">
        <v>4410</v>
      </c>
      <c r="AA1249" s="6">
        <v>8843.4</v>
      </c>
      <c r="AB1249" s="6">
        <v>560</v>
      </c>
      <c r="AC1249" s="6">
        <v>7847.13</v>
      </c>
      <c r="AD1249" s="6">
        <v>4508.5</v>
      </c>
      <c r="AE1249" s="6">
        <v>931.4</v>
      </c>
      <c r="AF1249" s="6">
        <v>59061.56</v>
      </c>
      <c r="AG1249" s="6">
        <v>-5017.010000000002</v>
      </c>
      <c r="AH1249" s="6">
        <v>620</v>
      </c>
      <c r="AI1249" s="6">
        <v>8277.51</v>
      </c>
      <c r="AJ1249" s="6">
        <v>768</v>
      </c>
      <c r="AK1249" s="6"/>
      <c r="AL1249" s="6">
        <v>10399.379999999999</v>
      </c>
      <c r="AM1249" s="6">
        <v>2010</v>
      </c>
      <c r="AN1249" s="6">
        <v>9849.76</v>
      </c>
      <c r="AO1249" s="6">
        <v>4350</v>
      </c>
      <c r="AP1249" s="6">
        <v>5766</v>
      </c>
      <c r="AQ1249" s="6">
        <v>2140</v>
      </c>
      <c r="AR1249" s="6">
        <v>10457.129999999999</v>
      </c>
      <c r="AS1249" s="6">
        <v>10166.02</v>
      </c>
      <c r="AT1249" s="6">
        <v>64803.8</v>
      </c>
      <c r="AU1249" s="6">
        <v>5742.2400000000052</v>
      </c>
      <c r="AV1249" s="6"/>
      <c r="AW1249" s="6">
        <v>6135</v>
      </c>
      <c r="AX1249" s="6">
        <v>12974.76</v>
      </c>
      <c r="AY1249" s="6">
        <v>2145</v>
      </c>
      <c r="AZ1249" s="6">
        <v>1360</v>
      </c>
      <c r="BA1249" s="6">
        <v>10779.25</v>
      </c>
      <c r="BB1249" s="6">
        <v>12225.25</v>
      </c>
      <c r="BC1249" s="6">
        <v>45619.26</v>
      </c>
    </row>
    <row r="1250" spans="1:55" x14ac:dyDescent="0.2">
      <c r="A1250" s="5" t="s">
        <v>1245</v>
      </c>
      <c r="B1250" s="5" t="s">
        <v>308</v>
      </c>
      <c r="C1250" s="5" t="s">
        <v>104</v>
      </c>
      <c r="D1250" s="5" t="s">
        <v>728</v>
      </c>
      <c r="E1250" s="5" t="s">
        <v>1253</v>
      </c>
      <c r="F1250" s="5" t="s">
        <v>127</v>
      </c>
      <c r="G1250" s="6">
        <v>15100</v>
      </c>
      <c r="H1250" s="6">
        <v>12700</v>
      </c>
      <c r="I1250" s="6">
        <v>12800</v>
      </c>
      <c r="J1250" s="6">
        <v>13400</v>
      </c>
      <c r="K1250" s="6">
        <v>15800</v>
      </c>
      <c r="L1250" s="6">
        <v>13000</v>
      </c>
      <c r="M1250" s="6">
        <v>7500</v>
      </c>
      <c r="N1250" s="6">
        <v>17800</v>
      </c>
      <c r="O1250" s="6">
        <v>11200</v>
      </c>
      <c r="P1250" s="6">
        <v>11300</v>
      </c>
      <c r="Q1250" s="6">
        <v>9500</v>
      </c>
      <c r="R1250" s="6">
        <v>10600</v>
      </c>
      <c r="S1250" s="6">
        <v>150700</v>
      </c>
      <c r="T1250" s="6">
        <v>4800</v>
      </c>
      <c r="U1250" s="6">
        <v>12100</v>
      </c>
      <c r="V1250" s="6">
        <v>9300</v>
      </c>
      <c r="W1250" s="6">
        <v>9000</v>
      </c>
      <c r="X1250" s="6">
        <v>5600</v>
      </c>
      <c r="Y1250" s="6">
        <v>9100</v>
      </c>
      <c r="Z1250" s="6">
        <v>6300</v>
      </c>
      <c r="AA1250" s="6">
        <v>7300</v>
      </c>
      <c r="AB1250" s="6">
        <v>4500</v>
      </c>
      <c r="AC1250" s="6">
        <v>6500</v>
      </c>
      <c r="AD1250" s="6">
        <v>12000</v>
      </c>
      <c r="AE1250" s="6">
        <v>9900</v>
      </c>
      <c r="AF1250" s="6">
        <v>96400</v>
      </c>
      <c r="AG1250" s="6">
        <v>-54300</v>
      </c>
      <c r="AH1250" s="6">
        <v>9100</v>
      </c>
      <c r="AI1250" s="6">
        <v>3500</v>
      </c>
      <c r="AJ1250" s="6">
        <v>4500</v>
      </c>
      <c r="AK1250" s="6">
        <v>4000</v>
      </c>
      <c r="AL1250" s="6">
        <v>11100</v>
      </c>
      <c r="AM1250" s="6">
        <v>4500</v>
      </c>
      <c r="AN1250" s="6">
        <v>9200</v>
      </c>
      <c r="AO1250" s="6">
        <v>10900</v>
      </c>
      <c r="AP1250" s="6">
        <v>10300</v>
      </c>
      <c r="AQ1250" s="6">
        <v>6100</v>
      </c>
      <c r="AR1250" s="6">
        <v>2500</v>
      </c>
      <c r="AS1250" s="6">
        <v>3800</v>
      </c>
      <c r="AT1250" s="6">
        <v>79500</v>
      </c>
      <c r="AU1250" s="6">
        <v>-16900</v>
      </c>
      <c r="AV1250" s="6">
        <v>5300</v>
      </c>
      <c r="AW1250" s="6">
        <v>5500</v>
      </c>
      <c r="AX1250" s="6">
        <v>5300</v>
      </c>
      <c r="AY1250" s="6">
        <v>8800</v>
      </c>
      <c r="AZ1250" s="6">
        <v>7100</v>
      </c>
      <c r="BA1250" s="6">
        <v>3800</v>
      </c>
      <c r="BB1250" s="6">
        <v>6000</v>
      </c>
      <c r="BC1250" s="6">
        <v>41800</v>
      </c>
    </row>
    <row r="1251" spans="1:55" x14ac:dyDescent="0.2">
      <c r="A1251" s="5" t="s">
        <v>1245</v>
      </c>
      <c r="B1251" s="5" t="s">
        <v>308</v>
      </c>
      <c r="C1251" s="5" t="s">
        <v>104</v>
      </c>
      <c r="D1251" s="5" t="s">
        <v>182</v>
      </c>
      <c r="E1251" s="5" t="s">
        <v>1254</v>
      </c>
      <c r="F1251" s="5" t="s">
        <v>5</v>
      </c>
      <c r="G1251" s="6">
        <v>529.65</v>
      </c>
      <c r="H1251" s="6">
        <v>507.2</v>
      </c>
      <c r="I1251" s="6">
        <v>672.8</v>
      </c>
      <c r="J1251" s="6">
        <v>739.6</v>
      </c>
      <c r="K1251" s="6">
        <v>1226.3</v>
      </c>
      <c r="L1251" s="6">
        <v>1351.5</v>
      </c>
      <c r="M1251" s="6">
        <v>1315.8</v>
      </c>
      <c r="N1251" s="6">
        <v>686.1</v>
      </c>
      <c r="O1251" s="6">
        <v>917.5</v>
      </c>
      <c r="P1251" s="6">
        <v>932</v>
      </c>
      <c r="Q1251" s="6">
        <v>879</v>
      </c>
      <c r="R1251" s="6">
        <v>1392.5</v>
      </c>
      <c r="S1251" s="6">
        <v>11149.95</v>
      </c>
      <c r="T1251" s="6">
        <v>1417.7</v>
      </c>
      <c r="U1251" s="6">
        <v>1422.3</v>
      </c>
      <c r="V1251" s="6">
        <v>2205.0500000000002</v>
      </c>
      <c r="W1251" s="6">
        <v>1351.25</v>
      </c>
      <c r="X1251" s="6">
        <v>1601.4</v>
      </c>
      <c r="Y1251" s="6">
        <v>1703.1</v>
      </c>
      <c r="Z1251" s="6">
        <v>2483.52</v>
      </c>
      <c r="AA1251" s="6">
        <v>1201.47</v>
      </c>
      <c r="AB1251" s="6">
        <v>1744.78</v>
      </c>
      <c r="AC1251" s="6">
        <v>972.35</v>
      </c>
      <c r="AD1251" s="6">
        <v>1303.04</v>
      </c>
      <c r="AE1251" s="6">
        <v>1261.9100000000001</v>
      </c>
      <c r="AF1251" s="6">
        <v>18667.870000000003</v>
      </c>
      <c r="AG1251" s="6">
        <v>7517.9200000000019</v>
      </c>
      <c r="AH1251" s="6">
        <v>502.38</v>
      </c>
      <c r="AI1251" s="6">
        <v>1019.81</v>
      </c>
      <c r="AJ1251" s="6">
        <v>951.84</v>
      </c>
      <c r="AK1251" s="6">
        <v>1002.8</v>
      </c>
      <c r="AL1251" s="6">
        <v>529.28</v>
      </c>
      <c r="AM1251" s="6">
        <v>892.05</v>
      </c>
      <c r="AN1251" s="6">
        <v>1112.18</v>
      </c>
      <c r="AO1251" s="6">
        <v>382.8</v>
      </c>
      <c r="AP1251" s="6">
        <v>510.4</v>
      </c>
      <c r="AQ1251" s="6">
        <v>510.4</v>
      </c>
      <c r="AR1251" s="6">
        <v>510.4</v>
      </c>
      <c r="AS1251" s="6">
        <v>319</v>
      </c>
      <c r="AT1251" s="6">
        <v>8243.34</v>
      </c>
      <c r="AU1251" s="6">
        <v>-10424.530000000002</v>
      </c>
      <c r="AV1251" s="6"/>
      <c r="AW1251" s="6">
        <v>382.8</v>
      </c>
      <c r="AX1251" s="6">
        <v>574.20000000000005</v>
      </c>
      <c r="AY1251" s="6">
        <v>382.8</v>
      </c>
      <c r="AZ1251" s="6">
        <v>566.22</v>
      </c>
      <c r="BA1251" s="6">
        <v>680.5</v>
      </c>
      <c r="BB1251" s="6">
        <v>602.22</v>
      </c>
      <c r="BC1251" s="6">
        <v>3188.74</v>
      </c>
    </row>
    <row r="1252" spans="1:55" x14ac:dyDescent="0.2">
      <c r="A1252" s="5" t="s">
        <v>1245</v>
      </c>
      <c r="B1252" s="5" t="s">
        <v>308</v>
      </c>
      <c r="C1252" s="5" t="s">
        <v>67</v>
      </c>
      <c r="D1252" s="5" t="s">
        <v>68</v>
      </c>
      <c r="E1252" s="5" t="s">
        <v>1255</v>
      </c>
      <c r="F1252" s="5" t="s">
        <v>5</v>
      </c>
      <c r="G1252" s="6">
        <v>47110.55</v>
      </c>
      <c r="H1252" s="6">
        <v>44990.25</v>
      </c>
      <c r="I1252" s="6">
        <v>54304.75</v>
      </c>
      <c r="J1252" s="6">
        <v>56325.4</v>
      </c>
      <c r="K1252" s="6">
        <v>66749.05</v>
      </c>
      <c r="L1252" s="6">
        <v>58782.2</v>
      </c>
      <c r="M1252" s="6">
        <v>68566.92</v>
      </c>
      <c r="N1252" s="6">
        <v>65909.399999999994</v>
      </c>
      <c r="O1252" s="6">
        <v>59380.800000000003</v>
      </c>
      <c r="P1252" s="6">
        <v>49497.75</v>
      </c>
      <c r="Q1252" s="6">
        <v>47893.75</v>
      </c>
      <c r="R1252" s="6">
        <v>46600.88</v>
      </c>
      <c r="S1252" s="6">
        <v>666111.70000000007</v>
      </c>
      <c r="T1252" s="6">
        <v>48915.6</v>
      </c>
      <c r="U1252" s="6">
        <v>51055.12</v>
      </c>
      <c r="V1252" s="6">
        <v>64104.3</v>
      </c>
      <c r="W1252" s="6">
        <v>66831.22</v>
      </c>
      <c r="X1252" s="6">
        <v>63875.65</v>
      </c>
      <c r="Y1252" s="6">
        <v>69730.94</v>
      </c>
      <c r="Z1252" s="6">
        <v>68556.55</v>
      </c>
      <c r="AA1252" s="6">
        <v>74358.100000000006</v>
      </c>
      <c r="AB1252" s="6">
        <v>63585.9</v>
      </c>
      <c r="AC1252" s="6">
        <v>57801.72</v>
      </c>
      <c r="AD1252" s="6">
        <v>48398.86</v>
      </c>
      <c r="AE1252" s="6">
        <v>64711.32</v>
      </c>
      <c r="AF1252" s="6">
        <v>741925.27999999991</v>
      </c>
      <c r="AG1252" s="6">
        <v>75813.579999999842</v>
      </c>
      <c r="AH1252" s="6">
        <v>45860.51</v>
      </c>
      <c r="AI1252" s="6">
        <v>40919.78</v>
      </c>
      <c r="AJ1252" s="6">
        <v>43595.1</v>
      </c>
      <c r="AK1252" s="6">
        <v>46175.49</v>
      </c>
      <c r="AL1252" s="6">
        <v>36571.599999999999</v>
      </c>
      <c r="AM1252" s="6">
        <v>36521.160000000003</v>
      </c>
      <c r="AN1252" s="6">
        <v>40852.06</v>
      </c>
      <c r="AO1252" s="6">
        <v>47646.46</v>
      </c>
      <c r="AP1252" s="6">
        <v>42696.05</v>
      </c>
      <c r="AQ1252" s="6">
        <v>37915.379999999997</v>
      </c>
      <c r="AR1252" s="6">
        <v>32860.449999999997</v>
      </c>
      <c r="AS1252" s="6">
        <v>33109.72</v>
      </c>
      <c r="AT1252" s="6">
        <v>484723.76</v>
      </c>
      <c r="AU1252" s="6">
        <v>-257201.5199999999</v>
      </c>
      <c r="AV1252" s="6">
        <v>32770.75</v>
      </c>
      <c r="AW1252" s="6">
        <v>30623.95</v>
      </c>
      <c r="AX1252" s="6">
        <v>36807.43</v>
      </c>
      <c r="AY1252" s="6">
        <v>37185.480000000003</v>
      </c>
      <c r="AZ1252" s="6">
        <v>14572.27</v>
      </c>
      <c r="BA1252" s="6">
        <v>41840.339999999997</v>
      </c>
      <c r="BB1252" s="6">
        <v>46259.15</v>
      </c>
      <c r="BC1252" s="6">
        <v>240059.37</v>
      </c>
    </row>
    <row r="1253" spans="1:55" x14ac:dyDescent="0.2">
      <c r="A1253" s="5" t="s">
        <v>1245</v>
      </c>
      <c r="B1253" s="5" t="s">
        <v>308</v>
      </c>
      <c r="C1253" s="5" t="s">
        <v>67</v>
      </c>
      <c r="D1253" s="5" t="s">
        <v>68</v>
      </c>
      <c r="E1253" s="5" t="s">
        <v>1255</v>
      </c>
      <c r="F1253" s="5" t="s">
        <v>55</v>
      </c>
      <c r="G1253" s="6">
        <v>293758.44</v>
      </c>
      <c r="H1253" s="6">
        <v>220347.28</v>
      </c>
      <c r="I1253" s="6">
        <v>411489.64</v>
      </c>
      <c r="J1253" s="6">
        <v>293681.91999999998</v>
      </c>
      <c r="K1253" s="6">
        <v>323242.03000000003</v>
      </c>
      <c r="L1253" s="6">
        <v>249869.66</v>
      </c>
      <c r="M1253" s="6">
        <v>247387.58</v>
      </c>
      <c r="N1253" s="6">
        <v>237100.64</v>
      </c>
      <c r="O1253" s="6">
        <v>256362.96</v>
      </c>
      <c r="P1253" s="6">
        <v>272008</v>
      </c>
      <c r="Q1253" s="6">
        <v>327863.89</v>
      </c>
      <c r="R1253" s="6">
        <v>324404.51</v>
      </c>
      <c r="S1253" s="6">
        <v>3457516.55</v>
      </c>
      <c r="T1253" s="6">
        <v>372609.13</v>
      </c>
      <c r="U1253" s="6">
        <v>337644.64</v>
      </c>
      <c r="V1253" s="6">
        <v>338923.29</v>
      </c>
      <c r="W1253" s="6">
        <v>306091.44</v>
      </c>
      <c r="X1253" s="6">
        <v>287934.21000000002</v>
      </c>
      <c r="Y1253" s="6">
        <v>285615.7</v>
      </c>
      <c r="Z1253" s="6">
        <v>269298.09000000003</v>
      </c>
      <c r="AA1253" s="6">
        <v>303970.83</v>
      </c>
      <c r="AB1253" s="6">
        <v>277105.06</v>
      </c>
      <c r="AC1253" s="6">
        <v>292382.77</v>
      </c>
      <c r="AD1253" s="6">
        <v>336945.18</v>
      </c>
      <c r="AE1253" s="6">
        <v>382066.92</v>
      </c>
      <c r="AF1253" s="6">
        <v>3790587.2600000002</v>
      </c>
      <c r="AG1253" s="6">
        <v>333070.71000000043</v>
      </c>
      <c r="AH1253" s="6">
        <v>334086.34999999998</v>
      </c>
      <c r="AI1253" s="6">
        <v>275253.75</v>
      </c>
      <c r="AJ1253" s="6">
        <v>390329.94</v>
      </c>
      <c r="AK1253" s="6">
        <v>413062.13</v>
      </c>
      <c r="AL1253" s="6">
        <v>247431.95</v>
      </c>
      <c r="AM1253" s="6">
        <v>296428.42</v>
      </c>
      <c r="AN1253" s="6">
        <v>270154.40000000002</v>
      </c>
      <c r="AO1253" s="6">
        <v>256009.14</v>
      </c>
      <c r="AP1253" s="6">
        <v>247975.31</v>
      </c>
      <c r="AQ1253" s="6">
        <v>267934</v>
      </c>
      <c r="AR1253" s="6">
        <v>238511.85</v>
      </c>
      <c r="AS1253" s="6">
        <v>341857.8</v>
      </c>
      <c r="AT1253" s="6">
        <v>3579035.04</v>
      </c>
      <c r="AU1253" s="6">
        <v>-211552.2200000002</v>
      </c>
      <c r="AV1253" s="6">
        <v>311657.56</v>
      </c>
      <c r="AW1253" s="6">
        <v>283854.56</v>
      </c>
      <c r="AX1253" s="6">
        <v>284892.73</v>
      </c>
      <c r="AY1253" s="6">
        <v>295860.06</v>
      </c>
      <c r="AZ1253" s="6">
        <v>322057.28000000003</v>
      </c>
      <c r="BA1253" s="6">
        <v>289023.90999999997</v>
      </c>
      <c r="BB1253" s="6">
        <v>250798.28</v>
      </c>
      <c r="BC1253" s="6">
        <v>2038144.38</v>
      </c>
    </row>
    <row r="1254" spans="1:55" x14ac:dyDescent="0.2">
      <c r="A1254" s="5" t="s">
        <v>1245</v>
      </c>
      <c r="B1254" s="5" t="s">
        <v>308</v>
      </c>
      <c r="C1254" s="5" t="s">
        <v>67</v>
      </c>
      <c r="D1254" s="5" t="s">
        <v>68</v>
      </c>
      <c r="E1254" s="5" t="s">
        <v>1255</v>
      </c>
      <c r="F1254" s="5" t="s">
        <v>70</v>
      </c>
      <c r="G1254" s="6">
        <v>222.75</v>
      </c>
      <c r="H1254" s="6">
        <v>496.55</v>
      </c>
      <c r="I1254" s="6">
        <v>819</v>
      </c>
      <c r="J1254" s="6">
        <v>860.62</v>
      </c>
      <c r="K1254" s="6">
        <v>850.51</v>
      </c>
      <c r="L1254" s="6">
        <v>950.63</v>
      </c>
      <c r="M1254" s="6">
        <v>222.76</v>
      </c>
      <c r="N1254" s="6">
        <v>216</v>
      </c>
      <c r="O1254" s="6">
        <v>531</v>
      </c>
      <c r="P1254" s="6">
        <v>731.24</v>
      </c>
      <c r="Q1254" s="6">
        <v>124.87</v>
      </c>
      <c r="R1254" s="6"/>
      <c r="S1254" s="6">
        <v>6025.93</v>
      </c>
      <c r="T1254" s="6"/>
      <c r="U1254" s="6"/>
      <c r="V1254" s="6">
        <v>856.16</v>
      </c>
      <c r="W1254" s="6">
        <v>323.99</v>
      </c>
      <c r="X1254" s="6">
        <v>1252.18</v>
      </c>
      <c r="Y1254" s="6">
        <v>498.38</v>
      </c>
      <c r="Z1254" s="6">
        <v>225</v>
      </c>
      <c r="AA1254" s="6">
        <v>901.15</v>
      </c>
      <c r="AB1254" s="6">
        <v>760.52</v>
      </c>
      <c r="AC1254" s="6">
        <v>761.66</v>
      </c>
      <c r="AD1254" s="6">
        <v>524.36</v>
      </c>
      <c r="AE1254" s="6">
        <v>118.12</v>
      </c>
      <c r="AF1254" s="6">
        <v>6221.5199999999995</v>
      </c>
      <c r="AG1254" s="6">
        <v>195.58999999999924</v>
      </c>
      <c r="AH1254" s="6">
        <v>334.84</v>
      </c>
      <c r="AI1254" s="6"/>
      <c r="AJ1254" s="6">
        <v>540.78</v>
      </c>
      <c r="AK1254" s="6">
        <v>334.84</v>
      </c>
      <c r="AL1254" s="6">
        <v>317.95999999999998</v>
      </c>
      <c r="AM1254" s="6"/>
      <c r="AN1254" s="6">
        <v>801.48</v>
      </c>
      <c r="AO1254" s="6">
        <v>111.41</v>
      </c>
      <c r="AP1254" s="6">
        <v>348.75</v>
      </c>
      <c r="AQ1254" s="6">
        <v>334.23</v>
      </c>
      <c r="AR1254" s="6">
        <v>466.87</v>
      </c>
      <c r="AS1254" s="6">
        <v>111.41</v>
      </c>
      <c r="AT1254" s="6">
        <v>3702.5699999999993</v>
      </c>
      <c r="AU1254" s="6">
        <v>-2518.9500000000003</v>
      </c>
      <c r="AV1254" s="6"/>
      <c r="AW1254" s="6">
        <v>348.75</v>
      </c>
      <c r="AX1254" s="6"/>
      <c r="AY1254" s="6">
        <v>466.87</v>
      </c>
      <c r="AZ1254" s="6"/>
      <c r="BA1254" s="6">
        <v>460.16</v>
      </c>
      <c r="BB1254" s="6"/>
      <c r="BC1254" s="6">
        <v>1275.78</v>
      </c>
    </row>
    <row r="1255" spans="1:55" x14ac:dyDescent="0.2">
      <c r="A1255" s="5" t="s">
        <v>1245</v>
      </c>
      <c r="B1255" s="5" t="s">
        <v>308</v>
      </c>
      <c r="C1255" s="5" t="s">
        <v>67</v>
      </c>
      <c r="D1255" s="5" t="s">
        <v>68</v>
      </c>
      <c r="E1255" s="5" t="s">
        <v>1255</v>
      </c>
      <c r="F1255" s="5" t="s">
        <v>14</v>
      </c>
      <c r="G1255" s="6">
        <v>43299.75</v>
      </c>
      <c r="H1255" s="6">
        <v>46492.36</v>
      </c>
      <c r="I1255" s="6">
        <v>73626.81</v>
      </c>
      <c r="J1255" s="6">
        <v>30032</v>
      </c>
      <c r="K1255" s="6">
        <v>66487.83</v>
      </c>
      <c r="L1255" s="6">
        <v>68179.31</v>
      </c>
      <c r="M1255" s="6">
        <v>39848.18</v>
      </c>
      <c r="N1255" s="6">
        <v>65169.19</v>
      </c>
      <c r="O1255" s="6">
        <v>46417.14</v>
      </c>
      <c r="P1255" s="6">
        <v>51238.400000000001</v>
      </c>
      <c r="Q1255" s="6">
        <v>64525.760000000002</v>
      </c>
      <c r="R1255" s="6">
        <v>80290.12</v>
      </c>
      <c r="S1255" s="6">
        <v>675606.85</v>
      </c>
      <c r="T1255" s="6">
        <v>36520.44</v>
      </c>
      <c r="U1255" s="6">
        <v>50253.58</v>
      </c>
      <c r="V1255" s="6">
        <v>54434.21</v>
      </c>
      <c r="W1255" s="6">
        <v>51049.279999999999</v>
      </c>
      <c r="X1255" s="6">
        <v>65726.83</v>
      </c>
      <c r="Y1255" s="6">
        <v>45767.76</v>
      </c>
      <c r="Z1255" s="6">
        <v>50421.46</v>
      </c>
      <c r="AA1255" s="6">
        <v>43742.97</v>
      </c>
      <c r="AB1255" s="6">
        <v>66183.47</v>
      </c>
      <c r="AC1255" s="6">
        <v>56794.33</v>
      </c>
      <c r="AD1255" s="6">
        <v>45627.11</v>
      </c>
      <c r="AE1255" s="6">
        <v>47923.81</v>
      </c>
      <c r="AF1255" s="6">
        <v>614445.25</v>
      </c>
      <c r="AG1255" s="6">
        <v>-61161.599999999977</v>
      </c>
      <c r="AH1255" s="6">
        <v>35090.85</v>
      </c>
      <c r="AI1255" s="6">
        <v>57166.71</v>
      </c>
      <c r="AJ1255" s="6">
        <v>54190.080000000002</v>
      </c>
      <c r="AK1255" s="6">
        <v>52571.71</v>
      </c>
      <c r="AL1255" s="6">
        <v>54828.78</v>
      </c>
      <c r="AM1255" s="6">
        <v>49891.59</v>
      </c>
      <c r="AN1255" s="6">
        <v>54780.94</v>
      </c>
      <c r="AO1255" s="6">
        <v>35101.83</v>
      </c>
      <c r="AP1255" s="6">
        <v>45099.89</v>
      </c>
      <c r="AQ1255" s="6">
        <v>49997.2</v>
      </c>
      <c r="AR1255" s="6">
        <v>49784.77</v>
      </c>
      <c r="AS1255" s="6">
        <v>69349.929999999993</v>
      </c>
      <c r="AT1255" s="6">
        <v>607854.28</v>
      </c>
      <c r="AU1255" s="6">
        <v>-6590.9699999999721</v>
      </c>
      <c r="AV1255" s="6">
        <v>13325.02</v>
      </c>
      <c r="AW1255" s="6">
        <v>67088.28</v>
      </c>
      <c r="AX1255" s="6">
        <v>75656.72</v>
      </c>
      <c r="AY1255" s="6">
        <v>55220.02</v>
      </c>
      <c r="AZ1255" s="6">
        <v>47601.88</v>
      </c>
      <c r="BA1255" s="6">
        <v>55826.03</v>
      </c>
      <c r="BB1255" s="6">
        <v>25544.74</v>
      </c>
      <c r="BC1255" s="6">
        <v>340262.69</v>
      </c>
    </row>
    <row r="1256" spans="1:55" x14ac:dyDescent="0.2">
      <c r="A1256" s="5" t="s">
        <v>1245</v>
      </c>
      <c r="B1256" s="5" t="s">
        <v>308</v>
      </c>
      <c r="C1256" s="5" t="s">
        <v>67</v>
      </c>
      <c r="D1256" s="5" t="s">
        <v>68</v>
      </c>
      <c r="E1256" s="5" t="s">
        <v>1255</v>
      </c>
      <c r="F1256" s="5" t="s">
        <v>1290</v>
      </c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>
        <v>0</v>
      </c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>
        <v>0</v>
      </c>
      <c r="AG1256" s="6">
        <v>0</v>
      </c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>
        <v>0</v>
      </c>
      <c r="AU1256" s="6">
        <v>0</v>
      </c>
      <c r="AV1256" s="6">
        <v>304</v>
      </c>
      <c r="AW1256" s="6">
        <v>15218.34</v>
      </c>
      <c r="AX1256" s="6">
        <v>22569.18</v>
      </c>
      <c r="AY1256" s="6">
        <v>21775.66</v>
      </c>
      <c r="AZ1256" s="6">
        <v>12346.23</v>
      </c>
      <c r="BA1256" s="6">
        <v>15251.68</v>
      </c>
      <c r="BB1256" s="6">
        <v>31779.61</v>
      </c>
      <c r="BC1256" s="6">
        <v>119244.7</v>
      </c>
    </row>
    <row r="1257" spans="1:55" x14ac:dyDescent="0.2">
      <c r="A1257" s="5" t="s">
        <v>1245</v>
      </c>
      <c r="B1257" s="5" t="s">
        <v>308</v>
      </c>
      <c r="C1257" s="5" t="s">
        <v>67</v>
      </c>
      <c r="D1257" s="5" t="s">
        <v>68</v>
      </c>
      <c r="E1257" s="5" t="s">
        <v>1255</v>
      </c>
      <c r="F1257" s="5" t="s">
        <v>64</v>
      </c>
      <c r="G1257" s="6">
        <v>8819.75</v>
      </c>
      <c r="H1257" s="6">
        <v>2860</v>
      </c>
      <c r="I1257" s="6">
        <v>3340.8</v>
      </c>
      <c r="J1257" s="6">
        <v>4917.95</v>
      </c>
      <c r="K1257" s="6"/>
      <c r="L1257" s="6">
        <v>1699.5</v>
      </c>
      <c r="M1257" s="6">
        <v>4306.7</v>
      </c>
      <c r="N1257" s="6">
        <v>2184.75</v>
      </c>
      <c r="O1257" s="6">
        <v>2956.25</v>
      </c>
      <c r="P1257" s="6">
        <v>3549.6</v>
      </c>
      <c r="Q1257" s="6">
        <v>1608.75</v>
      </c>
      <c r="R1257" s="6">
        <v>3758.4</v>
      </c>
      <c r="S1257" s="6">
        <v>40002.450000000004</v>
      </c>
      <c r="T1257" s="6">
        <v>8676.35</v>
      </c>
      <c r="U1257" s="6">
        <v>12623.2</v>
      </c>
      <c r="V1257" s="6">
        <v>1461.6</v>
      </c>
      <c r="W1257" s="6"/>
      <c r="X1257" s="6">
        <v>1608.75</v>
      </c>
      <c r="Y1257" s="6">
        <v>12660.65</v>
      </c>
      <c r="Z1257" s="6">
        <v>4174.45</v>
      </c>
      <c r="AA1257" s="6">
        <v>10866.85</v>
      </c>
      <c r="AB1257" s="6">
        <v>1879.2</v>
      </c>
      <c r="AC1257" s="6">
        <v>6262.45</v>
      </c>
      <c r="AD1257" s="6">
        <v>10473.75</v>
      </c>
      <c r="AE1257" s="6">
        <v>2184.75</v>
      </c>
      <c r="AF1257" s="6">
        <v>72872</v>
      </c>
      <c r="AG1257" s="6">
        <v>32869.549999999996</v>
      </c>
      <c r="AH1257" s="6">
        <v>3487.95</v>
      </c>
      <c r="AI1257" s="6">
        <v>6111.35</v>
      </c>
      <c r="AJ1257" s="6">
        <v>4592.05</v>
      </c>
      <c r="AK1257" s="6"/>
      <c r="AL1257" s="6"/>
      <c r="AM1257" s="6"/>
      <c r="AN1257" s="6"/>
      <c r="AO1257" s="6"/>
      <c r="AP1257" s="6"/>
      <c r="AQ1257" s="6"/>
      <c r="AR1257" s="6"/>
      <c r="AS1257" s="6"/>
      <c r="AT1257" s="6">
        <v>14191.349999999999</v>
      </c>
      <c r="AU1257" s="6">
        <v>-58680.65</v>
      </c>
      <c r="AV1257" s="6"/>
      <c r="AW1257" s="6"/>
      <c r="AX1257" s="6"/>
      <c r="AY1257" s="6"/>
      <c r="AZ1257" s="6"/>
      <c r="BA1257" s="6"/>
      <c r="BB1257" s="6"/>
      <c r="BC1257" s="6">
        <v>0</v>
      </c>
    </row>
    <row r="1258" spans="1:55" x14ac:dyDescent="0.2">
      <c r="A1258" s="5" t="s">
        <v>1245</v>
      </c>
      <c r="B1258" s="5" t="s">
        <v>308</v>
      </c>
      <c r="C1258" s="5" t="s">
        <v>67</v>
      </c>
      <c r="D1258" s="5" t="s">
        <v>68</v>
      </c>
      <c r="E1258" s="5" t="s">
        <v>1255</v>
      </c>
      <c r="F1258" s="5" t="s">
        <v>127</v>
      </c>
      <c r="G1258" s="6">
        <v>16700</v>
      </c>
      <c r="H1258" s="6">
        <v>13100</v>
      </c>
      <c r="I1258" s="6">
        <v>11800</v>
      </c>
      <c r="J1258" s="6">
        <v>15300</v>
      </c>
      <c r="K1258" s="6">
        <v>9100</v>
      </c>
      <c r="L1258" s="6">
        <v>15000</v>
      </c>
      <c r="M1258" s="6">
        <v>13500</v>
      </c>
      <c r="N1258" s="6">
        <v>12400</v>
      </c>
      <c r="O1258" s="6">
        <v>15500</v>
      </c>
      <c r="P1258" s="6">
        <v>21400</v>
      </c>
      <c r="Q1258" s="6">
        <v>18900</v>
      </c>
      <c r="R1258" s="6">
        <v>11100</v>
      </c>
      <c r="S1258" s="6">
        <v>173800</v>
      </c>
      <c r="T1258" s="6">
        <v>8800</v>
      </c>
      <c r="U1258" s="6">
        <v>10200</v>
      </c>
      <c r="V1258" s="6">
        <v>9000</v>
      </c>
      <c r="W1258" s="6">
        <v>9600</v>
      </c>
      <c r="X1258" s="6">
        <v>15800</v>
      </c>
      <c r="Y1258" s="6">
        <v>11400</v>
      </c>
      <c r="Z1258" s="6">
        <v>14100</v>
      </c>
      <c r="AA1258" s="6">
        <v>9900</v>
      </c>
      <c r="AB1258" s="6">
        <v>11900</v>
      </c>
      <c r="AC1258" s="6">
        <v>11500</v>
      </c>
      <c r="AD1258" s="6">
        <v>12200</v>
      </c>
      <c r="AE1258" s="6">
        <v>6800</v>
      </c>
      <c r="AF1258" s="6">
        <v>131200</v>
      </c>
      <c r="AG1258" s="6">
        <v>-42600</v>
      </c>
      <c r="AH1258" s="6">
        <v>9000</v>
      </c>
      <c r="AI1258" s="6">
        <v>12100</v>
      </c>
      <c r="AJ1258" s="6">
        <v>12200</v>
      </c>
      <c r="AK1258" s="6">
        <v>12200</v>
      </c>
      <c r="AL1258" s="6">
        <v>12900</v>
      </c>
      <c r="AM1258" s="6">
        <v>10800</v>
      </c>
      <c r="AN1258" s="6">
        <v>12200</v>
      </c>
      <c r="AO1258" s="6">
        <v>10600</v>
      </c>
      <c r="AP1258" s="6">
        <v>7400</v>
      </c>
      <c r="AQ1258" s="6">
        <v>14800</v>
      </c>
      <c r="AR1258" s="6">
        <v>15100</v>
      </c>
      <c r="AS1258" s="6">
        <v>9400</v>
      </c>
      <c r="AT1258" s="6">
        <v>138700</v>
      </c>
      <c r="AU1258" s="6">
        <v>7500</v>
      </c>
      <c r="AV1258" s="6">
        <v>9800</v>
      </c>
      <c r="AW1258" s="6">
        <v>7600</v>
      </c>
      <c r="AX1258" s="6">
        <v>17200</v>
      </c>
      <c r="AY1258" s="6">
        <v>8300</v>
      </c>
      <c r="AZ1258" s="6">
        <v>6300</v>
      </c>
      <c r="BA1258" s="6">
        <v>10300</v>
      </c>
      <c r="BB1258" s="6">
        <v>10500</v>
      </c>
      <c r="BC1258" s="6">
        <v>70000</v>
      </c>
    </row>
    <row r="1259" spans="1:55" x14ac:dyDescent="0.2">
      <c r="A1259" s="5" t="s">
        <v>1245</v>
      </c>
      <c r="B1259" s="5" t="s">
        <v>308</v>
      </c>
      <c r="C1259" s="5" t="s">
        <v>67</v>
      </c>
      <c r="D1259" s="5" t="s">
        <v>68</v>
      </c>
      <c r="E1259" s="5" t="s">
        <v>1255</v>
      </c>
      <c r="F1259" s="5" t="s">
        <v>71</v>
      </c>
      <c r="G1259" s="6"/>
      <c r="H1259" s="6"/>
      <c r="I1259" s="6"/>
      <c r="J1259" s="6"/>
      <c r="K1259" s="6"/>
      <c r="L1259" s="6"/>
      <c r="M1259" s="6"/>
      <c r="N1259" s="6"/>
      <c r="O1259" s="6"/>
      <c r="P1259" s="6"/>
      <c r="Q1259" s="6"/>
      <c r="R1259" s="6"/>
      <c r="S1259" s="6">
        <v>0</v>
      </c>
      <c r="T1259" s="6"/>
      <c r="U1259" s="6"/>
      <c r="V1259" s="6"/>
      <c r="W1259" s="6"/>
      <c r="X1259" s="6"/>
      <c r="Y1259" s="6"/>
      <c r="Z1259" s="6"/>
      <c r="AA1259" s="6"/>
      <c r="AB1259" s="6">
        <v>1080</v>
      </c>
      <c r="AC1259" s="6"/>
      <c r="AD1259" s="6"/>
      <c r="AE1259" s="6"/>
      <c r="AF1259" s="6">
        <v>1080</v>
      </c>
      <c r="AG1259" s="6">
        <v>1080</v>
      </c>
      <c r="AH1259" s="6"/>
      <c r="AI1259" s="6"/>
      <c r="AJ1259" s="6"/>
      <c r="AK1259" s="6"/>
      <c r="AL1259" s="6"/>
      <c r="AM1259" s="6">
        <v>300.37</v>
      </c>
      <c r="AN1259" s="6"/>
      <c r="AO1259" s="6">
        <v>487.5</v>
      </c>
      <c r="AP1259" s="6"/>
      <c r="AQ1259" s="6"/>
      <c r="AR1259" s="6"/>
      <c r="AS1259" s="6"/>
      <c r="AT1259" s="6">
        <v>787.87</v>
      </c>
      <c r="AU1259" s="6">
        <v>-292.13</v>
      </c>
      <c r="AV1259" s="6"/>
      <c r="AW1259" s="6"/>
      <c r="AX1259" s="6"/>
      <c r="AY1259" s="6"/>
      <c r="AZ1259" s="6">
        <v>319.5</v>
      </c>
      <c r="BA1259" s="6"/>
      <c r="BB1259" s="6"/>
      <c r="BC1259" s="6">
        <v>319.5</v>
      </c>
    </row>
    <row r="1260" spans="1:55" x14ac:dyDescent="0.2">
      <c r="A1260" s="5" t="s">
        <v>1245</v>
      </c>
      <c r="B1260" s="5" t="s">
        <v>308</v>
      </c>
      <c r="C1260" s="5" t="s">
        <v>67</v>
      </c>
      <c r="D1260" s="5" t="s">
        <v>947</v>
      </c>
      <c r="E1260" s="5" t="s">
        <v>1256</v>
      </c>
      <c r="F1260" s="5" t="s">
        <v>5</v>
      </c>
      <c r="G1260" s="6">
        <v>40398.86</v>
      </c>
      <c r="H1260" s="6">
        <v>39507.800000000003</v>
      </c>
      <c r="I1260" s="6">
        <v>43382.75</v>
      </c>
      <c r="J1260" s="6">
        <v>38918.199999999997</v>
      </c>
      <c r="K1260" s="6">
        <v>47961.25</v>
      </c>
      <c r="L1260" s="6">
        <v>52013.05</v>
      </c>
      <c r="M1260" s="6">
        <v>64964.6</v>
      </c>
      <c r="N1260" s="6">
        <v>66278.600000000006</v>
      </c>
      <c r="O1260" s="6">
        <v>55012.5</v>
      </c>
      <c r="P1260" s="6">
        <v>52507.65</v>
      </c>
      <c r="Q1260" s="6">
        <v>44937.4</v>
      </c>
      <c r="R1260" s="6">
        <v>41021.050000000003</v>
      </c>
      <c r="S1260" s="6">
        <v>586903.71000000008</v>
      </c>
      <c r="T1260" s="6">
        <v>46122.29</v>
      </c>
      <c r="U1260" s="6">
        <v>50679.49</v>
      </c>
      <c r="V1260" s="6">
        <v>48252.52</v>
      </c>
      <c r="W1260" s="6">
        <v>47778.03</v>
      </c>
      <c r="X1260" s="6">
        <v>53029.29</v>
      </c>
      <c r="Y1260" s="6">
        <v>53089.48</v>
      </c>
      <c r="Z1260" s="6">
        <v>60402.73</v>
      </c>
      <c r="AA1260" s="6">
        <v>63267.51</v>
      </c>
      <c r="AB1260" s="6">
        <v>53876.25</v>
      </c>
      <c r="AC1260" s="6">
        <v>55471.69</v>
      </c>
      <c r="AD1260" s="6">
        <v>54295.17</v>
      </c>
      <c r="AE1260" s="6">
        <v>53725.83</v>
      </c>
      <c r="AF1260" s="6">
        <v>639990.28</v>
      </c>
      <c r="AG1260" s="6">
        <v>53086.569999999949</v>
      </c>
      <c r="AH1260" s="6">
        <v>45462.12</v>
      </c>
      <c r="AI1260" s="6">
        <v>38766.33</v>
      </c>
      <c r="AJ1260" s="6">
        <v>42090.68</v>
      </c>
      <c r="AK1260" s="6">
        <v>42108.88</v>
      </c>
      <c r="AL1260" s="6">
        <v>33971.01</v>
      </c>
      <c r="AM1260" s="6">
        <v>32785.96</v>
      </c>
      <c r="AN1260" s="6">
        <v>36875.089999999997</v>
      </c>
      <c r="AO1260" s="6">
        <v>35026.43</v>
      </c>
      <c r="AP1260" s="6">
        <v>31022.6</v>
      </c>
      <c r="AQ1260" s="6">
        <v>25215.84</v>
      </c>
      <c r="AR1260" s="6">
        <v>27256.13</v>
      </c>
      <c r="AS1260" s="6">
        <v>25856.49</v>
      </c>
      <c r="AT1260" s="6">
        <v>416437.56</v>
      </c>
      <c r="AU1260" s="6">
        <v>-223552.72000000003</v>
      </c>
      <c r="AV1260" s="6">
        <v>21473.51</v>
      </c>
      <c r="AW1260" s="6">
        <v>26419.3</v>
      </c>
      <c r="AX1260" s="6">
        <v>28863.65</v>
      </c>
      <c r="AY1260" s="6">
        <v>26631.759999999998</v>
      </c>
      <c r="AZ1260" s="6">
        <v>17253.8</v>
      </c>
      <c r="BA1260" s="6">
        <v>29984.03</v>
      </c>
      <c r="BB1260" s="6">
        <v>34649.68</v>
      </c>
      <c r="BC1260" s="6">
        <v>185275.72999999998</v>
      </c>
    </row>
    <row r="1261" spans="1:55" x14ac:dyDescent="0.2">
      <c r="A1261" s="5" t="s">
        <v>1245</v>
      </c>
      <c r="B1261" s="5" t="s">
        <v>308</v>
      </c>
      <c r="C1261" s="5" t="s">
        <v>67</v>
      </c>
      <c r="D1261" s="5" t="s">
        <v>947</v>
      </c>
      <c r="E1261" s="5" t="s">
        <v>1256</v>
      </c>
      <c r="F1261" s="5" t="s">
        <v>55</v>
      </c>
      <c r="G1261" s="6">
        <v>119731.99</v>
      </c>
      <c r="H1261" s="6">
        <v>200061.65</v>
      </c>
      <c r="I1261" s="6">
        <v>157945.09</v>
      </c>
      <c r="J1261" s="6">
        <v>131716.84</v>
      </c>
      <c r="K1261" s="6">
        <v>131168.56</v>
      </c>
      <c r="L1261" s="6">
        <v>117221.74</v>
      </c>
      <c r="M1261" s="6">
        <v>127449.61</v>
      </c>
      <c r="N1261" s="6">
        <v>96013.2</v>
      </c>
      <c r="O1261" s="6">
        <v>91076.24</v>
      </c>
      <c r="P1261" s="6">
        <v>141467.9</v>
      </c>
      <c r="Q1261" s="6">
        <v>133054.12</v>
      </c>
      <c r="R1261" s="6">
        <v>90864.63</v>
      </c>
      <c r="S1261" s="6">
        <v>1537771.5699999998</v>
      </c>
      <c r="T1261" s="6">
        <v>126727.03</v>
      </c>
      <c r="U1261" s="6">
        <v>160074.88</v>
      </c>
      <c r="V1261" s="6">
        <v>166579.20000000001</v>
      </c>
      <c r="W1261" s="6">
        <v>91885.78</v>
      </c>
      <c r="X1261" s="6">
        <v>132377.48000000001</v>
      </c>
      <c r="Y1261" s="6">
        <v>120444.88</v>
      </c>
      <c r="Z1261" s="6">
        <v>105605.4</v>
      </c>
      <c r="AA1261" s="6">
        <v>99725.61</v>
      </c>
      <c r="AB1261" s="6">
        <v>114871.76</v>
      </c>
      <c r="AC1261" s="6">
        <v>113915.7</v>
      </c>
      <c r="AD1261" s="6">
        <v>133624</v>
      </c>
      <c r="AE1261" s="6">
        <v>139143.03</v>
      </c>
      <c r="AF1261" s="6">
        <v>1504974.75</v>
      </c>
      <c r="AG1261" s="6">
        <v>-32796.819999999832</v>
      </c>
      <c r="AH1261" s="6">
        <v>156931.9</v>
      </c>
      <c r="AI1261" s="6">
        <v>134773.29999999999</v>
      </c>
      <c r="AJ1261" s="6">
        <v>161397.29999999999</v>
      </c>
      <c r="AK1261" s="6">
        <v>138537.29999999999</v>
      </c>
      <c r="AL1261" s="6">
        <v>149185.23000000001</v>
      </c>
      <c r="AM1261" s="6">
        <v>128117.16</v>
      </c>
      <c r="AN1261" s="6">
        <v>130198.97</v>
      </c>
      <c r="AO1261" s="6">
        <v>89028.94</v>
      </c>
      <c r="AP1261" s="6">
        <v>93743.97</v>
      </c>
      <c r="AQ1261" s="6">
        <v>119745.94</v>
      </c>
      <c r="AR1261" s="6">
        <v>131197.93</v>
      </c>
      <c r="AS1261" s="6">
        <v>103240.19</v>
      </c>
      <c r="AT1261" s="6">
        <v>1536098.1299999997</v>
      </c>
      <c r="AU1261" s="6">
        <v>31123.379999999655</v>
      </c>
      <c r="AV1261" s="6">
        <v>110681.23</v>
      </c>
      <c r="AW1261" s="6">
        <v>137638.64000000001</v>
      </c>
      <c r="AX1261" s="6">
        <v>131640.79999999999</v>
      </c>
      <c r="AY1261" s="6">
        <v>111640.78</v>
      </c>
      <c r="AZ1261" s="6">
        <v>91844.52</v>
      </c>
      <c r="BA1261" s="6">
        <v>107573.26</v>
      </c>
      <c r="BB1261" s="6">
        <v>103425.96</v>
      </c>
      <c r="BC1261" s="6">
        <v>794445.19</v>
      </c>
    </row>
    <row r="1262" spans="1:55" x14ac:dyDescent="0.2">
      <c r="A1262" s="5" t="s">
        <v>1245</v>
      </c>
      <c r="B1262" s="5" t="s">
        <v>308</v>
      </c>
      <c r="C1262" s="5" t="s">
        <v>67</v>
      </c>
      <c r="D1262" s="5" t="s">
        <v>947</v>
      </c>
      <c r="E1262" s="5" t="s">
        <v>1256</v>
      </c>
      <c r="F1262" s="5" t="s">
        <v>14</v>
      </c>
      <c r="G1262" s="6">
        <v>19269.68</v>
      </c>
      <c r="H1262" s="6">
        <v>27722.36</v>
      </c>
      <c r="I1262" s="6">
        <v>40159.85</v>
      </c>
      <c r="J1262" s="6">
        <v>19444.82</v>
      </c>
      <c r="K1262" s="6">
        <v>48061.99</v>
      </c>
      <c r="L1262" s="6">
        <v>31349.43</v>
      </c>
      <c r="M1262" s="6">
        <v>27695.4</v>
      </c>
      <c r="N1262" s="6">
        <v>18378.560000000001</v>
      </c>
      <c r="O1262" s="6">
        <v>25136.400000000001</v>
      </c>
      <c r="P1262" s="6">
        <v>15741.24</v>
      </c>
      <c r="Q1262" s="6">
        <v>22139.13</v>
      </c>
      <c r="R1262" s="6">
        <v>20112.28</v>
      </c>
      <c r="S1262" s="6">
        <v>315211.14</v>
      </c>
      <c r="T1262" s="6">
        <v>20683.75</v>
      </c>
      <c r="U1262" s="6">
        <v>18293.21</v>
      </c>
      <c r="V1262" s="6">
        <v>8893.6299999999992</v>
      </c>
      <c r="W1262" s="6">
        <v>18776.169999999998</v>
      </c>
      <c r="X1262" s="6">
        <v>9883.75</v>
      </c>
      <c r="Y1262" s="6">
        <v>13795.89</v>
      </c>
      <c r="Z1262" s="6">
        <v>21923.14</v>
      </c>
      <c r="AA1262" s="6">
        <v>14688</v>
      </c>
      <c r="AB1262" s="6">
        <v>17740.02</v>
      </c>
      <c r="AC1262" s="6">
        <v>20162.97</v>
      </c>
      <c r="AD1262" s="6">
        <v>18418.45</v>
      </c>
      <c r="AE1262" s="6">
        <v>25559.35</v>
      </c>
      <c r="AF1262" s="6">
        <v>208818.33000000002</v>
      </c>
      <c r="AG1262" s="6">
        <v>-106392.81</v>
      </c>
      <c r="AH1262" s="6">
        <v>20764.560000000001</v>
      </c>
      <c r="AI1262" s="6">
        <v>9339.0400000000009</v>
      </c>
      <c r="AJ1262" s="6">
        <v>19209.09</v>
      </c>
      <c r="AK1262" s="6">
        <v>8779.48</v>
      </c>
      <c r="AL1262" s="6">
        <v>11233.96</v>
      </c>
      <c r="AM1262" s="6">
        <v>9456.41</v>
      </c>
      <c r="AN1262" s="6">
        <v>3171</v>
      </c>
      <c r="AO1262" s="6">
        <v>14952.97</v>
      </c>
      <c r="AP1262" s="6">
        <v>11874.75</v>
      </c>
      <c r="AQ1262" s="6">
        <v>11082.32</v>
      </c>
      <c r="AR1262" s="6">
        <v>3077.5</v>
      </c>
      <c r="AS1262" s="6">
        <v>9402.5</v>
      </c>
      <c r="AT1262" s="6">
        <v>132343.58000000002</v>
      </c>
      <c r="AU1262" s="6">
        <v>-76474.75</v>
      </c>
      <c r="AV1262" s="6">
        <v>3609</v>
      </c>
      <c r="AW1262" s="6">
        <v>12007.71</v>
      </c>
      <c r="AX1262" s="6">
        <v>11649.43</v>
      </c>
      <c r="AY1262" s="6">
        <v>2087.5</v>
      </c>
      <c r="AZ1262" s="6">
        <v>13082.01</v>
      </c>
      <c r="BA1262" s="6">
        <v>22048.76</v>
      </c>
      <c r="BB1262" s="6">
        <v>14126.33</v>
      </c>
      <c r="BC1262" s="6">
        <v>78610.740000000005</v>
      </c>
    </row>
    <row r="1263" spans="1:55" x14ac:dyDescent="0.2">
      <c r="A1263" s="5" t="s">
        <v>1245</v>
      </c>
      <c r="B1263" s="5" t="s">
        <v>308</v>
      </c>
      <c r="C1263" s="5" t="s">
        <v>67</v>
      </c>
      <c r="D1263" s="5" t="s">
        <v>947</v>
      </c>
      <c r="E1263" s="5" t="s">
        <v>1256</v>
      </c>
      <c r="F1263" s="5" t="s">
        <v>1290</v>
      </c>
      <c r="G1263" s="6"/>
      <c r="H1263" s="6"/>
      <c r="I1263" s="6"/>
      <c r="J1263" s="6"/>
      <c r="K1263" s="6"/>
      <c r="L1263" s="6"/>
      <c r="M1263" s="6"/>
      <c r="N1263" s="6"/>
      <c r="O1263" s="6"/>
      <c r="P1263" s="6"/>
      <c r="Q1263" s="6"/>
      <c r="R1263" s="6"/>
      <c r="S1263" s="6">
        <v>0</v>
      </c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>
        <v>0</v>
      </c>
      <c r="AG1263" s="6">
        <v>0</v>
      </c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>
        <v>0</v>
      </c>
      <c r="AU1263" s="6">
        <v>0</v>
      </c>
      <c r="AV1263" s="6">
        <v>851.69</v>
      </c>
      <c r="AW1263" s="6">
        <v>70</v>
      </c>
      <c r="AX1263" s="6">
        <v>550</v>
      </c>
      <c r="AY1263" s="6">
        <v>380</v>
      </c>
      <c r="AZ1263" s="6">
        <v>1292</v>
      </c>
      <c r="BA1263" s="6">
        <v>3648</v>
      </c>
      <c r="BB1263" s="6">
        <v>4598</v>
      </c>
      <c r="BC1263" s="6">
        <v>11389.69</v>
      </c>
    </row>
    <row r="1264" spans="1:55" x14ac:dyDescent="0.2">
      <c r="A1264" s="5" t="s">
        <v>1245</v>
      </c>
      <c r="B1264" s="5" t="s">
        <v>308</v>
      </c>
      <c r="C1264" s="5" t="s">
        <v>67</v>
      </c>
      <c r="D1264" s="5" t="s">
        <v>947</v>
      </c>
      <c r="E1264" s="5" t="s">
        <v>1256</v>
      </c>
      <c r="F1264" s="5" t="s">
        <v>127</v>
      </c>
      <c r="G1264" s="6">
        <v>23200</v>
      </c>
      <c r="H1264" s="6">
        <v>17500</v>
      </c>
      <c r="I1264" s="6">
        <v>21500</v>
      </c>
      <c r="J1264" s="6">
        <v>15900</v>
      </c>
      <c r="K1264" s="6">
        <v>19700</v>
      </c>
      <c r="L1264" s="6">
        <v>12100</v>
      </c>
      <c r="M1264" s="6">
        <v>23700</v>
      </c>
      <c r="N1264" s="6">
        <v>24300</v>
      </c>
      <c r="O1264" s="6">
        <v>24600</v>
      </c>
      <c r="P1264" s="6">
        <v>19300</v>
      </c>
      <c r="Q1264" s="6">
        <v>19800</v>
      </c>
      <c r="R1264" s="6">
        <v>20200</v>
      </c>
      <c r="S1264" s="6">
        <v>241800</v>
      </c>
      <c r="T1264" s="6">
        <v>25700</v>
      </c>
      <c r="U1264" s="6">
        <v>22400</v>
      </c>
      <c r="V1264" s="6">
        <v>16400</v>
      </c>
      <c r="W1264" s="6">
        <v>18000</v>
      </c>
      <c r="X1264" s="6">
        <v>19500</v>
      </c>
      <c r="Y1264" s="6">
        <v>19800</v>
      </c>
      <c r="Z1264" s="6">
        <v>17900</v>
      </c>
      <c r="AA1264" s="6">
        <v>18200</v>
      </c>
      <c r="AB1264" s="6">
        <v>16600</v>
      </c>
      <c r="AC1264" s="6">
        <v>14200</v>
      </c>
      <c r="AD1264" s="6">
        <v>19600</v>
      </c>
      <c r="AE1264" s="6">
        <v>21600</v>
      </c>
      <c r="AF1264" s="6">
        <v>229900</v>
      </c>
      <c r="AG1264" s="6">
        <v>-11900</v>
      </c>
      <c r="AH1264" s="6">
        <v>23800</v>
      </c>
      <c r="AI1264" s="6">
        <v>17100</v>
      </c>
      <c r="AJ1264" s="6">
        <v>21400</v>
      </c>
      <c r="AK1264" s="6">
        <v>18700</v>
      </c>
      <c r="AL1264" s="6">
        <v>16700</v>
      </c>
      <c r="AM1264" s="6">
        <v>17900</v>
      </c>
      <c r="AN1264" s="6">
        <v>13700</v>
      </c>
      <c r="AO1264" s="6">
        <v>27500</v>
      </c>
      <c r="AP1264" s="6">
        <v>25900</v>
      </c>
      <c r="AQ1264" s="6">
        <v>26800</v>
      </c>
      <c r="AR1264" s="6">
        <v>20700</v>
      </c>
      <c r="AS1264" s="6">
        <v>25700</v>
      </c>
      <c r="AT1264" s="6">
        <v>255900</v>
      </c>
      <c r="AU1264" s="6">
        <v>26000</v>
      </c>
      <c r="AV1264" s="6">
        <v>23700</v>
      </c>
      <c r="AW1264" s="6">
        <v>12300</v>
      </c>
      <c r="AX1264" s="6">
        <v>17700</v>
      </c>
      <c r="AY1264" s="6">
        <v>16600</v>
      </c>
      <c r="AZ1264" s="6">
        <v>2300</v>
      </c>
      <c r="BA1264" s="6">
        <v>15900</v>
      </c>
      <c r="BB1264" s="6">
        <v>21200</v>
      </c>
      <c r="BC1264" s="6">
        <v>109700</v>
      </c>
    </row>
    <row r="1265" spans="1:55" x14ac:dyDescent="0.2">
      <c r="A1265" s="5" t="s">
        <v>1245</v>
      </c>
      <c r="B1265" s="5" t="s">
        <v>308</v>
      </c>
      <c r="C1265" s="5" t="s">
        <v>541</v>
      </c>
      <c r="D1265" s="5" t="s">
        <v>1257</v>
      </c>
      <c r="E1265" s="5" t="s">
        <v>1258</v>
      </c>
      <c r="F1265" s="5" t="s">
        <v>5</v>
      </c>
      <c r="G1265" s="6">
        <v>9362.9</v>
      </c>
      <c r="H1265" s="6">
        <v>10240.9</v>
      </c>
      <c r="I1265" s="6">
        <v>9873.6</v>
      </c>
      <c r="J1265" s="6">
        <v>11092.5</v>
      </c>
      <c r="K1265" s="6">
        <v>12703.1</v>
      </c>
      <c r="L1265" s="6">
        <v>13628.8</v>
      </c>
      <c r="M1265" s="6">
        <v>18864.650000000001</v>
      </c>
      <c r="N1265" s="6">
        <v>22484.85</v>
      </c>
      <c r="O1265" s="6">
        <v>19634.7</v>
      </c>
      <c r="P1265" s="6">
        <v>15543.45</v>
      </c>
      <c r="Q1265" s="6">
        <v>11666.6</v>
      </c>
      <c r="R1265" s="6">
        <v>15472.6</v>
      </c>
      <c r="S1265" s="6">
        <v>170568.65000000002</v>
      </c>
      <c r="T1265" s="6">
        <v>14244.7</v>
      </c>
      <c r="U1265" s="6">
        <v>13746.65</v>
      </c>
      <c r="V1265" s="6">
        <v>14587.45</v>
      </c>
      <c r="W1265" s="6">
        <v>17211.669999999998</v>
      </c>
      <c r="X1265" s="6">
        <v>15988.52</v>
      </c>
      <c r="Y1265" s="6">
        <v>21060.71</v>
      </c>
      <c r="Z1265" s="6">
        <v>20385.38</v>
      </c>
      <c r="AA1265" s="6">
        <v>29927.26</v>
      </c>
      <c r="AB1265" s="6">
        <v>20366.14</v>
      </c>
      <c r="AC1265" s="6">
        <v>18292.439999999999</v>
      </c>
      <c r="AD1265" s="6">
        <v>18641.759999999998</v>
      </c>
      <c r="AE1265" s="6">
        <v>19521.7</v>
      </c>
      <c r="AF1265" s="6">
        <v>223974.38000000006</v>
      </c>
      <c r="AG1265" s="6">
        <v>53405.73000000004</v>
      </c>
      <c r="AH1265" s="6">
        <v>17207.78</v>
      </c>
      <c r="AI1265" s="6">
        <v>15398.58</v>
      </c>
      <c r="AJ1265" s="6">
        <v>16022.7</v>
      </c>
      <c r="AK1265" s="6">
        <v>16830.38</v>
      </c>
      <c r="AL1265" s="6">
        <v>13735.29</v>
      </c>
      <c r="AM1265" s="6">
        <v>12001.66</v>
      </c>
      <c r="AN1265" s="6">
        <v>18026.330000000002</v>
      </c>
      <c r="AO1265" s="6">
        <v>19223.68</v>
      </c>
      <c r="AP1265" s="6">
        <v>13191.96</v>
      </c>
      <c r="AQ1265" s="6">
        <v>11980.23</v>
      </c>
      <c r="AR1265" s="6">
        <v>12973.18</v>
      </c>
      <c r="AS1265" s="6">
        <v>12487.76</v>
      </c>
      <c r="AT1265" s="6">
        <v>179079.53000000003</v>
      </c>
      <c r="AU1265" s="6">
        <v>-44894.850000000035</v>
      </c>
      <c r="AV1265" s="6">
        <v>10626.59</v>
      </c>
      <c r="AW1265" s="6">
        <v>7758.5</v>
      </c>
      <c r="AX1265" s="6">
        <v>13299.02</v>
      </c>
      <c r="AY1265" s="6">
        <v>12743.74</v>
      </c>
      <c r="AZ1265" s="6">
        <v>16706.28</v>
      </c>
      <c r="BA1265" s="6">
        <v>17169.41</v>
      </c>
      <c r="BB1265" s="6">
        <v>21733.64</v>
      </c>
      <c r="BC1265" s="6">
        <v>100037.18</v>
      </c>
    </row>
    <row r="1266" spans="1:55" x14ac:dyDescent="0.2">
      <c r="A1266" s="5" t="s">
        <v>1245</v>
      </c>
      <c r="B1266" s="5" t="s">
        <v>308</v>
      </c>
      <c r="C1266" s="5" t="s">
        <v>541</v>
      </c>
      <c r="D1266" s="5" t="s">
        <v>1257</v>
      </c>
      <c r="E1266" s="5" t="s">
        <v>1258</v>
      </c>
      <c r="F1266" s="5" t="s">
        <v>55</v>
      </c>
      <c r="G1266" s="6">
        <v>32438.98</v>
      </c>
      <c r="H1266" s="6">
        <v>39819.11</v>
      </c>
      <c r="I1266" s="6">
        <v>36849.33</v>
      </c>
      <c r="J1266" s="6">
        <v>26760.07</v>
      </c>
      <c r="K1266" s="6">
        <v>19375.310000000001</v>
      </c>
      <c r="L1266" s="6">
        <v>21797.3</v>
      </c>
      <c r="M1266" s="6">
        <v>24587.119999999999</v>
      </c>
      <c r="N1266" s="6">
        <v>26216.02</v>
      </c>
      <c r="O1266" s="6">
        <v>19314.259999999998</v>
      </c>
      <c r="P1266" s="6">
        <v>17400.060000000001</v>
      </c>
      <c r="Q1266" s="6">
        <v>25572.73</v>
      </c>
      <c r="R1266" s="6">
        <v>25774.54</v>
      </c>
      <c r="S1266" s="6">
        <v>315904.82999999996</v>
      </c>
      <c r="T1266" s="6">
        <v>44323.37</v>
      </c>
      <c r="U1266" s="6">
        <v>32112.73</v>
      </c>
      <c r="V1266" s="6">
        <v>34169.040000000001</v>
      </c>
      <c r="W1266" s="6">
        <v>42223.74</v>
      </c>
      <c r="X1266" s="6">
        <v>43940.79</v>
      </c>
      <c r="Y1266" s="6">
        <v>32274.400000000001</v>
      </c>
      <c r="Z1266" s="6">
        <v>37658.86</v>
      </c>
      <c r="AA1266" s="6">
        <v>39446.71</v>
      </c>
      <c r="AB1266" s="6">
        <v>40232.720000000001</v>
      </c>
      <c r="AC1266" s="6">
        <v>46685.49</v>
      </c>
      <c r="AD1266" s="6">
        <v>47567.14</v>
      </c>
      <c r="AE1266" s="6">
        <v>55952.85</v>
      </c>
      <c r="AF1266" s="6">
        <v>496587.83999999997</v>
      </c>
      <c r="AG1266" s="6">
        <v>180683.01</v>
      </c>
      <c r="AH1266" s="6">
        <v>55596</v>
      </c>
      <c r="AI1266" s="6">
        <v>44579.09</v>
      </c>
      <c r="AJ1266" s="6">
        <v>55158.28</v>
      </c>
      <c r="AK1266" s="6">
        <v>46545.95</v>
      </c>
      <c r="AL1266" s="6">
        <v>59137.14</v>
      </c>
      <c r="AM1266" s="6">
        <v>52372.23</v>
      </c>
      <c r="AN1266" s="6">
        <v>44633.13</v>
      </c>
      <c r="AO1266" s="6">
        <v>35793.93</v>
      </c>
      <c r="AP1266" s="6">
        <v>32213.3</v>
      </c>
      <c r="AQ1266" s="6">
        <v>53818.99</v>
      </c>
      <c r="AR1266" s="6">
        <v>50760.49</v>
      </c>
      <c r="AS1266" s="6">
        <v>56843.93</v>
      </c>
      <c r="AT1266" s="6">
        <v>587452.46000000008</v>
      </c>
      <c r="AU1266" s="6">
        <v>90864.620000000112</v>
      </c>
      <c r="AV1266" s="6">
        <v>55184.72</v>
      </c>
      <c r="AW1266" s="6">
        <v>51596.66</v>
      </c>
      <c r="AX1266" s="6">
        <v>68871.490000000005</v>
      </c>
      <c r="AY1266" s="6">
        <v>68120.81</v>
      </c>
      <c r="AZ1266" s="6">
        <v>61552.480000000003</v>
      </c>
      <c r="BA1266" s="6">
        <v>43985.43</v>
      </c>
      <c r="BB1266" s="6">
        <v>59982.559999999998</v>
      </c>
      <c r="BC1266" s="6">
        <v>409294.14999999997</v>
      </c>
    </row>
    <row r="1267" spans="1:55" x14ac:dyDescent="0.2">
      <c r="A1267" s="5" t="s">
        <v>1245</v>
      </c>
      <c r="B1267" s="5" t="s">
        <v>308</v>
      </c>
      <c r="C1267" s="5" t="s">
        <v>541</v>
      </c>
      <c r="D1267" s="5" t="s">
        <v>1257</v>
      </c>
      <c r="E1267" s="5" t="s">
        <v>1258</v>
      </c>
      <c r="F1267" s="5" t="s">
        <v>14</v>
      </c>
      <c r="G1267" s="6">
        <v>2627.88</v>
      </c>
      <c r="H1267" s="6">
        <v>7327.5</v>
      </c>
      <c r="I1267" s="6">
        <v>4238.5</v>
      </c>
      <c r="J1267" s="6">
        <v>5939.75</v>
      </c>
      <c r="K1267" s="6">
        <v>10425.5</v>
      </c>
      <c r="L1267" s="6">
        <v>6221.5</v>
      </c>
      <c r="M1267" s="6">
        <v>6796</v>
      </c>
      <c r="N1267" s="6">
        <v>5472.25</v>
      </c>
      <c r="O1267" s="6">
        <v>8187.5</v>
      </c>
      <c r="P1267" s="6">
        <v>3878.5</v>
      </c>
      <c r="Q1267" s="6">
        <v>4621</v>
      </c>
      <c r="R1267" s="6">
        <v>4060.5</v>
      </c>
      <c r="S1267" s="6">
        <v>69796.38</v>
      </c>
      <c r="T1267" s="6">
        <v>5176</v>
      </c>
      <c r="U1267" s="6">
        <v>8097.88</v>
      </c>
      <c r="V1267" s="6">
        <v>9694</v>
      </c>
      <c r="W1267" s="6">
        <v>5998</v>
      </c>
      <c r="X1267" s="6">
        <v>7548.75</v>
      </c>
      <c r="Y1267" s="6">
        <v>6283.25</v>
      </c>
      <c r="Z1267" s="6">
        <v>6847</v>
      </c>
      <c r="AA1267" s="6">
        <v>8246.75</v>
      </c>
      <c r="AB1267" s="6">
        <v>12449.7</v>
      </c>
      <c r="AC1267" s="6">
        <v>8468.7999999999993</v>
      </c>
      <c r="AD1267" s="6">
        <v>9013.75</v>
      </c>
      <c r="AE1267" s="6">
        <v>12969.19</v>
      </c>
      <c r="AF1267" s="6">
        <v>100793.07</v>
      </c>
      <c r="AG1267" s="6">
        <v>30996.690000000002</v>
      </c>
      <c r="AH1267" s="6">
        <v>8192</v>
      </c>
      <c r="AI1267" s="6">
        <v>5105.45</v>
      </c>
      <c r="AJ1267" s="6">
        <v>9419.8799999999992</v>
      </c>
      <c r="AK1267" s="6">
        <v>6735</v>
      </c>
      <c r="AL1267" s="6">
        <v>12590.38</v>
      </c>
      <c r="AM1267" s="6">
        <v>9104.75</v>
      </c>
      <c r="AN1267" s="6">
        <v>5120</v>
      </c>
      <c r="AO1267" s="6">
        <v>2949.25</v>
      </c>
      <c r="AP1267" s="6">
        <v>4193.82</v>
      </c>
      <c r="AQ1267" s="6">
        <v>3074.45</v>
      </c>
      <c r="AR1267" s="6">
        <v>11358.9</v>
      </c>
      <c r="AS1267" s="6">
        <v>4418.5</v>
      </c>
      <c r="AT1267" s="6">
        <v>82262.37999999999</v>
      </c>
      <c r="AU1267" s="6">
        <v>-18530.690000000017</v>
      </c>
      <c r="AV1267" s="6">
        <v>3632.5</v>
      </c>
      <c r="AW1267" s="6">
        <v>6388.06</v>
      </c>
      <c r="AX1267" s="6">
        <v>14122.75</v>
      </c>
      <c r="AY1267" s="6">
        <v>5435.2</v>
      </c>
      <c r="AZ1267" s="6">
        <v>4466</v>
      </c>
      <c r="BA1267" s="6">
        <v>5082.62</v>
      </c>
      <c r="BB1267" s="6">
        <v>4248</v>
      </c>
      <c r="BC1267" s="6">
        <v>43375.130000000005</v>
      </c>
    </row>
    <row r="1268" spans="1:55" x14ac:dyDescent="0.2">
      <c r="A1268" s="5" t="s">
        <v>1245</v>
      </c>
      <c r="B1268" s="5" t="s">
        <v>308</v>
      </c>
      <c r="C1268" s="5" t="s">
        <v>541</v>
      </c>
      <c r="D1268" s="5" t="s">
        <v>1257</v>
      </c>
      <c r="E1268" s="5" t="s">
        <v>1258</v>
      </c>
      <c r="F1268" s="5" t="s">
        <v>127</v>
      </c>
      <c r="G1268" s="6">
        <v>2500</v>
      </c>
      <c r="H1268" s="6">
        <v>1500</v>
      </c>
      <c r="I1268" s="6">
        <v>1500</v>
      </c>
      <c r="J1268" s="6">
        <v>2800</v>
      </c>
      <c r="K1268" s="6">
        <v>4400</v>
      </c>
      <c r="L1268" s="6">
        <v>3000</v>
      </c>
      <c r="M1268" s="6">
        <v>6400</v>
      </c>
      <c r="N1268" s="6">
        <v>2800</v>
      </c>
      <c r="O1268" s="6">
        <v>3500</v>
      </c>
      <c r="P1268" s="6">
        <v>2600</v>
      </c>
      <c r="Q1268" s="6">
        <v>2500</v>
      </c>
      <c r="R1268" s="6">
        <v>1300</v>
      </c>
      <c r="S1268" s="6">
        <v>34800</v>
      </c>
      <c r="T1268" s="6">
        <v>4300</v>
      </c>
      <c r="U1268" s="6">
        <v>5200</v>
      </c>
      <c r="V1268" s="6">
        <v>2300</v>
      </c>
      <c r="W1268" s="6">
        <v>2800</v>
      </c>
      <c r="X1268" s="6">
        <v>1300</v>
      </c>
      <c r="Y1268" s="6">
        <v>4100</v>
      </c>
      <c r="Z1268" s="6">
        <v>1500</v>
      </c>
      <c r="AA1268" s="6">
        <v>2500</v>
      </c>
      <c r="AB1268" s="6">
        <v>1800</v>
      </c>
      <c r="AC1268" s="6">
        <v>1800</v>
      </c>
      <c r="AD1268" s="6">
        <v>1000</v>
      </c>
      <c r="AE1268" s="6">
        <v>2300</v>
      </c>
      <c r="AF1268" s="6">
        <v>30900</v>
      </c>
      <c r="AG1268" s="6">
        <v>-3900</v>
      </c>
      <c r="AH1268" s="6">
        <v>2300</v>
      </c>
      <c r="AI1268" s="6">
        <v>2000</v>
      </c>
      <c r="AJ1268" s="6">
        <v>1000</v>
      </c>
      <c r="AK1268" s="6">
        <v>2300</v>
      </c>
      <c r="AL1268" s="6">
        <v>5700</v>
      </c>
      <c r="AM1268" s="6">
        <v>2500</v>
      </c>
      <c r="AN1268" s="6">
        <v>3500</v>
      </c>
      <c r="AO1268" s="6">
        <v>3000</v>
      </c>
      <c r="AP1268" s="6">
        <v>2000</v>
      </c>
      <c r="AQ1268" s="6">
        <v>500</v>
      </c>
      <c r="AR1268" s="6">
        <v>1000</v>
      </c>
      <c r="AS1268" s="6">
        <v>2800</v>
      </c>
      <c r="AT1268" s="6">
        <v>28600</v>
      </c>
      <c r="AU1268" s="6">
        <v>-2300</v>
      </c>
      <c r="AV1268" s="6">
        <v>1000</v>
      </c>
      <c r="AW1268" s="6"/>
      <c r="AX1268" s="6">
        <v>800</v>
      </c>
      <c r="AY1268" s="6">
        <v>1000</v>
      </c>
      <c r="AZ1268" s="6">
        <v>1500</v>
      </c>
      <c r="BA1268" s="6">
        <v>1500</v>
      </c>
      <c r="BB1268" s="6">
        <v>2000</v>
      </c>
      <c r="BC1268" s="6">
        <v>7800</v>
      </c>
    </row>
    <row r="1269" spans="1:55" x14ac:dyDescent="0.2">
      <c r="A1269" s="5" t="s">
        <v>1245</v>
      </c>
      <c r="B1269" s="5" t="s">
        <v>308</v>
      </c>
      <c r="C1269" s="5" t="s">
        <v>541</v>
      </c>
      <c r="D1269" s="5" t="s">
        <v>1091</v>
      </c>
      <c r="E1269" s="5" t="s">
        <v>1259</v>
      </c>
      <c r="F1269" s="5" t="s">
        <v>5</v>
      </c>
      <c r="G1269" s="6">
        <v>638.79999999999995</v>
      </c>
      <c r="H1269" s="6">
        <v>604.1</v>
      </c>
      <c r="I1269" s="6">
        <v>693.2</v>
      </c>
      <c r="J1269" s="6">
        <v>483.8</v>
      </c>
      <c r="K1269" s="6"/>
      <c r="L1269" s="6"/>
      <c r="M1269" s="6"/>
      <c r="N1269" s="6"/>
      <c r="O1269" s="6"/>
      <c r="P1269" s="6"/>
      <c r="Q1269" s="6"/>
      <c r="R1269" s="6"/>
      <c r="S1269" s="6">
        <v>2419.9</v>
      </c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>
        <v>0</v>
      </c>
      <c r="AG1269" s="6">
        <v>-2419.9</v>
      </c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>
        <v>0</v>
      </c>
      <c r="AU1269" s="6">
        <v>0</v>
      </c>
      <c r="AV1269" s="6"/>
      <c r="AW1269" s="6"/>
      <c r="AX1269" s="6"/>
      <c r="AY1269" s="6"/>
      <c r="AZ1269" s="6"/>
      <c r="BA1269" s="6"/>
      <c r="BB1269" s="6"/>
      <c r="BC1269" s="6">
        <v>0</v>
      </c>
    </row>
    <row r="1270" spans="1:55" x14ac:dyDescent="0.2">
      <c r="A1270" s="5" t="s">
        <v>1245</v>
      </c>
      <c r="B1270" s="5" t="s">
        <v>308</v>
      </c>
      <c r="C1270" s="5" t="s">
        <v>541</v>
      </c>
      <c r="D1270" s="5" t="s">
        <v>1091</v>
      </c>
      <c r="E1270" s="5" t="s">
        <v>1259</v>
      </c>
      <c r="F1270" s="5" t="s">
        <v>55</v>
      </c>
      <c r="G1270" s="6"/>
      <c r="H1270" s="6">
        <v>880</v>
      </c>
      <c r="I1270" s="6">
        <v>261.91000000000003</v>
      </c>
      <c r="J1270" s="6"/>
      <c r="K1270" s="6"/>
      <c r="L1270" s="6"/>
      <c r="M1270" s="6"/>
      <c r="N1270" s="6"/>
      <c r="O1270" s="6"/>
      <c r="P1270" s="6"/>
      <c r="Q1270" s="6"/>
      <c r="R1270" s="6"/>
      <c r="S1270" s="6">
        <v>1141.9100000000001</v>
      </c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>
        <v>0</v>
      </c>
      <c r="AG1270" s="6">
        <v>-1141.9100000000001</v>
      </c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>
        <v>0</v>
      </c>
      <c r="AU1270" s="6">
        <v>0</v>
      </c>
      <c r="AV1270" s="6"/>
      <c r="AW1270" s="6"/>
      <c r="AX1270" s="6"/>
      <c r="AY1270" s="6"/>
      <c r="AZ1270" s="6"/>
      <c r="BA1270" s="6"/>
      <c r="BB1270" s="6"/>
      <c r="BC1270" s="6">
        <v>0</v>
      </c>
    </row>
    <row r="1271" spans="1:55" x14ac:dyDescent="0.2">
      <c r="A1271" s="5" t="s">
        <v>1245</v>
      </c>
      <c r="B1271" s="5" t="s">
        <v>308</v>
      </c>
      <c r="C1271" s="5" t="s">
        <v>541</v>
      </c>
      <c r="D1271" s="5" t="s">
        <v>643</v>
      </c>
      <c r="E1271" s="5" t="s">
        <v>1260</v>
      </c>
      <c r="F1271" s="5" t="s">
        <v>5</v>
      </c>
      <c r="G1271" s="6">
        <v>15878.6</v>
      </c>
      <c r="H1271" s="6">
        <v>15866.55</v>
      </c>
      <c r="I1271" s="6">
        <v>17989.95</v>
      </c>
      <c r="J1271" s="6">
        <v>17420.55</v>
      </c>
      <c r="K1271" s="6">
        <v>20650.599999999999</v>
      </c>
      <c r="L1271" s="6">
        <v>22216.25</v>
      </c>
      <c r="M1271" s="6">
        <v>23365.7</v>
      </c>
      <c r="N1271" s="6">
        <v>26500.6</v>
      </c>
      <c r="O1271" s="6">
        <v>20054.7</v>
      </c>
      <c r="P1271" s="6">
        <v>17258.349999999999</v>
      </c>
      <c r="Q1271" s="6">
        <v>16173.1</v>
      </c>
      <c r="R1271" s="6">
        <v>17629.150000000001</v>
      </c>
      <c r="S1271" s="6">
        <v>231004.10000000003</v>
      </c>
      <c r="T1271" s="6">
        <v>18914.5</v>
      </c>
      <c r="U1271" s="6">
        <v>19312.849999999999</v>
      </c>
      <c r="V1271" s="6">
        <v>20951.75</v>
      </c>
      <c r="W1271" s="6">
        <v>22628.5</v>
      </c>
      <c r="X1271" s="6">
        <v>27383.22</v>
      </c>
      <c r="Y1271" s="6">
        <v>22464.95</v>
      </c>
      <c r="Z1271" s="6">
        <v>29339.98</v>
      </c>
      <c r="AA1271" s="6">
        <v>26913.360000000001</v>
      </c>
      <c r="AB1271" s="6">
        <v>24766.31</v>
      </c>
      <c r="AC1271" s="6">
        <v>26653.82</v>
      </c>
      <c r="AD1271" s="6">
        <v>23226.11</v>
      </c>
      <c r="AE1271" s="6">
        <v>23353.17</v>
      </c>
      <c r="AF1271" s="6">
        <v>285908.52</v>
      </c>
      <c r="AG1271" s="6">
        <v>54904.419999999984</v>
      </c>
      <c r="AH1271" s="6">
        <v>19759.830000000002</v>
      </c>
      <c r="AI1271" s="6">
        <v>15092.26</v>
      </c>
      <c r="AJ1271" s="6">
        <v>17324.64</v>
      </c>
      <c r="AK1271" s="6">
        <v>14038.23</v>
      </c>
      <c r="AL1271" s="6">
        <v>11448.48</v>
      </c>
      <c r="AM1271" s="6">
        <v>11574.29</v>
      </c>
      <c r="AN1271" s="6">
        <v>11293.6</v>
      </c>
      <c r="AO1271" s="6">
        <v>12100.69</v>
      </c>
      <c r="AP1271" s="6">
        <v>11525.95</v>
      </c>
      <c r="AQ1271" s="6">
        <v>8341.58</v>
      </c>
      <c r="AR1271" s="6">
        <v>9934.64</v>
      </c>
      <c r="AS1271" s="6">
        <v>9429.77</v>
      </c>
      <c r="AT1271" s="6">
        <v>151863.96</v>
      </c>
      <c r="AU1271" s="6">
        <v>-134044.56000000003</v>
      </c>
      <c r="AV1271" s="6">
        <v>9604.94</v>
      </c>
      <c r="AW1271" s="6">
        <v>12031.44</v>
      </c>
      <c r="AX1271" s="6">
        <v>12054.03</v>
      </c>
      <c r="AY1271" s="6">
        <v>12853.21</v>
      </c>
      <c r="AZ1271" s="6">
        <v>16448.11</v>
      </c>
      <c r="BA1271" s="6">
        <v>15471.23</v>
      </c>
      <c r="BB1271" s="6">
        <v>14663.87</v>
      </c>
      <c r="BC1271" s="6">
        <v>93126.83</v>
      </c>
    </row>
    <row r="1272" spans="1:55" x14ac:dyDescent="0.2">
      <c r="A1272" s="5" t="s">
        <v>1245</v>
      </c>
      <c r="B1272" s="5" t="s">
        <v>308</v>
      </c>
      <c r="C1272" s="5" t="s">
        <v>541</v>
      </c>
      <c r="D1272" s="5" t="s">
        <v>643</v>
      </c>
      <c r="E1272" s="5" t="s">
        <v>1260</v>
      </c>
      <c r="F1272" s="5" t="s">
        <v>55</v>
      </c>
      <c r="G1272" s="6">
        <v>651282.61</v>
      </c>
      <c r="H1272" s="6">
        <v>523098.76</v>
      </c>
      <c r="I1272" s="6">
        <v>1027484.56</v>
      </c>
      <c r="J1272" s="6">
        <v>673631.83</v>
      </c>
      <c r="K1272" s="6">
        <v>601432.67000000004</v>
      </c>
      <c r="L1272" s="6">
        <v>658196.43999999994</v>
      </c>
      <c r="M1272" s="6">
        <v>665343.27</v>
      </c>
      <c r="N1272" s="6">
        <v>669524.44999999995</v>
      </c>
      <c r="O1272" s="6">
        <v>630827.5</v>
      </c>
      <c r="P1272" s="6">
        <v>716013.23</v>
      </c>
      <c r="Q1272" s="6">
        <v>476523.61</v>
      </c>
      <c r="R1272" s="6">
        <v>514858.98</v>
      </c>
      <c r="S1272" s="6">
        <v>7808217.9100000001</v>
      </c>
      <c r="T1272" s="6">
        <v>570726.87</v>
      </c>
      <c r="U1272" s="6">
        <v>515956.67</v>
      </c>
      <c r="V1272" s="6">
        <v>562216.01</v>
      </c>
      <c r="W1272" s="6">
        <v>530127.19999999995</v>
      </c>
      <c r="X1272" s="6">
        <v>538926.59</v>
      </c>
      <c r="Y1272" s="6">
        <v>514855.66</v>
      </c>
      <c r="Z1272" s="6">
        <v>459798.91</v>
      </c>
      <c r="AA1272" s="6">
        <v>544169.26</v>
      </c>
      <c r="AB1272" s="6">
        <v>407885.22</v>
      </c>
      <c r="AC1272" s="6">
        <v>595985.97</v>
      </c>
      <c r="AD1272" s="6">
        <v>458784.98</v>
      </c>
      <c r="AE1272" s="6">
        <v>623298.9</v>
      </c>
      <c r="AF1272" s="6">
        <v>6322732.2400000002</v>
      </c>
      <c r="AG1272" s="6">
        <v>-1485485.67</v>
      </c>
      <c r="AH1272" s="6">
        <v>519769.86</v>
      </c>
      <c r="AI1272" s="6">
        <v>487870.04</v>
      </c>
      <c r="AJ1272" s="6">
        <v>493680.47</v>
      </c>
      <c r="AK1272" s="6">
        <v>397993.53</v>
      </c>
      <c r="AL1272" s="6">
        <v>468049.87</v>
      </c>
      <c r="AM1272" s="6">
        <v>414965.92</v>
      </c>
      <c r="AN1272" s="6">
        <v>356943.45</v>
      </c>
      <c r="AO1272" s="6">
        <v>305848.05</v>
      </c>
      <c r="AP1272" s="6">
        <v>331848.19</v>
      </c>
      <c r="AQ1272" s="6">
        <v>424902.02</v>
      </c>
      <c r="AR1272" s="6">
        <v>398977.82</v>
      </c>
      <c r="AS1272" s="6">
        <v>393443.16</v>
      </c>
      <c r="AT1272" s="6">
        <v>4994292.3800000008</v>
      </c>
      <c r="AU1272" s="6">
        <v>-1328439.8599999994</v>
      </c>
      <c r="AV1272" s="6">
        <v>440818.43</v>
      </c>
      <c r="AW1272" s="6">
        <v>382174.2</v>
      </c>
      <c r="AX1272" s="6">
        <v>324734.3</v>
      </c>
      <c r="AY1272" s="6">
        <v>375401.47</v>
      </c>
      <c r="AZ1272" s="6">
        <v>385767.58</v>
      </c>
      <c r="BA1272" s="6">
        <v>355142.36</v>
      </c>
      <c r="BB1272" s="6">
        <v>384611.12</v>
      </c>
      <c r="BC1272" s="6">
        <v>2648649.46</v>
      </c>
    </row>
    <row r="1273" spans="1:55" x14ac:dyDescent="0.2">
      <c r="A1273" s="5" t="s">
        <v>1245</v>
      </c>
      <c r="B1273" s="5" t="s">
        <v>308</v>
      </c>
      <c r="C1273" s="5" t="s">
        <v>541</v>
      </c>
      <c r="D1273" s="5" t="s">
        <v>643</v>
      </c>
      <c r="E1273" s="5" t="s">
        <v>1260</v>
      </c>
      <c r="F1273" s="5" t="s">
        <v>70</v>
      </c>
      <c r="G1273" s="6"/>
      <c r="H1273" s="6"/>
      <c r="I1273" s="6">
        <v>580.52</v>
      </c>
      <c r="J1273" s="6"/>
      <c r="K1273" s="6"/>
      <c r="L1273" s="6">
        <v>205.88</v>
      </c>
      <c r="M1273" s="6"/>
      <c r="N1273" s="6">
        <v>111.38</v>
      </c>
      <c r="O1273" s="6"/>
      <c r="P1273" s="6"/>
      <c r="Q1273" s="6">
        <v>108</v>
      </c>
      <c r="R1273" s="6">
        <v>216</v>
      </c>
      <c r="S1273" s="6">
        <v>1221.78</v>
      </c>
      <c r="T1273" s="6">
        <v>111.42</v>
      </c>
      <c r="U1273" s="6">
        <v>111.42</v>
      </c>
      <c r="V1273" s="6"/>
      <c r="W1273" s="6"/>
      <c r="X1273" s="6">
        <v>334.26</v>
      </c>
      <c r="Y1273" s="6">
        <v>111.41</v>
      </c>
      <c r="Z1273" s="6"/>
      <c r="AA1273" s="6"/>
      <c r="AB1273" s="6">
        <v>111.42</v>
      </c>
      <c r="AC1273" s="6"/>
      <c r="AD1273" s="6"/>
      <c r="AE1273" s="6">
        <v>228.42</v>
      </c>
      <c r="AF1273" s="6">
        <v>1008.3499999999999</v>
      </c>
      <c r="AG1273" s="6">
        <v>-213.43000000000006</v>
      </c>
      <c r="AH1273" s="6"/>
      <c r="AI1273" s="6"/>
      <c r="AJ1273" s="6"/>
      <c r="AK1273" s="6">
        <v>111.42</v>
      </c>
      <c r="AL1273" s="6"/>
      <c r="AM1273" s="6"/>
      <c r="AN1273" s="6"/>
      <c r="AO1273" s="6"/>
      <c r="AP1273" s="6"/>
      <c r="AQ1273" s="6"/>
      <c r="AR1273" s="6">
        <v>374</v>
      </c>
      <c r="AS1273" s="6"/>
      <c r="AT1273" s="6">
        <v>485.42</v>
      </c>
      <c r="AU1273" s="6">
        <v>-522.92999999999984</v>
      </c>
      <c r="AV1273" s="6">
        <v>123.8</v>
      </c>
      <c r="AW1273" s="6">
        <v>124.88</v>
      </c>
      <c r="AX1273" s="6"/>
      <c r="AY1273" s="6"/>
      <c r="AZ1273" s="6"/>
      <c r="BA1273" s="6"/>
      <c r="BB1273" s="6"/>
      <c r="BC1273" s="6">
        <v>248.68</v>
      </c>
    </row>
    <row r="1274" spans="1:55" x14ac:dyDescent="0.2">
      <c r="A1274" s="5" t="s">
        <v>1245</v>
      </c>
      <c r="B1274" s="5" t="s">
        <v>308</v>
      </c>
      <c r="C1274" s="5" t="s">
        <v>541</v>
      </c>
      <c r="D1274" s="5" t="s">
        <v>643</v>
      </c>
      <c r="E1274" s="5" t="s">
        <v>1260</v>
      </c>
      <c r="F1274" s="5" t="s">
        <v>14</v>
      </c>
      <c r="G1274" s="6">
        <v>16710.099999999999</v>
      </c>
      <c r="H1274" s="6">
        <v>20742.7</v>
      </c>
      <c r="I1274" s="6">
        <v>29171.45</v>
      </c>
      <c r="J1274" s="6">
        <v>11820.75</v>
      </c>
      <c r="K1274" s="6">
        <v>26470.9</v>
      </c>
      <c r="L1274" s="6">
        <v>30444.36</v>
      </c>
      <c r="M1274" s="6">
        <v>35521.230000000003</v>
      </c>
      <c r="N1274" s="6">
        <v>10681.02</v>
      </c>
      <c r="O1274" s="6">
        <v>13755.93</v>
      </c>
      <c r="P1274" s="6">
        <v>14697.21</v>
      </c>
      <c r="Q1274" s="6">
        <v>15655.16</v>
      </c>
      <c r="R1274" s="6">
        <v>13374.87</v>
      </c>
      <c r="S1274" s="6">
        <v>239045.68</v>
      </c>
      <c r="T1274" s="6">
        <v>6183</v>
      </c>
      <c r="U1274" s="6">
        <v>11420.7</v>
      </c>
      <c r="V1274" s="6">
        <v>15885.53</v>
      </c>
      <c r="W1274" s="6">
        <v>6758.06</v>
      </c>
      <c r="X1274" s="6">
        <v>11768.23</v>
      </c>
      <c r="Y1274" s="6">
        <v>14263.31</v>
      </c>
      <c r="Z1274" s="6">
        <v>2717</v>
      </c>
      <c r="AA1274" s="6">
        <v>11078.25</v>
      </c>
      <c r="AB1274" s="6">
        <v>9848.6299999999992</v>
      </c>
      <c r="AC1274" s="6">
        <v>13457.31</v>
      </c>
      <c r="AD1274" s="6">
        <v>4310</v>
      </c>
      <c r="AE1274" s="6">
        <v>11440.48</v>
      </c>
      <c r="AF1274" s="6">
        <v>119130.5</v>
      </c>
      <c r="AG1274" s="6">
        <v>-119915.18</v>
      </c>
      <c r="AH1274" s="6">
        <v>11960.45</v>
      </c>
      <c r="AI1274" s="6">
        <v>11435.76</v>
      </c>
      <c r="AJ1274" s="6">
        <v>16306.5</v>
      </c>
      <c r="AK1274" s="6">
        <v>12509.13</v>
      </c>
      <c r="AL1274" s="6">
        <v>14748.5</v>
      </c>
      <c r="AM1274" s="6">
        <v>15730.25</v>
      </c>
      <c r="AN1274" s="6">
        <v>15277</v>
      </c>
      <c r="AO1274" s="6">
        <v>8346</v>
      </c>
      <c r="AP1274" s="6">
        <v>9020</v>
      </c>
      <c r="AQ1274" s="6">
        <v>9353</v>
      </c>
      <c r="AR1274" s="6">
        <v>9098.25</v>
      </c>
      <c r="AS1274" s="6">
        <v>8593.5</v>
      </c>
      <c r="AT1274" s="6">
        <v>142378.34</v>
      </c>
      <c r="AU1274" s="6">
        <v>23247.839999999997</v>
      </c>
      <c r="AV1274" s="6">
        <v>7257.5</v>
      </c>
      <c r="AW1274" s="6">
        <v>13018</v>
      </c>
      <c r="AX1274" s="6">
        <v>18685.650000000001</v>
      </c>
      <c r="AY1274" s="6">
        <v>11659.9</v>
      </c>
      <c r="AZ1274" s="6">
        <v>14725.21</v>
      </c>
      <c r="BA1274" s="6">
        <v>7131.31</v>
      </c>
      <c r="BB1274" s="6">
        <v>14427</v>
      </c>
      <c r="BC1274" s="6">
        <v>86904.57</v>
      </c>
    </row>
    <row r="1275" spans="1:55" x14ac:dyDescent="0.2">
      <c r="A1275" s="5" t="s">
        <v>1245</v>
      </c>
      <c r="B1275" s="5" t="s">
        <v>308</v>
      </c>
      <c r="C1275" s="5" t="s">
        <v>541</v>
      </c>
      <c r="D1275" s="5" t="s">
        <v>643</v>
      </c>
      <c r="E1275" s="5" t="s">
        <v>1260</v>
      </c>
      <c r="F1275" s="5" t="s">
        <v>64</v>
      </c>
      <c r="G1275" s="6"/>
      <c r="H1275" s="6"/>
      <c r="I1275" s="6"/>
      <c r="J1275" s="6"/>
      <c r="K1275" s="6"/>
      <c r="L1275" s="6"/>
      <c r="M1275" s="6"/>
      <c r="N1275" s="6"/>
      <c r="O1275" s="6"/>
      <c r="P1275" s="6"/>
      <c r="Q1275" s="6"/>
      <c r="R1275" s="6"/>
      <c r="S1275" s="6">
        <v>0</v>
      </c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>
        <v>0</v>
      </c>
      <c r="AG1275" s="6">
        <v>0</v>
      </c>
      <c r="AH1275" s="6"/>
      <c r="AI1275" s="6"/>
      <c r="AJ1275" s="6"/>
      <c r="AK1275" s="6"/>
      <c r="AL1275" s="6"/>
      <c r="AM1275" s="6"/>
      <c r="AN1275" s="6">
        <v>3130.45</v>
      </c>
      <c r="AO1275" s="6"/>
      <c r="AP1275" s="6"/>
      <c r="AQ1275" s="6"/>
      <c r="AR1275" s="6"/>
      <c r="AS1275" s="6"/>
      <c r="AT1275" s="6">
        <v>3130.45</v>
      </c>
      <c r="AU1275" s="6">
        <v>3130.45</v>
      </c>
      <c r="AV1275" s="6"/>
      <c r="AW1275" s="6"/>
      <c r="AX1275" s="6"/>
      <c r="AY1275" s="6"/>
      <c r="AZ1275" s="6"/>
      <c r="BA1275" s="6"/>
      <c r="BB1275" s="6">
        <v>2860</v>
      </c>
      <c r="BC1275" s="6">
        <v>2860</v>
      </c>
    </row>
    <row r="1276" spans="1:55" x14ac:dyDescent="0.2">
      <c r="A1276" s="5" t="s">
        <v>1245</v>
      </c>
      <c r="B1276" s="5" t="s">
        <v>308</v>
      </c>
      <c r="C1276" s="5" t="s">
        <v>541</v>
      </c>
      <c r="D1276" s="5" t="s">
        <v>542</v>
      </c>
      <c r="E1276" s="5" t="s">
        <v>1279</v>
      </c>
      <c r="F1276" s="5" t="s">
        <v>5</v>
      </c>
      <c r="G1276" s="6">
        <v>338.4</v>
      </c>
      <c r="H1276" s="6">
        <v>440.4</v>
      </c>
      <c r="I1276" s="6">
        <v>378.4</v>
      </c>
      <c r="J1276" s="6">
        <v>84</v>
      </c>
      <c r="K1276" s="6"/>
      <c r="L1276" s="6"/>
      <c r="M1276" s="6"/>
      <c r="N1276" s="6"/>
      <c r="O1276" s="6"/>
      <c r="P1276" s="6"/>
      <c r="Q1276" s="6"/>
      <c r="R1276" s="6"/>
      <c r="S1276" s="6">
        <v>1241.1999999999998</v>
      </c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>
        <v>0</v>
      </c>
      <c r="AG1276" s="6">
        <v>-1241.1999999999998</v>
      </c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>
        <v>0</v>
      </c>
      <c r="AU1276" s="6">
        <v>0</v>
      </c>
      <c r="AV1276" s="6"/>
      <c r="AW1276" s="6"/>
      <c r="AX1276" s="6"/>
      <c r="AY1276" s="6"/>
      <c r="AZ1276" s="6"/>
      <c r="BA1276" s="6"/>
      <c r="BB1276" s="6"/>
      <c r="BC1276" s="6">
        <v>0</v>
      </c>
    </row>
    <row r="1277" spans="1:55" x14ac:dyDescent="0.2">
      <c r="A1277" s="5" t="s">
        <v>1245</v>
      </c>
      <c r="B1277" s="5" t="s">
        <v>308</v>
      </c>
      <c r="C1277" s="5" t="s">
        <v>548</v>
      </c>
      <c r="D1277" s="5" t="s">
        <v>549</v>
      </c>
      <c r="E1277" s="5" t="s">
        <v>1261</v>
      </c>
      <c r="F1277" s="5" t="s">
        <v>5</v>
      </c>
      <c r="G1277" s="6">
        <v>24340.75</v>
      </c>
      <c r="H1277" s="6">
        <v>25792.07</v>
      </c>
      <c r="I1277" s="6">
        <v>29322.25</v>
      </c>
      <c r="J1277" s="6">
        <v>23611.25</v>
      </c>
      <c r="K1277" s="6">
        <v>29106.95</v>
      </c>
      <c r="L1277" s="6">
        <v>34757.050000000003</v>
      </c>
      <c r="M1277" s="6">
        <v>50730</v>
      </c>
      <c r="N1277" s="6">
        <v>59591.45</v>
      </c>
      <c r="O1277" s="6">
        <v>32843.15</v>
      </c>
      <c r="P1277" s="6">
        <v>24084.2</v>
      </c>
      <c r="Q1277" s="6">
        <v>21824.3</v>
      </c>
      <c r="R1277" s="6">
        <v>24482.45</v>
      </c>
      <c r="S1277" s="6">
        <v>380485.87000000005</v>
      </c>
      <c r="T1277" s="6">
        <v>30746.15</v>
      </c>
      <c r="U1277" s="6">
        <v>32224.95</v>
      </c>
      <c r="V1277" s="6">
        <v>25723.8</v>
      </c>
      <c r="W1277" s="6">
        <v>29648.720000000001</v>
      </c>
      <c r="X1277" s="6">
        <v>26968.04</v>
      </c>
      <c r="Y1277" s="6">
        <v>30406.86</v>
      </c>
      <c r="Z1277" s="6">
        <v>46067.22</v>
      </c>
      <c r="AA1277" s="6">
        <v>56710.22</v>
      </c>
      <c r="AB1277" s="6">
        <v>29880.29</v>
      </c>
      <c r="AC1277" s="6">
        <v>29757.45</v>
      </c>
      <c r="AD1277" s="6">
        <v>28125.03</v>
      </c>
      <c r="AE1277" s="6">
        <v>30430.83</v>
      </c>
      <c r="AF1277" s="6">
        <v>396689.56</v>
      </c>
      <c r="AG1277" s="6">
        <v>16203.689999999944</v>
      </c>
      <c r="AH1277" s="6">
        <v>23806.65</v>
      </c>
      <c r="AI1277" s="6">
        <v>21777.81</v>
      </c>
      <c r="AJ1277" s="6">
        <v>19987.88</v>
      </c>
      <c r="AK1277" s="6">
        <v>19511.29</v>
      </c>
      <c r="AL1277" s="6">
        <v>16226.79</v>
      </c>
      <c r="AM1277" s="6">
        <v>18608.07</v>
      </c>
      <c r="AN1277" s="6">
        <v>28340.89</v>
      </c>
      <c r="AO1277" s="6">
        <v>42489.95</v>
      </c>
      <c r="AP1277" s="6">
        <v>17341.939999999999</v>
      </c>
      <c r="AQ1277" s="6">
        <v>16202.41</v>
      </c>
      <c r="AR1277" s="6">
        <v>14932.02</v>
      </c>
      <c r="AS1277" s="6">
        <v>14559.91</v>
      </c>
      <c r="AT1277" s="6">
        <v>253785.61000000002</v>
      </c>
      <c r="AU1277" s="6">
        <v>-142903.94999999998</v>
      </c>
      <c r="AV1277" s="6">
        <v>14977.38</v>
      </c>
      <c r="AW1277" s="6">
        <v>15666.72</v>
      </c>
      <c r="AX1277" s="6">
        <v>21045.01</v>
      </c>
      <c r="AY1277" s="6">
        <v>14687.36</v>
      </c>
      <c r="AZ1277" s="6">
        <v>18089.97</v>
      </c>
      <c r="BA1277" s="6">
        <v>18348.189999999999</v>
      </c>
      <c r="BB1277" s="6">
        <v>26890.91</v>
      </c>
      <c r="BC1277" s="6">
        <v>129705.54000000001</v>
      </c>
    </row>
    <row r="1278" spans="1:55" x14ac:dyDescent="0.2">
      <c r="A1278" s="5" t="s">
        <v>1245</v>
      </c>
      <c r="B1278" s="5" t="s">
        <v>308</v>
      </c>
      <c r="C1278" s="5" t="s">
        <v>548</v>
      </c>
      <c r="D1278" s="5" t="s">
        <v>549</v>
      </c>
      <c r="E1278" s="5" t="s">
        <v>1261</v>
      </c>
      <c r="F1278" s="5" t="s">
        <v>55</v>
      </c>
      <c r="G1278" s="6">
        <v>151657.85999999999</v>
      </c>
      <c r="H1278" s="6">
        <v>149478.37</v>
      </c>
      <c r="I1278" s="6">
        <v>136898.82999999999</v>
      </c>
      <c r="J1278" s="6">
        <v>112129.97</v>
      </c>
      <c r="K1278" s="6">
        <v>102363.23</v>
      </c>
      <c r="L1278" s="6">
        <v>127185.06</v>
      </c>
      <c r="M1278" s="6">
        <v>157298.04</v>
      </c>
      <c r="N1278" s="6">
        <v>101264.93</v>
      </c>
      <c r="O1278" s="6">
        <v>105148.15</v>
      </c>
      <c r="P1278" s="6">
        <v>122346.97</v>
      </c>
      <c r="Q1278" s="6">
        <v>132732.63</v>
      </c>
      <c r="R1278" s="6">
        <v>120929.41</v>
      </c>
      <c r="S1278" s="6">
        <v>1519433.4499999995</v>
      </c>
      <c r="T1278" s="6">
        <v>105116.95</v>
      </c>
      <c r="U1278" s="6">
        <v>150603.79999999999</v>
      </c>
      <c r="V1278" s="6">
        <v>158824.67000000001</v>
      </c>
      <c r="W1278" s="6">
        <v>167810.12</v>
      </c>
      <c r="X1278" s="6">
        <v>86893.45</v>
      </c>
      <c r="Y1278" s="6">
        <v>80326.06</v>
      </c>
      <c r="Z1278" s="6">
        <v>160852.09</v>
      </c>
      <c r="AA1278" s="6">
        <v>109753.8</v>
      </c>
      <c r="AB1278" s="6">
        <v>89579.37</v>
      </c>
      <c r="AC1278" s="6">
        <v>81505.14</v>
      </c>
      <c r="AD1278" s="6">
        <v>137296.39000000001</v>
      </c>
      <c r="AE1278" s="6">
        <v>115279.3</v>
      </c>
      <c r="AF1278" s="6">
        <v>1443841.14</v>
      </c>
      <c r="AG1278" s="6">
        <v>-75592.30999999959</v>
      </c>
      <c r="AH1278" s="6">
        <v>115375.92</v>
      </c>
      <c r="AI1278" s="6">
        <v>126270.76</v>
      </c>
      <c r="AJ1278" s="6">
        <v>105587.87</v>
      </c>
      <c r="AK1278" s="6">
        <v>122849.54</v>
      </c>
      <c r="AL1278" s="6">
        <v>108626.89</v>
      </c>
      <c r="AM1278" s="6">
        <v>126866.27</v>
      </c>
      <c r="AN1278" s="6">
        <v>102315.31</v>
      </c>
      <c r="AO1278" s="6">
        <v>83843.649999999994</v>
      </c>
      <c r="AP1278" s="6">
        <v>116571.7</v>
      </c>
      <c r="AQ1278" s="6">
        <v>91013.9</v>
      </c>
      <c r="AR1278" s="6">
        <v>103830.35</v>
      </c>
      <c r="AS1278" s="6">
        <v>111382.95</v>
      </c>
      <c r="AT1278" s="6">
        <v>1314535.1100000001</v>
      </c>
      <c r="AU1278" s="6">
        <v>-129306.0299999998</v>
      </c>
      <c r="AV1278" s="6">
        <v>84594.78</v>
      </c>
      <c r="AW1278" s="6">
        <v>124374.23</v>
      </c>
      <c r="AX1278" s="6">
        <v>95866.2</v>
      </c>
      <c r="AY1278" s="6">
        <v>90106.03</v>
      </c>
      <c r="AZ1278" s="6">
        <v>106187.68</v>
      </c>
      <c r="BA1278" s="6">
        <v>79581.759999999995</v>
      </c>
      <c r="BB1278" s="6">
        <v>72147.47</v>
      </c>
      <c r="BC1278" s="6">
        <v>652858.14999999991</v>
      </c>
    </row>
    <row r="1279" spans="1:55" x14ac:dyDescent="0.2">
      <c r="A1279" s="5" t="s">
        <v>1245</v>
      </c>
      <c r="B1279" s="5" t="s">
        <v>308</v>
      </c>
      <c r="C1279" s="5" t="s">
        <v>548</v>
      </c>
      <c r="D1279" s="5" t="s">
        <v>549</v>
      </c>
      <c r="E1279" s="5" t="s">
        <v>1261</v>
      </c>
      <c r="F1279" s="5" t="s">
        <v>70</v>
      </c>
      <c r="G1279" s="6"/>
      <c r="H1279" s="6">
        <v>334.12</v>
      </c>
      <c r="I1279" s="6">
        <v>246.37</v>
      </c>
      <c r="J1279" s="6"/>
      <c r="K1279" s="6"/>
      <c r="L1279" s="6">
        <v>128.25</v>
      </c>
      <c r="M1279" s="6"/>
      <c r="N1279" s="6">
        <v>318.38</v>
      </c>
      <c r="O1279" s="6"/>
      <c r="P1279" s="6">
        <v>196.88</v>
      </c>
      <c r="Q1279" s="6"/>
      <c r="R1279" s="6">
        <v>118.13</v>
      </c>
      <c r="S1279" s="6">
        <v>1342.13</v>
      </c>
      <c r="T1279" s="6">
        <v>196.88</v>
      </c>
      <c r="U1279" s="6">
        <v>190.12</v>
      </c>
      <c r="V1279" s="6"/>
      <c r="W1279" s="6">
        <v>315.01</v>
      </c>
      <c r="X1279" s="6">
        <v>331.88</v>
      </c>
      <c r="Y1279" s="6">
        <v>196.88</v>
      </c>
      <c r="Z1279" s="6"/>
      <c r="AA1279" s="6">
        <v>308.3</v>
      </c>
      <c r="AB1279" s="6"/>
      <c r="AC1279" s="6"/>
      <c r="AD1279" s="6"/>
      <c r="AE1279" s="6">
        <v>205.87</v>
      </c>
      <c r="AF1279" s="6">
        <v>1744.94</v>
      </c>
      <c r="AG1279" s="6">
        <v>402.80999999999995</v>
      </c>
      <c r="AH1279" s="6"/>
      <c r="AI1279" s="6"/>
      <c r="AJ1279" s="6"/>
      <c r="AK1279" s="6"/>
      <c r="AL1279" s="6"/>
      <c r="AM1279" s="6"/>
      <c r="AN1279" s="6"/>
      <c r="AO1279" s="6"/>
      <c r="AP1279" s="6">
        <v>118.12</v>
      </c>
      <c r="AQ1279" s="6">
        <v>220.5</v>
      </c>
      <c r="AR1279" s="6"/>
      <c r="AS1279" s="6"/>
      <c r="AT1279" s="6">
        <v>338.62</v>
      </c>
      <c r="AU1279" s="6">
        <v>-1406.3200000000002</v>
      </c>
      <c r="AV1279" s="6"/>
      <c r="AW1279" s="6"/>
      <c r="AX1279" s="6"/>
      <c r="AY1279" s="6"/>
      <c r="AZ1279" s="6">
        <v>220.5</v>
      </c>
      <c r="BA1279" s="6">
        <v>927</v>
      </c>
      <c r="BB1279" s="6"/>
      <c r="BC1279" s="6">
        <v>1147.5</v>
      </c>
    </row>
    <row r="1280" spans="1:55" x14ac:dyDescent="0.2">
      <c r="A1280" s="5" t="s">
        <v>1245</v>
      </c>
      <c r="B1280" s="5" t="s">
        <v>308</v>
      </c>
      <c r="C1280" s="5" t="s">
        <v>548</v>
      </c>
      <c r="D1280" s="5" t="s">
        <v>549</v>
      </c>
      <c r="E1280" s="5" t="s">
        <v>1261</v>
      </c>
      <c r="F1280" s="5" t="s">
        <v>14</v>
      </c>
      <c r="G1280" s="6">
        <v>2269.5</v>
      </c>
      <c r="H1280" s="6">
        <v>16147.07</v>
      </c>
      <c r="I1280" s="6">
        <v>35206.410000000003</v>
      </c>
      <c r="J1280" s="6">
        <v>17913.32</v>
      </c>
      <c r="K1280" s="6">
        <v>22664.93</v>
      </c>
      <c r="L1280" s="6">
        <v>25002.75</v>
      </c>
      <c r="M1280" s="6">
        <v>17647.830000000002</v>
      </c>
      <c r="N1280" s="6">
        <v>11270.25</v>
      </c>
      <c r="O1280" s="6">
        <v>24454.55</v>
      </c>
      <c r="P1280" s="6">
        <v>12622.34</v>
      </c>
      <c r="Q1280" s="6">
        <v>14907</v>
      </c>
      <c r="R1280" s="6">
        <v>14666.25</v>
      </c>
      <c r="S1280" s="6">
        <v>214772.19999999998</v>
      </c>
      <c r="T1280" s="6">
        <v>12873.57</v>
      </c>
      <c r="U1280" s="6">
        <v>9993.5</v>
      </c>
      <c r="V1280" s="6">
        <v>11919.2</v>
      </c>
      <c r="W1280" s="6">
        <v>7817.88</v>
      </c>
      <c r="X1280" s="6">
        <v>38394.58</v>
      </c>
      <c r="Y1280" s="6">
        <v>15294.4</v>
      </c>
      <c r="Z1280" s="6">
        <v>12634.01</v>
      </c>
      <c r="AA1280" s="6">
        <v>36370.400000000001</v>
      </c>
      <c r="AB1280" s="6">
        <v>16878.32</v>
      </c>
      <c r="AC1280" s="6">
        <v>22852.2</v>
      </c>
      <c r="AD1280" s="6">
        <v>16850.38</v>
      </c>
      <c r="AE1280" s="6">
        <v>13593.13</v>
      </c>
      <c r="AF1280" s="6">
        <v>215471.57000000004</v>
      </c>
      <c r="AG1280" s="6">
        <v>699.37000000005355</v>
      </c>
      <c r="AH1280" s="6">
        <v>9035.08</v>
      </c>
      <c r="AI1280" s="6">
        <v>15609.89</v>
      </c>
      <c r="AJ1280" s="6">
        <v>11525.41</v>
      </c>
      <c r="AK1280" s="6">
        <v>13410.85</v>
      </c>
      <c r="AL1280" s="6">
        <v>24405.3</v>
      </c>
      <c r="AM1280" s="6">
        <v>13679.89</v>
      </c>
      <c r="AN1280" s="6">
        <v>16549.27</v>
      </c>
      <c r="AO1280" s="6">
        <v>12177.57</v>
      </c>
      <c r="AP1280" s="6">
        <v>12597.02</v>
      </c>
      <c r="AQ1280" s="6">
        <v>16086.43</v>
      </c>
      <c r="AR1280" s="6">
        <v>4803.92</v>
      </c>
      <c r="AS1280" s="6">
        <v>6883.32</v>
      </c>
      <c r="AT1280" s="6">
        <v>156763.95000000004</v>
      </c>
      <c r="AU1280" s="6">
        <v>-58707.619999999995</v>
      </c>
      <c r="AV1280" s="6">
        <v>11683.05</v>
      </c>
      <c r="AW1280" s="6">
        <v>15714.07</v>
      </c>
      <c r="AX1280" s="6">
        <v>8216.14</v>
      </c>
      <c r="AY1280" s="6">
        <v>2481.87</v>
      </c>
      <c r="AZ1280" s="6">
        <v>18201.97</v>
      </c>
      <c r="BA1280" s="6">
        <v>13025.46</v>
      </c>
      <c r="BB1280" s="6">
        <v>21436.32</v>
      </c>
      <c r="BC1280" s="6">
        <v>90758.88</v>
      </c>
    </row>
    <row r="1281" spans="1:55" x14ac:dyDescent="0.2">
      <c r="A1281" s="5" t="s">
        <v>1245</v>
      </c>
      <c r="B1281" s="5" t="s">
        <v>308</v>
      </c>
      <c r="C1281" s="5" t="s">
        <v>548</v>
      </c>
      <c r="D1281" s="5" t="s">
        <v>549</v>
      </c>
      <c r="E1281" s="5" t="s">
        <v>1261</v>
      </c>
      <c r="F1281" s="5" t="s">
        <v>1290</v>
      </c>
      <c r="G1281" s="6"/>
      <c r="H1281" s="6"/>
      <c r="I1281" s="6"/>
      <c r="J1281" s="6"/>
      <c r="K1281" s="6"/>
      <c r="L1281" s="6"/>
      <c r="M1281" s="6"/>
      <c r="N1281" s="6"/>
      <c r="O1281" s="6"/>
      <c r="P1281" s="6"/>
      <c r="Q1281" s="6"/>
      <c r="R1281" s="6"/>
      <c r="S1281" s="6">
        <v>0</v>
      </c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>
        <v>0</v>
      </c>
      <c r="AG1281" s="6">
        <v>0</v>
      </c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>
        <v>0</v>
      </c>
      <c r="AU1281" s="6">
        <v>0</v>
      </c>
      <c r="AV1281" s="6">
        <v>684.83</v>
      </c>
      <c r="AW1281" s="6">
        <v>1909.57</v>
      </c>
      <c r="AX1281" s="6">
        <v>3356.36</v>
      </c>
      <c r="AY1281" s="6">
        <v>144</v>
      </c>
      <c r="AZ1281" s="6">
        <v>3310.06</v>
      </c>
      <c r="BA1281" s="6">
        <v>2385.21</v>
      </c>
      <c r="BB1281" s="6">
        <v>1089.21</v>
      </c>
      <c r="BC1281" s="6">
        <v>12879.239999999998</v>
      </c>
    </row>
    <row r="1282" spans="1:55" x14ac:dyDescent="0.2">
      <c r="A1282" s="5" t="s">
        <v>1245</v>
      </c>
      <c r="B1282" s="5" t="s">
        <v>308</v>
      </c>
      <c r="C1282" s="5" t="s">
        <v>548</v>
      </c>
      <c r="D1282" s="5" t="s">
        <v>549</v>
      </c>
      <c r="E1282" s="5" t="s">
        <v>1261</v>
      </c>
      <c r="F1282" s="5" t="s">
        <v>127</v>
      </c>
      <c r="G1282" s="6">
        <v>14000</v>
      </c>
      <c r="H1282" s="6">
        <v>12400</v>
      </c>
      <c r="I1282" s="6">
        <v>11400</v>
      </c>
      <c r="J1282" s="6">
        <v>10800</v>
      </c>
      <c r="K1282" s="6">
        <v>9700</v>
      </c>
      <c r="L1282" s="6">
        <v>6400</v>
      </c>
      <c r="M1282" s="6">
        <v>12100</v>
      </c>
      <c r="N1282" s="6">
        <v>13400</v>
      </c>
      <c r="O1282" s="6">
        <v>12900</v>
      </c>
      <c r="P1282" s="6">
        <v>8600</v>
      </c>
      <c r="Q1282" s="6">
        <v>10800</v>
      </c>
      <c r="R1282" s="6">
        <v>10600</v>
      </c>
      <c r="S1282" s="6">
        <v>133100</v>
      </c>
      <c r="T1282" s="6">
        <v>11000</v>
      </c>
      <c r="U1282" s="6">
        <v>9900</v>
      </c>
      <c r="V1282" s="6">
        <v>11200</v>
      </c>
      <c r="W1282" s="6">
        <v>11500</v>
      </c>
      <c r="X1282" s="6">
        <v>8700</v>
      </c>
      <c r="Y1282" s="6">
        <v>7900</v>
      </c>
      <c r="Z1282" s="6">
        <v>9000</v>
      </c>
      <c r="AA1282" s="6">
        <v>11500</v>
      </c>
      <c r="AB1282" s="6">
        <v>13400</v>
      </c>
      <c r="AC1282" s="6">
        <v>6600</v>
      </c>
      <c r="AD1282" s="6">
        <v>5300</v>
      </c>
      <c r="AE1282" s="6">
        <v>11700</v>
      </c>
      <c r="AF1282" s="6">
        <v>117700</v>
      </c>
      <c r="AG1282" s="6">
        <v>-15400</v>
      </c>
      <c r="AH1282" s="6">
        <v>12700</v>
      </c>
      <c r="AI1282" s="6">
        <v>5600</v>
      </c>
      <c r="AJ1282" s="6">
        <v>3100</v>
      </c>
      <c r="AK1282" s="6">
        <v>7200</v>
      </c>
      <c r="AL1282" s="6">
        <v>9898.66</v>
      </c>
      <c r="AM1282" s="6">
        <v>8300</v>
      </c>
      <c r="AN1282" s="6">
        <v>9000</v>
      </c>
      <c r="AO1282" s="6">
        <v>10300</v>
      </c>
      <c r="AP1282" s="6">
        <v>6200</v>
      </c>
      <c r="AQ1282" s="6">
        <v>5900</v>
      </c>
      <c r="AR1282" s="6">
        <v>6100</v>
      </c>
      <c r="AS1282" s="6">
        <v>4300</v>
      </c>
      <c r="AT1282" s="6">
        <v>88598.66</v>
      </c>
      <c r="AU1282" s="6">
        <v>-29101.339999999997</v>
      </c>
      <c r="AV1282" s="6">
        <v>5100</v>
      </c>
      <c r="AW1282" s="6">
        <v>5900</v>
      </c>
      <c r="AX1282" s="6">
        <v>4400</v>
      </c>
      <c r="AY1282" s="6">
        <v>5300</v>
      </c>
      <c r="AZ1282" s="6">
        <v>6600</v>
      </c>
      <c r="BA1282" s="6">
        <v>11500</v>
      </c>
      <c r="BB1282" s="6">
        <v>11500</v>
      </c>
      <c r="BC1282" s="6">
        <v>50300</v>
      </c>
    </row>
    <row r="1283" spans="1:55" x14ac:dyDescent="0.2">
      <c r="A1283" s="5" t="s">
        <v>1245</v>
      </c>
      <c r="B1283" s="5" t="s">
        <v>308</v>
      </c>
      <c r="C1283" s="5" t="s">
        <v>548</v>
      </c>
      <c r="D1283" s="5" t="s">
        <v>549</v>
      </c>
      <c r="E1283" s="5" t="s">
        <v>1262</v>
      </c>
      <c r="F1283" s="5" t="s">
        <v>5</v>
      </c>
      <c r="G1283" s="6">
        <v>9684.2999999999993</v>
      </c>
      <c r="H1283" s="6">
        <v>8065.45</v>
      </c>
      <c r="I1283" s="6">
        <v>2191.1999999999998</v>
      </c>
      <c r="J1283" s="6">
        <v>145.30000000000001</v>
      </c>
      <c r="K1283" s="6"/>
      <c r="L1283" s="6"/>
      <c r="M1283" s="6"/>
      <c r="N1283" s="6"/>
      <c r="O1283" s="6"/>
      <c r="P1283" s="6"/>
      <c r="Q1283" s="6"/>
      <c r="R1283" s="6"/>
      <c r="S1283" s="6">
        <v>20086.25</v>
      </c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>
        <v>0</v>
      </c>
      <c r="AG1283" s="6">
        <v>-20086.25</v>
      </c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>
        <v>0</v>
      </c>
      <c r="AU1283" s="6">
        <v>0</v>
      </c>
      <c r="AV1283" s="6"/>
      <c r="AW1283" s="6"/>
      <c r="AX1283" s="6"/>
      <c r="AY1283" s="6"/>
      <c r="AZ1283" s="6"/>
      <c r="BA1283" s="6"/>
      <c r="BB1283" s="6"/>
      <c r="BC1283" s="6">
        <v>0</v>
      </c>
    </row>
    <row r="1284" spans="1:55" x14ac:dyDescent="0.2">
      <c r="A1284" s="5" t="s">
        <v>1245</v>
      </c>
      <c r="B1284" s="5" t="s">
        <v>308</v>
      </c>
      <c r="C1284" s="5" t="s">
        <v>2</v>
      </c>
      <c r="D1284" s="5" t="s">
        <v>1263</v>
      </c>
      <c r="E1284" s="5" t="s">
        <v>1264</v>
      </c>
      <c r="F1284" s="5" t="s">
        <v>5</v>
      </c>
      <c r="G1284" s="6">
        <v>16632.75</v>
      </c>
      <c r="H1284" s="6">
        <v>18273.05</v>
      </c>
      <c r="I1284" s="6">
        <v>23253.4</v>
      </c>
      <c r="J1284" s="6">
        <v>20758.25</v>
      </c>
      <c r="K1284" s="6">
        <v>24784.85</v>
      </c>
      <c r="L1284" s="6">
        <v>34038.1</v>
      </c>
      <c r="M1284" s="6">
        <v>41756.199999999997</v>
      </c>
      <c r="N1284" s="6">
        <v>29853.95</v>
      </c>
      <c r="O1284" s="6">
        <v>27512.400000000001</v>
      </c>
      <c r="P1284" s="6">
        <v>20964.650000000001</v>
      </c>
      <c r="Q1284" s="6">
        <v>18828.55</v>
      </c>
      <c r="R1284" s="6">
        <v>19330.25</v>
      </c>
      <c r="S1284" s="6">
        <v>295986.40000000002</v>
      </c>
      <c r="T1284" s="6">
        <v>28722.5</v>
      </c>
      <c r="U1284" s="6">
        <v>27623.25</v>
      </c>
      <c r="V1284" s="6">
        <v>29467.95</v>
      </c>
      <c r="W1284" s="6">
        <v>28414.959999999999</v>
      </c>
      <c r="X1284" s="6">
        <v>29034.01</v>
      </c>
      <c r="Y1284" s="6">
        <v>26941.54</v>
      </c>
      <c r="Z1284" s="6">
        <v>34026.61</v>
      </c>
      <c r="AA1284" s="6">
        <v>37762.85</v>
      </c>
      <c r="AB1284" s="6">
        <v>35721.35</v>
      </c>
      <c r="AC1284" s="6">
        <v>29304.21</v>
      </c>
      <c r="AD1284" s="6">
        <v>27735.15</v>
      </c>
      <c r="AE1284" s="6">
        <v>33356.33</v>
      </c>
      <c r="AF1284" s="6">
        <v>368110.71000000008</v>
      </c>
      <c r="AG1284" s="6">
        <v>72124.310000000056</v>
      </c>
      <c r="AH1284" s="6">
        <v>30209.31</v>
      </c>
      <c r="AI1284" s="6">
        <v>24114.38</v>
      </c>
      <c r="AJ1284" s="6">
        <v>23993.59</v>
      </c>
      <c r="AK1284" s="6">
        <v>24042.89</v>
      </c>
      <c r="AL1284" s="6">
        <v>21546.25</v>
      </c>
      <c r="AM1284" s="6">
        <v>21703.64</v>
      </c>
      <c r="AN1284" s="6">
        <v>26483.77</v>
      </c>
      <c r="AO1284" s="6">
        <v>26846.94</v>
      </c>
      <c r="AP1284" s="6">
        <v>26997.52</v>
      </c>
      <c r="AQ1284" s="6">
        <v>17319.13</v>
      </c>
      <c r="AR1284" s="6">
        <v>16031.35</v>
      </c>
      <c r="AS1284" s="6">
        <v>16910.34</v>
      </c>
      <c r="AT1284" s="6">
        <v>276199.11</v>
      </c>
      <c r="AU1284" s="6">
        <v>-91911.600000000093</v>
      </c>
      <c r="AV1284" s="6">
        <v>17512.52</v>
      </c>
      <c r="AW1284" s="6">
        <v>21560.69</v>
      </c>
      <c r="AX1284" s="6">
        <v>21013.57</v>
      </c>
      <c r="AY1284" s="6">
        <v>20593.78</v>
      </c>
      <c r="AZ1284" s="6">
        <v>21747.52</v>
      </c>
      <c r="BA1284" s="6">
        <v>25506.43</v>
      </c>
      <c r="BB1284" s="6">
        <v>31467.06</v>
      </c>
      <c r="BC1284" s="6">
        <v>159401.57</v>
      </c>
    </row>
    <row r="1285" spans="1:55" x14ac:dyDescent="0.2">
      <c r="A1285" s="5" t="s">
        <v>1245</v>
      </c>
      <c r="B1285" s="5" t="s">
        <v>308</v>
      </c>
      <c r="C1285" s="5" t="s">
        <v>2</v>
      </c>
      <c r="D1285" s="5" t="s">
        <v>1263</v>
      </c>
      <c r="E1285" s="5" t="s">
        <v>1264</v>
      </c>
      <c r="F1285" s="5" t="s">
        <v>55</v>
      </c>
      <c r="G1285" s="6">
        <v>25475.39</v>
      </c>
      <c r="H1285" s="6">
        <v>19737.099999999999</v>
      </c>
      <c r="I1285" s="6">
        <v>19845.98</v>
      </c>
      <c r="J1285" s="6">
        <v>33227.160000000003</v>
      </c>
      <c r="K1285" s="6">
        <v>28105.52</v>
      </c>
      <c r="L1285" s="6">
        <v>46769.47</v>
      </c>
      <c r="M1285" s="6">
        <v>38161.730000000003</v>
      </c>
      <c r="N1285" s="6">
        <v>36581.69</v>
      </c>
      <c r="O1285" s="6">
        <v>64482.03</v>
      </c>
      <c r="P1285" s="6">
        <v>40746.53</v>
      </c>
      <c r="Q1285" s="6">
        <v>43428.12</v>
      </c>
      <c r="R1285" s="6">
        <v>43785.32</v>
      </c>
      <c r="S1285" s="6">
        <v>440346.04</v>
      </c>
      <c r="T1285" s="6">
        <v>49900.43</v>
      </c>
      <c r="U1285" s="6">
        <v>67419.570000000007</v>
      </c>
      <c r="V1285" s="6">
        <v>60565.51</v>
      </c>
      <c r="W1285" s="6">
        <v>47032.4</v>
      </c>
      <c r="X1285" s="6">
        <v>36304.46</v>
      </c>
      <c r="Y1285" s="6">
        <v>43770.37</v>
      </c>
      <c r="Z1285" s="6">
        <v>33681.660000000003</v>
      </c>
      <c r="AA1285" s="6">
        <v>54408.160000000003</v>
      </c>
      <c r="AB1285" s="6">
        <v>44557.89</v>
      </c>
      <c r="AC1285" s="6">
        <v>45630.68</v>
      </c>
      <c r="AD1285" s="6">
        <v>47661.63</v>
      </c>
      <c r="AE1285" s="6">
        <v>51374.65</v>
      </c>
      <c r="AF1285" s="6">
        <v>582307.41</v>
      </c>
      <c r="AG1285" s="6">
        <v>141961.37000000005</v>
      </c>
      <c r="AH1285" s="6">
        <v>68742.58</v>
      </c>
      <c r="AI1285" s="6">
        <v>70272.600000000006</v>
      </c>
      <c r="AJ1285" s="6">
        <v>66070.990000000005</v>
      </c>
      <c r="AK1285" s="6">
        <v>57770.1</v>
      </c>
      <c r="AL1285" s="6">
        <v>46952.69</v>
      </c>
      <c r="AM1285" s="6">
        <v>50617.5</v>
      </c>
      <c r="AN1285" s="6">
        <v>51922.54</v>
      </c>
      <c r="AO1285" s="6">
        <v>49809.9</v>
      </c>
      <c r="AP1285" s="6">
        <v>55477.09</v>
      </c>
      <c r="AQ1285" s="6">
        <v>75193.710000000006</v>
      </c>
      <c r="AR1285" s="6">
        <v>70124.77</v>
      </c>
      <c r="AS1285" s="6">
        <v>65004.69</v>
      </c>
      <c r="AT1285" s="6">
        <v>727959.15999999992</v>
      </c>
      <c r="AU1285" s="6">
        <v>145651.74999999988</v>
      </c>
      <c r="AV1285" s="6">
        <v>50389.69</v>
      </c>
      <c r="AW1285" s="6">
        <v>67681.19</v>
      </c>
      <c r="AX1285" s="6">
        <v>71424.41</v>
      </c>
      <c r="AY1285" s="6">
        <v>75130.17</v>
      </c>
      <c r="AZ1285" s="6">
        <v>76498.89</v>
      </c>
      <c r="BA1285" s="6">
        <v>45819.3</v>
      </c>
      <c r="BB1285" s="6">
        <v>55477.83</v>
      </c>
      <c r="BC1285" s="6">
        <v>442421.48000000004</v>
      </c>
    </row>
    <row r="1286" spans="1:55" x14ac:dyDescent="0.2">
      <c r="A1286" s="5" t="s">
        <v>1245</v>
      </c>
      <c r="B1286" s="5" t="s">
        <v>308</v>
      </c>
      <c r="C1286" s="5" t="s">
        <v>2</v>
      </c>
      <c r="D1286" s="5" t="s">
        <v>1263</v>
      </c>
      <c r="E1286" s="5" t="s">
        <v>1264</v>
      </c>
      <c r="F1286" s="5" t="s">
        <v>14</v>
      </c>
      <c r="G1286" s="6">
        <v>19280.2</v>
      </c>
      <c r="H1286" s="6">
        <v>39892.75</v>
      </c>
      <c r="I1286" s="6">
        <v>9975.4500000000007</v>
      </c>
      <c r="J1286" s="6">
        <v>29308.2</v>
      </c>
      <c r="K1286" s="6">
        <v>40739.21</v>
      </c>
      <c r="L1286" s="6">
        <v>15683.6</v>
      </c>
      <c r="M1286" s="6">
        <v>23677.65</v>
      </c>
      <c r="N1286" s="6">
        <v>16511.5</v>
      </c>
      <c r="O1286" s="6">
        <v>27806.75</v>
      </c>
      <c r="P1286" s="6">
        <v>28345.53</v>
      </c>
      <c r="Q1286" s="6">
        <v>28748.03</v>
      </c>
      <c r="R1286" s="6">
        <v>23310.81</v>
      </c>
      <c r="S1286" s="6">
        <v>303279.68</v>
      </c>
      <c r="T1286" s="6">
        <v>16165.48</v>
      </c>
      <c r="U1286" s="6">
        <v>19791.12</v>
      </c>
      <c r="V1286" s="6">
        <v>43083.19</v>
      </c>
      <c r="W1286" s="6">
        <v>32199.88</v>
      </c>
      <c r="X1286" s="6">
        <v>34699.089999999997</v>
      </c>
      <c r="Y1286" s="6">
        <v>26532.27</v>
      </c>
      <c r="Z1286" s="6">
        <v>31318.47</v>
      </c>
      <c r="AA1286" s="6">
        <v>43776.2</v>
      </c>
      <c r="AB1286" s="6">
        <v>54358.9</v>
      </c>
      <c r="AC1286" s="6">
        <v>39615.910000000003</v>
      </c>
      <c r="AD1286" s="6">
        <v>35639.43</v>
      </c>
      <c r="AE1286" s="6">
        <v>45604.33</v>
      </c>
      <c r="AF1286" s="6">
        <v>422784.27</v>
      </c>
      <c r="AG1286" s="6">
        <v>119504.59000000003</v>
      </c>
      <c r="AH1286" s="6">
        <v>38070.379999999997</v>
      </c>
      <c r="AI1286" s="6">
        <v>33768.870000000003</v>
      </c>
      <c r="AJ1286" s="6">
        <v>46806.02</v>
      </c>
      <c r="AK1286" s="6">
        <v>39342.370000000003</v>
      </c>
      <c r="AL1286" s="6">
        <v>35801.97</v>
      </c>
      <c r="AM1286" s="6">
        <v>35111.279999999999</v>
      </c>
      <c r="AN1286" s="6">
        <v>40548.25</v>
      </c>
      <c r="AO1286" s="6">
        <v>40892.54</v>
      </c>
      <c r="AP1286" s="6">
        <v>39177.480000000003</v>
      </c>
      <c r="AQ1286" s="6">
        <v>38081.050000000003</v>
      </c>
      <c r="AR1286" s="6">
        <v>30121.51</v>
      </c>
      <c r="AS1286" s="6">
        <v>55180.03</v>
      </c>
      <c r="AT1286" s="6">
        <v>472901.75</v>
      </c>
      <c r="AU1286" s="6">
        <v>50117.479999999981</v>
      </c>
      <c r="AV1286" s="6">
        <v>28908.91</v>
      </c>
      <c r="AW1286" s="6">
        <v>43390.720000000001</v>
      </c>
      <c r="AX1286" s="6">
        <v>34757.32</v>
      </c>
      <c r="AY1286" s="6">
        <v>19131.849999999999</v>
      </c>
      <c r="AZ1286" s="6">
        <v>36100.959999999999</v>
      </c>
      <c r="BA1286" s="6">
        <v>38059.57</v>
      </c>
      <c r="BB1286" s="6">
        <v>33146.17</v>
      </c>
      <c r="BC1286" s="6">
        <v>233495.5</v>
      </c>
    </row>
    <row r="1287" spans="1:55" x14ac:dyDescent="0.2">
      <c r="A1287" s="5" t="s">
        <v>1245</v>
      </c>
      <c r="B1287" s="5" t="s">
        <v>308</v>
      </c>
      <c r="C1287" s="5" t="s">
        <v>2</v>
      </c>
      <c r="D1287" s="5" t="s">
        <v>1263</v>
      </c>
      <c r="E1287" s="5" t="s">
        <v>1264</v>
      </c>
      <c r="F1287" s="5" t="s">
        <v>1290</v>
      </c>
      <c r="G1287" s="6"/>
      <c r="H1287" s="6"/>
      <c r="I1287" s="6"/>
      <c r="J1287" s="6"/>
      <c r="K1287" s="6"/>
      <c r="L1287" s="6"/>
      <c r="M1287" s="6"/>
      <c r="N1287" s="6"/>
      <c r="O1287" s="6"/>
      <c r="P1287" s="6"/>
      <c r="Q1287" s="6"/>
      <c r="R1287" s="6"/>
      <c r="S1287" s="6">
        <v>0</v>
      </c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>
        <v>0</v>
      </c>
      <c r="AG1287" s="6">
        <v>0</v>
      </c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>
        <v>0</v>
      </c>
      <c r="AU1287" s="6">
        <v>0</v>
      </c>
      <c r="AV1287" s="6">
        <v>3728.98</v>
      </c>
      <c r="AW1287" s="6">
        <v>13801.59</v>
      </c>
      <c r="AX1287" s="6">
        <v>9649.44</v>
      </c>
      <c r="AY1287" s="6">
        <v>6892.52</v>
      </c>
      <c r="AZ1287" s="6">
        <v>7531.14</v>
      </c>
      <c r="BA1287" s="6">
        <v>9807.92</v>
      </c>
      <c r="BB1287" s="6">
        <v>10130.14</v>
      </c>
      <c r="BC1287" s="6">
        <v>61541.729999999996</v>
      </c>
    </row>
    <row r="1288" spans="1:55" x14ac:dyDescent="0.2">
      <c r="A1288" s="5" t="s">
        <v>1245</v>
      </c>
      <c r="B1288" s="5" t="s">
        <v>308</v>
      </c>
      <c r="C1288" s="5" t="s">
        <v>2</v>
      </c>
      <c r="D1288" s="5" t="s">
        <v>1263</v>
      </c>
      <c r="E1288" s="5" t="s">
        <v>1264</v>
      </c>
      <c r="F1288" s="5" t="s">
        <v>127</v>
      </c>
      <c r="G1288" s="6">
        <v>10100</v>
      </c>
      <c r="H1288" s="6">
        <v>13400</v>
      </c>
      <c r="I1288" s="6">
        <v>5800</v>
      </c>
      <c r="J1288" s="6">
        <v>9700</v>
      </c>
      <c r="K1288" s="6">
        <v>10100</v>
      </c>
      <c r="L1288" s="6">
        <v>11900</v>
      </c>
      <c r="M1288" s="6">
        <v>19300</v>
      </c>
      <c r="N1288" s="6">
        <v>17300</v>
      </c>
      <c r="O1288" s="6">
        <v>19000</v>
      </c>
      <c r="P1288" s="6">
        <v>12200</v>
      </c>
      <c r="Q1288" s="6">
        <v>13100</v>
      </c>
      <c r="R1288" s="6">
        <v>15600</v>
      </c>
      <c r="S1288" s="6">
        <v>157500</v>
      </c>
      <c r="T1288" s="6">
        <v>6300</v>
      </c>
      <c r="U1288" s="6">
        <v>13100</v>
      </c>
      <c r="V1288" s="6">
        <v>8900</v>
      </c>
      <c r="W1288" s="6">
        <v>10100</v>
      </c>
      <c r="X1288" s="6">
        <v>7000</v>
      </c>
      <c r="Y1288" s="6">
        <v>10500</v>
      </c>
      <c r="Z1288" s="6">
        <v>12200</v>
      </c>
      <c r="AA1288" s="6">
        <v>12100</v>
      </c>
      <c r="AB1288" s="6">
        <v>17600</v>
      </c>
      <c r="AC1288" s="6">
        <v>13600</v>
      </c>
      <c r="AD1288" s="6">
        <v>13700</v>
      </c>
      <c r="AE1288" s="6">
        <v>11600</v>
      </c>
      <c r="AF1288" s="6">
        <v>136700</v>
      </c>
      <c r="AG1288" s="6">
        <v>-20800</v>
      </c>
      <c r="AH1288" s="6">
        <v>10200</v>
      </c>
      <c r="AI1288" s="6">
        <v>11600</v>
      </c>
      <c r="AJ1288" s="6">
        <v>17200</v>
      </c>
      <c r="AK1288" s="6">
        <v>10100</v>
      </c>
      <c r="AL1288" s="6">
        <v>13100</v>
      </c>
      <c r="AM1288" s="6">
        <v>15000</v>
      </c>
      <c r="AN1288" s="6">
        <v>9800</v>
      </c>
      <c r="AO1288" s="6">
        <v>9200</v>
      </c>
      <c r="AP1288" s="6">
        <v>14700</v>
      </c>
      <c r="AQ1288" s="6">
        <v>13200</v>
      </c>
      <c r="AR1288" s="6">
        <v>8900</v>
      </c>
      <c r="AS1288" s="6">
        <v>8000</v>
      </c>
      <c r="AT1288" s="6">
        <v>141000</v>
      </c>
      <c r="AU1288" s="6">
        <v>4300</v>
      </c>
      <c r="AV1288" s="6">
        <v>7400</v>
      </c>
      <c r="AW1288" s="6">
        <v>10800</v>
      </c>
      <c r="AX1288" s="6">
        <v>10600</v>
      </c>
      <c r="AY1288" s="6">
        <v>6400</v>
      </c>
      <c r="AZ1288" s="6">
        <v>11600</v>
      </c>
      <c r="BA1288" s="6">
        <v>7400</v>
      </c>
      <c r="BB1288" s="6">
        <v>11800</v>
      </c>
      <c r="BC1288" s="6">
        <v>66000</v>
      </c>
    </row>
    <row r="1289" spans="1:55" x14ac:dyDescent="0.2">
      <c r="A1289" s="5" t="s">
        <v>1245</v>
      </c>
      <c r="B1289" s="5" t="s">
        <v>308</v>
      </c>
      <c r="C1289" s="5" t="s">
        <v>2</v>
      </c>
      <c r="D1289" s="5" t="s">
        <v>487</v>
      </c>
      <c r="E1289" s="5" t="s">
        <v>1265</v>
      </c>
      <c r="F1289" s="5" t="s">
        <v>5</v>
      </c>
      <c r="G1289" s="6">
        <v>9359.4500000000007</v>
      </c>
      <c r="H1289" s="6">
        <v>13310</v>
      </c>
      <c r="I1289" s="6">
        <v>14920.9</v>
      </c>
      <c r="J1289" s="6">
        <v>9914.1</v>
      </c>
      <c r="K1289" s="6"/>
      <c r="L1289" s="6"/>
      <c r="M1289" s="6"/>
      <c r="N1289" s="6"/>
      <c r="O1289" s="6"/>
      <c r="P1289" s="6"/>
      <c r="Q1289" s="6"/>
      <c r="R1289" s="6"/>
      <c r="S1289" s="6">
        <v>47504.45</v>
      </c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>
        <v>0</v>
      </c>
      <c r="AG1289" s="6">
        <v>-47504.45</v>
      </c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>
        <v>0</v>
      </c>
      <c r="AU1289" s="6">
        <v>0</v>
      </c>
      <c r="AV1289" s="6"/>
      <c r="AW1289" s="6"/>
      <c r="AX1289" s="6"/>
      <c r="AY1289" s="6"/>
      <c r="AZ1289" s="6"/>
      <c r="BA1289" s="6"/>
      <c r="BB1289" s="6"/>
      <c r="BC1289" s="6">
        <v>0</v>
      </c>
    </row>
    <row r="1290" spans="1:55" x14ac:dyDescent="0.2">
      <c r="A1290" s="5" t="s">
        <v>1245</v>
      </c>
      <c r="B1290" s="5" t="s">
        <v>308</v>
      </c>
      <c r="C1290" s="5" t="s">
        <v>2</v>
      </c>
      <c r="D1290" s="5" t="s">
        <v>487</v>
      </c>
      <c r="E1290" s="5" t="s">
        <v>1265</v>
      </c>
      <c r="F1290" s="5" t="s">
        <v>55</v>
      </c>
      <c r="G1290" s="6">
        <v>562.46</v>
      </c>
      <c r="H1290" s="6">
        <v>783.08</v>
      </c>
      <c r="I1290" s="6">
        <v>472.82</v>
      </c>
      <c r="J1290" s="6">
        <v>171.65</v>
      </c>
      <c r="K1290" s="6"/>
      <c r="L1290" s="6"/>
      <c r="M1290" s="6"/>
      <c r="N1290" s="6"/>
      <c r="O1290" s="6"/>
      <c r="P1290" s="6"/>
      <c r="Q1290" s="6"/>
      <c r="R1290" s="6"/>
      <c r="S1290" s="6">
        <v>1990.01</v>
      </c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>
        <v>0</v>
      </c>
      <c r="AG1290" s="6">
        <v>-1990.01</v>
      </c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>
        <v>0</v>
      </c>
      <c r="AU1290" s="6">
        <v>0</v>
      </c>
      <c r="AV1290" s="6"/>
      <c r="AW1290" s="6"/>
      <c r="AX1290" s="6"/>
      <c r="AY1290" s="6"/>
      <c r="AZ1290" s="6"/>
      <c r="BA1290" s="6"/>
      <c r="BB1290" s="6"/>
      <c r="BC1290" s="6">
        <v>0</v>
      </c>
    </row>
    <row r="1291" spans="1:55" x14ac:dyDescent="0.2">
      <c r="A1291" s="5" t="s">
        <v>1245</v>
      </c>
      <c r="B1291" s="5" t="s">
        <v>308</v>
      </c>
      <c r="C1291" s="5" t="s">
        <v>2</v>
      </c>
      <c r="D1291" s="5" t="s">
        <v>95</v>
      </c>
      <c r="E1291" s="5" t="s">
        <v>1266</v>
      </c>
      <c r="F1291" s="5" t="s">
        <v>5</v>
      </c>
      <c r="G1291" s="6"/>
      <c r="H1291" s="6"/>
      <c r="I1291" s="6"/>
      <c r="J1291" s="6">
        <v>117.3</v>
      </c>
      <c r="K1291" s="6"/>
      <c r="L1291" s="6"/>
      <c r="M1291" s="6"/>
      <c r="N1291" s="6"/>
      <c r="O1291" s="6"/>
      <c r="P1291" s="6"/>
      <c r="Q1291" s="6"/>
      <c r="R1291" s="6"/>
      <c r="S1291" s="6">
        <v>117.3</v>
      </c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>
        <v>0</v>
      </c>
      <c r="AG1291" s="6">
        <v>-117.3</v>
      </c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>
        <v>0</v>
      </c>
      <c r="AU1291" s="6">
        <v>0</v>
      </c>
      <c r="AV1291" s="6"/>
      <c r="AW1291" s="6"/>
      <c r="AX1291" s="6"/>
      <c r="AY1291" s="6"/>
      <c r="AZ1291" s="6"/>
      <c r="BA1291" s="6"/>
      <c r="BB1291" s="6"/>
      <c r="BC1291" s="6">
        <v>0</v>
      </c>
    </row>
    <row r="1292" spans="1:55" x14ac:dyDescent="0.2">
      <c r="A1292" s="5" t="s">
        <v>1245</v>
      </c>
      <c r="B1292" s="5" t="s">
        <v>308</v>
      </c>
      <c r="C1292" s="5" t="s">
        <v>2</v>
      </c>
      <c r="D1292" s="5" t="s">
        <v>95</v>
      </c>
      <c r="E1292" s="5" t="s">
        <v>1266</v>
      </c>
      <c r="F1292" s="5" t="s">
        <v>55</v>
      </c>
      <c r="G1292" s="6">
        <v>158297.94</v>
      </c>
      <c r="H1292" s="6">
        <v>37288.26</v>
      </c>
      <c r="I1292" s="6">
        <v>79764.05</v>
      </c>
      <c r="J1292" s="6">
        <v>88035.16</v>
      </c>
      <c r="K1292" s="6">
        <v>79719.53</v>
      </c>
      <c r="L1292" s="6">
        <v>94278.77</v>
      </c>
      <c r="M1292" s="6">
        <v>59105.07</v>
      </c>
      <c r="N1292" s="6">
        <v>55239.46</v>
      </c>
      <c r="O1292" s="6">
        <v>103796.8</v>
      </c>
      <c r="P1292" s="6">
        <v>63892.83</v>
      </c>
      <c r="Q1292" s="6">
        <v>76587.62</v>
      </c>
      <c r="R1292" s="6">
        <v>46359.67</v>
      </c>
      <c r="S1292" s="6">
        <v>942365.16</v>
      </c>
      <c r="T1292" s="6">
        <v>65074.64</v>
      </c>
      <c r="U1292" s="6">
        <v>35936.400000000001</v>
      </c>
      <c r="V1292" s="6">
        <v>93142.06</v>
      </c>
      <c r="W1292" s="6">
        <v>119893.37</v>
      </c>
      <c r="X1292" s="6">
        <v>62263.87</v>
      </c>
      <c r="Y1292" s="6">
        <v>140400.01</v>
      </c>
      <c r="Z1292" s="6">
        <v>37778.35</v>
      </c>
      <c r="AA1292" s="6">
        <v>102570.82</v>
      </c>
      <c r="AB1292" s="6">
        <v>48906.17</v>
      </c>
      <c r="AC1292" s="6">
        <v>62604.65</v>
      </c>
      <c r="AD1292" s="6">
        <v>29855.57</v>
      </c>
      <c r="AE1292" s="6">
        <v>58299.1</v>
      </c>
      <c r="AF1292" s="6">
        <v>856725.01</v>
      </c>
      <c r="AG1292" s="6">
        <v>-85640.150000000023</v>
      </c>
      <c r="AH1292" s="6">
        <v>89176.51</v>
      </c>
      <c r="AI1292" s="6">
        <v>59994.69</v>
      </c>
      <c r="AJ1292" s="6">
        <v>104481.4</v>
      </c>
      <c r="AK1292" s="6">
        <v>81255.490000000005</v>
      </c>
      <c r="AL1292" s="6">
        <v>88000.8</v>
      </c>
      <c r="AM1292" s="6">
        <v>147346</v>
      </c>
      <c r="AN1292" s="6">
        <v>122876.09</v>
      </c>
      <c r="AO1292" s="6">
        <v>142017.21</v>
      </c>
      <c r="AP1292" s="6">
        <v>95558.1</v>
      </c>
      <c r="AQ1292" s="6">
        <v>65772.37</v>
      </c>
      <c r="AR1292" s="6">
        <v>84462.9</v>
      </c>
      <c r="AS1292" s="6">
        <v>112962.12</v>
      </c>
      <c r="AT1292" s="6">
        <v>1193903.6799999997</v>
      </c>
      <c r="AU1292" s="6">
        <v>337178.66999999969</v>
      </c>
      <c r="AV1292" s="6">
        <v>68114.09</v>
      </c>
      <c r="AW1292" s="6">
        <v>86190.49</v>
      </c>
      <c r="AX1292" s="6">
        <v>52328.65</v>
      </c>
      <c r="AY1292" s="6">
        <v>82583.740000000005</v>
      </c>
      <c r="AZ1292" s="6">
        <v>40596.49</v>
      </c>
      <c r="BA1292" s="6">
        <v>56747.15</v>
      </c>
      <c r="BB1292" s="6">
        <v>58672.81</v>
      </c>
      <c r="BC1292" s="6">
        <v>445233.42000000004</v>
      </c>
    </row>
    <row r="1293" spans="1:55" x14ac:dyDescent="0.2">
      <c r="A1293" s="5" t="s">
        <v>1245</v>
      </c>
      <c r="B1293" s="5" t="s">
        <v>308</v>
      </c>
      <c r="C1293" s="5" t="s">
        <v>2</v>
      </c>
      <c r="D1293" s="5" t="s">
        <v>95</v>
      </c>
      <c r="E1293" s="5" t="s">
        <v>1266</v>
      </c>
      <c r="F1293" s="5" t="s">
        <v>14</v>
      </c>
      <c r="G1293" s="6">
        <v>2156</v>
      </c>
      <c r="H1293" s="6">
        <v>6716</v>
      </c>
      <c r="I1293" s="6">
        <v>2780.5</v>
      </c>
      <c r="J1293" s="6">
        <v>7777</v>
      </c>
      <c r="K1293" s="6">
        <v>4895</v>
      </c>
      <c r="L1293" s="6">
        <v>9039.25</v>
      </c>
      <c r="M1293" s="6">
        <v>2733</v>
      </c>
      <c r="N1293" s="6">
        <v>8125</v>
      </c>
      <c r="O1293" s="6">
        <v>1771</v>
      </c>
      <c r="P1293" s="6">
        <v>4696.55</v>
      </c>
      <c r="Q1293" s="6">
        <v>2520.5</v>
      </c>
      <c r="R1293" s="6">
        <v>6815.35</v>
      </c>
      <c r="S1293" s="6">
        <v>60025.15</v>
      </c>
      <c r="T1293" s="6">
        <v>1100</v>
      </c>
      <c r="U1293" s="6">
        <v>1857</v>
      </c>
      <c r="V1293" s="6">
        <v>3795</v>
      </c>
      <c r="W1293" s="6">
        <v>280</v>
      </c>
      <c r="X1293" s="6">
        <v>3736</v>
      </c>
      <c r="Y1293" s="6">
        <v>2656.5</v>
      </c>
      <c r="Z1293" s="6">
        <v>1125</v>
      </c>
      <c r="AA1293" s="6">
        <v>885.5</v>
      </c>
      <c r="AB1293" s="6">
        <v>3570</v>
      </c>
      <c r="AC1293" s="6">
        <v>1700</v>
      </c>
      <c r="AD1293" s="6">
        <v>5250</v>
      </c>
      <c r="AE1293" s="6">
        <v>8365.5</v>
      </c>
      <c r="AF1293" s="6">
        <v>34320.5</v>
      </c>
      <c r="AG1293" s="6">
        <v>-25704.65</v>
      </c>
      <c r="AH1293" s="6">
        <v>5530</v>
      </c>
      <c r="AI1293" s="6">
        <v>6425</v>
      </c>
      <c r="AJ1293" s="6">
        <v>6560</v>
      </c>
      <c r="AK1293" s="6">
        <v>16325.12</v>
      </c>
      <c r="AL1293" s="6">
        <v>1700</v>
      </c>
      <c r="AM1293" s="6">
        <v>4611.25</v>
      </c>
      <c r="AN1293" s="6">
        <v>2876</v>
      </c>
      <c r="AO1293" s="6">
        <v>3570</v>
      </c>
      <c r="AP1293" s="6">
        <v>1190</v>
      </c>
      <c r="AQ1293" s="6">
        <v>1512</v>
      </c>
      <c r="AR1293" s="6">
        <v>15814</v>
      </c>
      <c r="AS1293" s="6">
        <v>12034</v>
      </c>
      <c r="AT1293" s="6">
        <v>78147.37</v>
      </c>
      <c r="AU1293" s="6">
        <v>43826.869999999995</v>
      </c>
      <c r="AV1293" s="6">
        <v>2380</v>
      </c>
      <c r="AW1293" s="6">
        <v>5211</v>
      </c>
      <c r="AX1293" s="6">
        <v>9181.6299999999992</v>
      </c>
      <c r="AY1293" s="6">
        <v>5100</v>
      </c>
      <c r="AZ1293" s="6">
        <v>4760</v>
      </c>
      <c r="BA1293" s="6">
        <v>8126</v>
      </c>
      <c r="BB1293" s="6">
        <v>7452</v>
      </c>
      <c r="BC1293" s="6">
        <v>42210.63</v>
      </c>
    </row>
    <row r="1294" spans="1:55" x14ac:dyDescent="0.2">
      <c r="A1294" s="5" t="s">
        <v>1245</v>
      </c>
      <c r="B1294" s="5" t="s">
        <v>308</v>
      </c>
      <c r="C1294" s="5" t="s">
        <v>2</v>
      </c>
      <c r="D1294" s="5" t="s">
        <v>95</v>
      </c>
      <c r="E1294" s="5" t="s">
        <v>1266</v>
      </c>
      <c r="F1294" s="5" t="s">
        <v>127</v>
      </c>
      <c r="G1294" s="6">
        <v>36200</v>
      </c>
      <c r="H1294" s="6">
        <v>35800</v>
      </c>
      <c r="I1294" s="6">
        <v>37000</v>
      </c>
      <c r="J1294" s="6">
        <v>35200</v>
      </c>
      <c r="K1294" s="6">
        <v>24200</v>
      </c>
      <c r="L1294" s="6">
        <v>40800</v>
      </c>
      <c r="M1294" s="6">
        <v>38400</v>
      </c>
      <c r="N1294" s="6">
        <v>57300</v>
      </c>
      <c r="O1294" s="6">
        <v>43300</v>
      </c>
      <c r="P1294" s="6">
        <v>36400</v>
      </c>
      <c r="Q1294" s="6">
        <v>32600</v>
      </c>
      <c r="R1294" s="6">
        <v>40300</v>
      </c>
      <c r="S1294" s="6">
        <v>457500</v>
      </c>
      <c r="T1294" s="6">
        <v>37400</v>
      </c>
      <c r="U1294" s="6">
        <v>30800</v>
      </c>
      <c r="V1294" s="6">
        <v>34200</v>
      </c>
      <c r="W1294" s="6">
        <v>31400</v>
      </c>
      <c r="X1294" s="6">
        <v>31500</v>
      </c>
      <c r="Y1294" s="6">
        <v>33900</v>
      </c>
      <c r="Z1294" s="6">
        <v>51600</v>
      </c>
      <c r="AA1294" s="6">
        <v>46200</v>
      </c>
      <c r="AB1294" s="6">
        <v>35100</v>
      </c>
      <c r="AC1294" s="6">
        <v>37100</v>
      </c>
      <c r="AD1294" s="6">
        <v>32000</v>
      </c>
      <c r="AE1294" s="6">
        <v>40800</v>
      </c>
      <c r="AF1294" s="6">
        <v>442000</v>
      </c>
      <c r="AG1294" s="6">
        <v>-15500</v>
      </c>
      <c r="AH1294" s="6">
        <v>32600</v>
      </c>
      <c r="AI1294" s="6">
        <v>38800</v>
      </c>
      <c r="AJ1294" s="6">
        <v>37300</v>
      </c>
      <c r="AK1294" s="6">
        <v>31500</v>
      </c>
      <c r="AL1294" s="6">
        <v>37100</v>
      </c>
      <c r="AM1294" s="6">
        <v>55400</v>
      </c>
      <c r="AN1294" s="6">
        <v>43700</v>
      </c>
      <c r="AO1294" s="6">
        <v>35900</v>
      </c>
      <c r="AP1294" s="6">
        <v>30400</v>
      </c>
      <c r="AQ1294" s="6">
        <v>35400</v>
      </c>
      <c r="AR1294" s="6">
        <v>29000</v>
      </c>
      <c r="AS1294" s="6">
        <v>34200</v>
      </c>
      <c r="AT1294" s="6">
        <v>441300</v>
      </c>
      <c r="AU1294" s="6">
        <v>-700</v>
      </c>
      <c r="AV1294" s="6">
        <v>28400</v>
      </c>
      <c r="AW1294" s="6">
        <v>21300</v>
      </c>
      <c r="AX1294" s="6">
        <v>28100</v>
      </c>
      <c r="AY1294" s="6">
        <v>20800</v>
      </c>
      <c r="AZ1294" s="6">
        <v>26000</v>
      </c>
      <c r="BA1294" s="6">
        <v>30800</v>
      </c>
      <c r="BB1294" s="6">
        <v>39100</v>
      </c>
      <c r="BC1294" s="6">
        <v>194500</v>
      </c>
    </row>
    <row r="1295" spans="1:55" x14ac:dyDescent="0.2">
      <c r="A1295" s="5" t="s">
        <v>1245</v>
      </c>
      <c r="B1295" s="5" t="s">
        <v>308</v>
      </c>
      <c r="C1295" s="5" t="s">
        <v>2</v>
      </c>
      <c r="D1295" s="5" t="s">
        <v>95</v>
      </c>
      <c r="E1295" s="5" t="s">
        <v>1267</v>
      </c>
      <c r="F1295" s="5" t="s">
        <v>5</v>
      </c>
      <c r="G1295" s="6">
        <v>33083.230000000003</v>
      </c>
      <c r="H1295" s="6">
        <v>29286.3</v>
      </c>
      <c r="I1295" s="6">
        <v>44502.65</v>
      </c>
      <c r="J1295" s="6">
        <v>36561.9</v>
      </c>
      <c r="K1295" s="6">
        <v>47608.15</v>
      </c>
      <c r="L1295" s="6">
        <v>55714.35</v>
      </c>
      <c r="M1295" s="6">
        <v>65815</v>
      </c>
      <c r="N1295" s="6">
        <v>54210.9</v>
      </c>
      <c r="O1295" s="6">
        <v>43417.8</v>
      </c>
      <c r="P1295" s="6">
        <v>44060.5</v>
      </c>
      <c r="Q1295" s="6">
        <v>42528.75</v>
      </c>
      <c r="R1295" s="6">
        <v>47582.2</v>
      </c>
      <c r="S1295" s="6">
        <v>544371.73</v>
      </c>
      <c r="T1295" s="6">
        <v>45121.15</v>
      </c>
      <c r="U1295" s="6">
        <v>45794.6</v>
      </c>
      <c r="V1295" s="6">
        <v>51724.35</v>
      </c>
      <c r="W1295" s="6">
        <v>50741.17</v>
      </c>
      <c r="X1295" s="6">
        <v>52766.26</v>
      </c>
      <c r="Y1295" s="6">
        <v>59631.88</v>
      </c>
      <c r="Z1295" s="6">
        <v>71690.55</v>
      </c>
      <c r="AA1295" s="6">
        <v>73061.16</v>
      </c>
      <c r="AB1295" s="6">
        <v>60669.919999999998</v>
      </c>
      <c r="AC1295" s="6">
        <v>48963.360000000001</v>
      </c>
      <c r="AD1295" s="6">
        <v>56084.480000000003</v>
      </c>
      <c r="AE1295" s="6">
        <v>54418.15</v>
      </c>
      <c r="AF1295" s="6">
        <v>670667.03</v>
      </c>
      <c r="AG1295" s="6">
        <v>126295.30000000005</v>
      </c>
      <c r="AH1295" s="6">
        <v>53481.11</v>
      </c>
      <c r="AI1295" s="6">
        <v>49251.040000000001</v>
      </c>
      <c r="AJ1295" s="6">
        <v>56898.45</v>
      </c>
      <c r="AK1295" s="6">
        <v>52473.65</v>
      </c>
      <c r="AL1295" s="6">
        <v>34971.17</v>
      </c>
      <c r="AM1295" s="6">
        <v>35721.21</v>
      </c>
      <c r="AN1295" s="6">
        <v>44707.3</v>
      </c>
      <c r="AO1295" s="6">
        <v>42682.76</v>
      </c>
      <c r="AP1295" s="6">
        <v>39655.64</v>
      </c>
      <c r="AQ1295" s="6">
        <v>32703</v>
      </c>
      <c r="AR1295" s="6">
        <v>36652.49</v>
      </c>
      <c r="AS1295" s="6">
        <v>32170.41</v>
      </c>
      <c r="AT1295" s="6">
        <v>511368.23</v>
      </c>
      <c r="AU1295" s="6">
        <v>-159298.80000000005</v>
      </c>
      <c r="AV1295" s="6">
        <v>36449.300000000003</v>
      </c>
      <c r="AW1295" s="6">
        <v>33584.78</v>
      </c>
      <c r="AX1295" s="6">
        <v>40078.379999999997</v>
      </c>
      <c r="AY1295" s="6">
        <v>45337.72</v>
      </c>
      <c r="AZ1295" s="6">
        <v>47799.74</v>
      </c>
      <c r="BA1295" s="6">
        <v>45689.33</v>
      </c>
      <c r="BB1295" s="6">
        <v>46588.23</v>
      </c>
      <c r="BC1295" s="6">
        <v>295527.48</v>
      </c>
    </row>
    <row r="1296" spans="1:55" x14ac:dyDescent="0.2">
      <c r="A1296" s="5" t="s">
        <v>1245</v>
      </c>
      <c r="B1296" s="5" t="s">
        <v>308</v>
      </c>
      <c r="C1296" s="5" t="s">
        <v>2</v>
      </c>
      <c r="D1296" s="5" t="s">
        <v>95</v>
      </c>
      <c r="E1296" s="5" t="s">
        <v>1267</v>
      </c>
      <c r="F1296" s="5" t="s">
        <v>55</v>
      </c>
      <c r="G1296" s="6">
        <v>207814.06</v>
      </c>
      <c r="H1296" s="6">
        <v>191187.68</v>
      </c>
      <c r="I1296" s="6">
        <v>210542.34</v>
      </c>
      <c r="J1296" s="6">
        <v>210893.53</v>
      </c>
      <c r="K1296" s="6">
        <v>188671.92</v>
      </c>
      <c r="L1296" s="6">
        <v>162145.63</v>
      </c>
      <c r="M1296" s="6">
        <v>186288.32</v>
      </c>
      <c r="N1296" s="6">
        <v>150335.60999999999</v>
      </c>
      <c r="O1296" s="6">
        <v>163665.75</v>
      </c>
      <c r="P1296" s="6">
        <v>190107.71</v>
      </c>
      <c r="Q1296" s="6">
        <v>188356.74</v>
      </c>
      <c r="R1296" s="6">
        <v>161168.4</v>
      </c>
      <c r="S1296" s="6">
        <v>2211177.6900000004</v>
      </c>
      <c r="T1296" s="6">
        <v>154077.68</v>
      </c>
      <c r="U1296" s="6">
        <v>148109.82999999999</v>
      </c>
      <c r="V1296" s="6">
        <v>190941.22</v>
      </c>
      <c r="W1296" s="6">
        <v>133851.66</v>
      </c>
      <c r="X1296" s="6">
        <v>169329.52</v>
      </c>
      <c r="Y1296" s="6">
        <v>141066.88</v>
      </c>
      <c r="Z1296" s="6">
        <v>175214.37</v>
      </c>
      <c r="AA1296" s="6">
        <v>149053.37</v>
      </c>
      <c r="AB1296" s="6">
        <v>142920.16</v>
      </c>
      <c r="AC1296" s="6">
        <v>182624.05</v>
      </c>
      <c r="AD1296" s="6">
        <v>261253.5</v>
      </c>
      <c r="AE1296" s="6">
        <v>299561.38</v>
      </c>
      <c r="AF1296" s="6">
        <v>2148003.62</v>
      </c>
      <c r="AG1296" s="6">
        <v>-63174.070000000298</v>
      </c>
      <c r="AH1296" s="6">
        <v>230300.47</v>
      </c>
      <c r="AI1296" s="6">
        <v>265587.96999999997</v>
      </c>
      <c r="AJ1296" s="6">
        <v>284547.21000000002</v>
      </c>
      <c r="AK1296" s="6">
        <v>289990.88</v>
      </c>
      <c r="AL1296" s="6">
        <v>253895.8</v>
      </c>
      <c r="AM1296" s="6">
        <v>205641.81</v>
      </c>
      <c r="AN1296" s="6">
        <v>216111.97</v>
      </c>
      <c r="AO1296" s="6">
        <v>225072.78</v>
      </c>
      <c r="AP1296" s="6">
        <v>215548.77</v>
      </c>
      <c r="AQ1296" s="6">
        <v>235459.8</v>
      </c>
      <c r="AR1296" s="6">
        <v>200842.43</v>
      </c>
      <c r="AS1296" s="6">
        <v>232423.12</v>
      </c>
      <c r="AT1296" s="6">
        <v>2855423.01</v>
      </c>
      <c r="AU1296" s="6">
        <v>707419.38999999966</v>
      </c>
      <c r="AV1296" s="6">
        <v>292774.52</v>
      </c>
      <c r="AW1296" s="6">
        <v>226132.11</v>
      </c>
      <c r="AX1296" s="6">
        <v>231775.96</v>
      </c>
      <c r="AY1296" s="6">
        <v>275401.88</v>
      </c>
      <c r="AZ1296" s="6">
        <v>235706.28</v>
      </c>
      <c r="BA1296" s="6">
        <v>216004.11</v>
      </c>
      <c r="BB1296" s="6">
        <v>194491.15</v>
      </c>
      <c r="BC1296" s="6">
        <v>1672286.0099999998</v>
      </c>
    </row>
    <row r="1297" spans="1:55" x14ac:dyDescent="0.2">
      <c r="A1297" s="5" t="s">
        <v>1245</v>
      </c>
      <c r="B1297" s="5" t="s">
        <v>308</v>
      </c>
      <c r="C1297" s="5" t="s">
        <v>2</v>
      </c>
      <c r="D1297" s="5" t="s">
        <v>95</v>
      </c>
      <c r="E1297" s="5" t="s">
        <v>1267</v>
      </c>
      <c r="F1297" s="5" t="s">
        <v>14</v>
      </c>
      <c r="G1297" s="6">
        <v>16583.45</v>
      </c>
      <c r="H1297" s="6">
        <v>36052.550000000003</v>
      </c>
      <c r="I1297" s="6">
        <v>17107.2</v>
      </c>
      <c r="J1297" s="6">
        <v>20790.150000000001</v>
      </c>
      <c r="K1297" s="6">
        <v>25516.85</v>
      </c>
      <c r="L1297" s="6">
        <v>12737.94</v>
      </c>
      <c r="M1297" s="6">
        <v>24156.91</v>
      </c>
      <c r="N1297" s="6">
        <v>18905</v>
      </c>
      <c r="O1297" s="6">
        <v>14354.95</v>
      </c>
      <c r="P1297" s="6">
        <v>24056.22</v>
      </c>
      <c r="Q1297" s="6">
        <v>19780.490000000002</v>
      </c>
      <c r="R1297" s="6">
        <v>23794.3</v>
      </c>
      <c r="S1297" s="6">
        <v>253836.01</v>
      </c>
      <c r="T1297" s="6">
        <v>11520.08</v>
      </c>
      <c r="U1297" s="6">
        <v>18660.62</v>
      </c>
      <c r="V1297" s="6">
        <v>12783.42</v>
      </c>
      <c r="W1297" s="6">
        <v>17910.349999999999</v>
      </c>
      <c r="X1297" s="6">
        <v>10606.3</v>
      </c>
      <c r="Y1297" s="6">
        <v>14681.5</v>
      </c>
      <c r="Z1297" s="6">
        <v>4119.5</v>
      </c>
      <c r="AA1297" s="6">
        <v>15352.82</v>
      </c>
      <c r="AB1297" s="6">
        <v>24849.06</v>
      </c>
      <c r="AC1297" s="6">
        <v>17355.16</v>
      </c>
      <c r="AD1297" s="6">
        <v>14557</v>
      </c>
      <c r="AE1297" s="6">
        <v>18820</v>
      </c>
      <c r="AF1297" s="6">
        <v>181215.81</v>
      </c>
      <c r="AG1297" s="6">
        <v>-72620.200000000012</v>
      </c>
      <c r="AH1297" s="6">
        <v>17340.650000000001</v>
      </c>
      <c r="AI1297" s="6">
        <v>7507.5</v>
      </c>
      <c r="AJ1297" s="6">
        <v>20859.310000000001</v>
      </c>
      <c r="AK1297" s="6">
        <v>25542.07</v>
      </c>
      <c r="AL1297" s="6">
        <v>24143.599999999999</v>
      </c>
      <c r="AM1297" s="6">
        <v>21542.37</v>
      </c>
      <c r="AN1297" s="6">
        <v>9715.7999999999993</v>
      </c>
      <c r="AO1297" s="6">
        <v>23014.18</v>
      </c>
      <c r="AP1297" s="6">
        <v>12781.93</v>
      </c>
      <c r="AQ1297" s="6">
        <v>22327.79</v>
      </c>
      <c r="AR1297" s="6">
        <v>11847.27</v>
      </c>
      <c r="AS1297" s="6">
        <v>19674.27</v>
      </c>
      <c r="AT1297" s="6">
        <v>216296.74</v>
      </c>
      <c r="AU1297" s="6">
        <v>35080.929999999993</v>
      </c>
      <c r="AV1297" s="6">
        <v>8947.57</v>
      </c>
      <c r="AW1297" s="6">
        <v>19881.7</v>
      </c>
      <c r="AX1297" s="6">
        <v>21501</v>
      </c>
      <c r="AY1297" s="6">
        <v>14486.4</v>
      </c>
      <c r="AZ1297" s="6">
        <v>12045.22</v>
      </c>
      <c r="BA1297" s="6">
        <v>9820</v>
      </c>
      <c r="BB1297" s="6">
        <v>15507.28</v>
      </c>
      <c r="BC1297" s="6">
        <v>102189.17</v>
      </c>
    </row>
    <row r="1298" spans="1:55" x14ac:dyDescent="0.2">
      <c r="A1298" s="5" t="s">
        <v>1245</v>
      </c>
      <c r="B1298" s="5" t="s">
        <v>308</v>
      </c>
      <c r="C1298" s="5" t="s">
        <v>2</v>
      </c>
      <c r="D1298" s="5" t="s">
        <v>95</v>
      </c>
      <c r="E1298" s="5" t="s">
        <v>1267</v>
      </c>
      <c r="F1298" s="5" t="s">
        <v>127</v>
      </c>
      <c r="G1298" s="6">
        <v>800</v>
      </c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>
        <v>800</v>
      </c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>
        <v>0</v>
      </c>
      <c r="AG1298" s="6">
        <v>-800</v>
      </c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>
        <v>0</v>
      </c>
      <c r="AU1298" s="6">
        <v>0</v>
      </c>
      <c r="AV1298" s="6"/>
      <c r="AW1298" s="6"/>
      <c r="AX1298" s="6"/>
      <c r="AY1298" s="6"/>
      <c r="AZ1298" s="6"/>
      <c r="BA1298" s="6"/>
      <c r="BB1298" s="6"/>
      <c r="BC1298" s="6">
        <v>0</v>
      </c>
    </row>
    <row r="1299" spans="1:55" x14ac:dyDescent="0.2">
      <c r="A1299" s="5" t="s">
        <v>1245</v>
      </c>
      <c r="B1299" s="5" t="s">
        <v>308</v>
      </c>
      <c r="C1299" s="5" t="s">
        <v>2</v>
      </c>
      <c r="D1299" s="5" t="s">
        <v>1102</v>
      </c>
      <c r="E1299" s="5" t="s">
        <v>1268</v>
      </c>
      <c r="F1299" s="5" t="s">
        <v>5</v>
      </c>
      <c r="G1299" s="6">
        <v>1836.54</v>
      </c>
      <c r="H1299" s="6">
        <v>666.9</v>
      </c>
      <c r="I1299" s="6">
        <v>1448.7</v>
      </c>
      <c r="J1299" s="6">
        <v>868.9</v>
      </c>
      <c r="K1299" s="6"/>
      <c r="L1299" s="6"/>
      <c r="M1299" s="6"/>
      <c r="N1299" s="6"/>
      <c r="O1299" s="6"/>
      <c r="P1299" s="6"/>
      <c r="Q1299" s="6"/>
      <c r="R1299" s="6"/>
      <c r="S1299" s="6">
        <v>4821.04</v>
      </c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>
        <v>0</v>
      </c>
      <c r="AG1299" s="6">
        <v>-4821.04</v>
      </c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>
        <v>0</v>
      </c>
      <c r="AU1299" s="6">
        <v>0</v>
      </c>
      <c r="AV1299" s="6"/>
      <c r="AW1299" s="6"/>
      <c r="AX1299" s="6"/>
      <c r="AY1299" s="6"/>
      <c r="AZ1299" s="6"/>
      <c r="BA1299" s="6"/>
      <c r="BB1299" s="6"/>
      <c r="BC1299" s="6">
        <v>0</v>
      </c>
    </row>
    <row r="1300" spans="1:55" x14ac:dyDescent="0.2">
      <c r="A1300" s="5" t="s">
        <v>1245</v>
      </c>
      <c r="B1300" s="5" t="s">
        <v>308</v>
      </c>
      <c r="C1300" s="5" t="s">
        <v>2</v>
      </c>
      <c r="D1300" s="5" t="s">
        <v>1102</v>
      </c>
      <c r="E1300" s="5" t="s">
        <v>1268</v>
      </c>
      <c r="F1300" s="5" t="s">
        <v>55</v>
      </c>
      <c r="G1300" s="6">
        <v>9846.35</v>
      </c>
      <c r="H1300" s="6">
        <v>231.04</v>
      </c>
      <c r="I1300" s="6">
        <v>2259.84</v>
      </c>
      <c r="J1300" s="6">
        <v>4200.97</v>
      </c>
      <c r="K1300" s="6"/>
      <c r="L1300" s="6"/>
      <c r="M1300" s="6"/>
      <c r="N1300" s="6"/>
      <c r="O1300" s="6"/>
      <c r="P1300" s="6"/>
      <c r="Q1300" s="6"/>
      <c r="R1300" s="6"/>
      <c r="S1300" s="6">
        <v>16538.2</v>
      </c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>
        <v>0</v>
      </c>
      <c r="AG1300" s="6">
        <v>-16538.2</v>
      </c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>
        <v>0</v>
      </c>
      <c r="AU1300" s="6">
        <v>0</v>
      </c>
      <c r="AV1300" s="6"/>
      <c r="AW1300" s="6"/>
      <c r="AX1300" s="6"/>
      <c r="AY1300" s="6"/>
      <c r="AZ1300" s="6"/>
      <c r="BA1300" s="6"/>
      <c r="BB1300" s="6"/>
      <c r="BC1300" s="6">
        <v>0</v>
      </c>
    </row>
    <row r="1301" spans="1:55" x14ac:dyDescent="0.2">
      <c r="A1301" s="5" t="s">
        <v>1245</v>
      </c>
      <c r="B1301" s="5" t="s">
        <v>308</v>
      </c>
      <c r="C1301" s="5" t="s">
        <v>2</v>
      </c>
      <c r="D1301" s="5" t="s">
        <v>1102</v>
      </c>
      <c r="E1301" s="5" t="s">
        <v>1268</v>
      </c>
      <c r="F1301" s="5" t="s">
        <v>127</v>
      </c>
      <c r="G1301" s="6">
        <v>500</v>
      </c>
      <c r="H1301" s="6">
        <v>3000</v>
      </c>
      <c r="I1301" s="6">
        <v>1300</v>
      </c>
      <c r="J1301" s="6">
        <v>1400</v>
      </c>
      <c r="K1301" s="6"/>
      <c r="L1301" s="6"/>
      <c r="M1301" s="6"/>
      <c r="N1301" s="6"/>
      <c r="O1301" s="6"/>
      <c r="P1301" s="6"/>
      <c r="Q1301" s="6"/>
      <c r="R1301" s="6"/>
      <c r="S1301" s="6">
        <v>6200</v>
      </c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>
        <v>0</v>
      </c>
      <c r="AG1301" s="6">
        <v>-6200</v>
      </c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>
        <v>0</v>
      </c>
      <c r="AU1301" s="6">
        <v>0</v>
      </c>
      <c r="AV1301" s="6"/>
      <c r="AW1301" s="6"/>
      <c r="AX1301" s="6"/>
      <c r="AY1301" s="6"/>
      <c r="AZ1301" s="6"/>
      <c r="BA1301" s="6"/>
      <c r="BB1301" s="6"/>
      <c r="BC1301" s="6">
        <v>0</v>
      </c>
    </row>
    <row r="1302" spans="1:55" x14ac:dyDescent="0.2">
      <c r="A1302" s="5" t="s">
        <v>1269</v>
      </c>
      <c r="B1302" s="5" t="s">
        <v>1270</v>
      </c>
      <c r="C1302" s="5" t="s">
        <v>11</v>
      </c>
      <c r="D1302" s="5" t="s">
        <v>46</v>
      </c>
      <c r="E1302" s="5" t="s">
        <v>478</v>
      </c>
      <c r="F1302" s="5" t="s">
        <v>55</v>
      </c>
      <c r="G1302" s="6">
        <v>80212.960000000006</v>
      </c>
      <c r="H1302" s="6">
        <v>78341.59</v>
      </c>
      <c r="I1302" s="6">
        <v>86889.58</v>
      </c>
      <c r="J1302" s="6">
        <v>50797.11</v>
      </c>
      <c r="K1302" s="6">
        <v>46773.13</v>
      </c>
      <c r="L1302" s="6">
        <v>51050.09</v>
      </c>
      <c r="M1302" s="6">
        <v>82926.83</v>
      </c>
      <c r="N1302" s="6">
        <v>116793.61</v>
      </c>
      <c r="O1302" s="6">
        <v>31258.9</v>
      </c>
      <c r="P1302" s="6">
        <v>87913.74</v>
      </c>
      <c r="Q1302" s="6">
        <v>95581.47</v>
      </c>
      <c r="R1302" s="6">
        <v>58747.96</v>
      </c>
      <c r="S1302" s="6">
        <v>867286.97</v>
      </c>
      <c r="T1302" s="6">
        <v>67372.92</v>
      </c>
      <c r="U1302" s="6">
        <v>110229.09</v>
      </c>
      <c r="V1302" s="6">
        <v>99705.21</v>
      </c>
      <c r="W1302" s="6">
        <v>74148.73</v>
      </c>
      <c r="X1302" s="6">
        <v>92925.25</v>
      </c>
      <c r="Y1302" s="6">
        <v>106515.33</v>
      </c>
      <c r="Z1302" s="6">
        <v>89690.47</v>
      </c>
      <c r="AA1302" s="6">
        <v>66855.39</v>
      </c>
      <c r="AB1302" s="6">
        <v>81133.039999999994</v>
      </c>
      <c r="AC1302" s="6">
        <v>30945.9</v>
      </c>
      <c r="AD1302" s="6">
        <v>1572.2</v>
      </c>
      <c r="AE1302" s="6">
        <v>3768.15</v>
      </c>
      <c r="AF1302" s="6">
        <v>824861.68</v>
      </c>
      <c r="AG1302" s="6">
        <v>-42425.289999999921</v>
      </c>
      <c r="AH1302" s="6">
        <v>3863.15</v>
      </c>
      <c r="AI1302" s="6">
        <v>2018.4</v>
      </c>
      <c r="AJ1302" s="6">
        <v>8985.6</v>
      </c>
      <c r="AK1302" s="6">
        <v>77377.89</v>
      </c>
      <c r="AL1302" s="6">
        <v>69168.289999999994</v>
      </c>
      <c r="AM1302" s="6">
        <v>144115.79</v>
      </c>
      <c r="AN1302" s="6">
        <v>131929.13</v>
      </c>
      <c r="AO1302" s="6">
        <v>174942.22</v>
      </c>
      <c r="AP1302" s="6">
        <v>106336.63</v>
      </c>
      <c r="AQ1302" s="6">
        <v>58429.8</v>
      </c>
      <c r="AR1302" s="6">
        <v>138483.04999999999</v>
      </c>
      <c r="AS1302" s="6">
        <v>172815.65</v>
      </c>
      <c r="AT1302" s="6">
        <v>1088465.5999999999</v>
      </c>
      <c r="AU1302" s="6">
        <v>263603.91999999981</v>
      </c>
      <c r="AV1302" s="6">
        <v>108174.91</v>
      </c>
      <c r="AW1302" s="6">
        <v>101487.47</v>
      </c>
      <c r="AX1302" s="6">
        <v>108231.73</v>
      </c>
      <c r="AY1302" s="6">
        <v>97175.58</v>
      </c>
      <c r="AZ1302" s="6">
        <v>115402.26</v>
      </c>
      <c r="BA1302" s="6">
        <v>85324.45</v>
      </c>
      <c r="BB1302" s="6">
        <v>117209.53</v>
      </c>
      <c r="BC1302" s="6">
        <v>733005.92999999993</v>
      </c>
    </row>
    <row r="1303" spans="1:55" x14ac:dyDescent="0.2">
      <c r="A1303" s="5" t="s">
        <v>1269</v>
      </c>
      <c r="B1303" s="5" t="s">
        <v>1270</v>
      </c>
      <c r="C1303" s="5" t="s">
        <v>11</v>
      </c>
      <c r="D1303" s="5" t="s">
        <v>46</v>
      </c>
      <c r="E1303" s="5" t="s">
        <v>478</v>
      </c>
      <c r="F1303" s="5" t="s">
        <v>14</v>
      </c>
      <c r="G1303" s="6">
        <v>20222.59</v>
      </c>
      <c r="H1303" s="6">
        <v>40377.269999999997</v>
      </c>
      <c r="I1303" s="6">
        <v>43312.25</v>
      </c>
      <c r="J1303" s="6">
        <v>26421.17</v>
      </c>
      <c r="K1303" s="6">
        <v>33302.699999999997</v>
      </c>
      <c r="L1303" s="6">
        <v>33341.35</v>
      </c>
      <c r="M1303" s="6">
        <v>36096.44</v>
      </c>
      <c r="N1303" s="6">
        <v>13276.48</v>
      </c>
      <c r="O1303" s="6">
        <v>21888.31</v>
      </c>
      <c r="P1303" s="6">
        <v>28911.57</v>
      </c>
      <c r="Q1303" s="6">
        <v>49336.27</v>
      </c>
      <c r="R1303" s="6">
        <v>16809.04</v>
      </c>
      <c r="S1303" s="6">
        <v>363295.44</v>
      </c>
      <c r="T1303" s="6">
        <v>31069.439999999999</v>
      </c>
      <c r="U1303" s="6">
        <v>24630.16</v>
      </c>
      <c r="V1303" s="6">
        <v>15553.66</v>
      </c>
      <c r="W1303" s="6">
        <v>30090.6</v>
      </c>
      <c r="X1303" s="6">
        <v>30593.95</v>
      </c>
      <c r="Y1303" s="6">
        <v>35448.04</v>
      </c>
      <c r="Z1303" s="6">
        <v>23513.66</v>
      </c>
      <c r="AA1303" s="6">
        <v>22757.35</v>
      </c>
      <c r="AB1303" s="6">
        <v>10434.219999999999</v>
      </c>
      <c r="AC1303" s="6">
        <v>21072.720000000001</v>
      </c>
      <c r="AD1303" s="6">
        <v>28229.61</v>
      </c>
      <c r="AE1303" s="6">
        <v>24626.81</v>
      </c>
      <c r="AF1303" s="6">
        <v>298020.22000000003</v>
      </c>
      <c r="AG1303" s="6">
        <v>-65275.219999999972</v>
      </c>
      <c r="AH1303" s="6">
        <v>15057.75</v>
      </c>
      <c r="AI1303" s="6">
        <v>24498.639999999999</v>
      </c>
      <c r="AJ1303" s="6">
        <v>27489.87</v>
      </c>
      <c r="AK1303" s="6">
        <v>19058.71</v>
      </c>
      <c r="AL1303" s="6">
        <v>11369.8</v>
      </c>
      <c r="AM1303" s="6">
        <v>24110.78</v>
      </c>
      <c r="AN1303" s="6">
        <v>21395.25</v>
      </c>
      <c r="AO1303" s="6">
        <v>9720.85</v>
      </c>
      <c r="AP1303" s="6">
        <v>16095.95</v>
      </c>
      <c r="AQ1303" s="6">
        <v>24723.53</v>
      </c>
      <c r="AR1303" s="6">
        <v>22648.560000000001</v>
      </c>
      <c r="AS1303" s="6">
        <v>7199.38</v>
      </c>
      <c r="AT1303" s="6">
        <v>223369.07</v>
      </c>
      <c r="AU1303" s="6">
        <v>-74651.150000000023</v>
      </c>
      <c r="AV1303" s="6">
        <v>12008.2</v>
      </c>
      <c r="AW1303" s="6">
        <v>20376.63</v>
      </c>
      <c r="AX1303" s="6">
        <v>18250.3</v>
      </c>
      <c r="AY1303" s="6">
        <v>13861.7</v>
      </c>
      <c r="AZ1303" s="6">
        <v>31649.78</v>
      </c>
      <c r="BA1303" s="6">
        <v>33184.04</v>
      </c>
      <c r="BB1303" s="6">
        <v>15327.63</v>
      </c>
      <c r="BC1303" s="6">
        <v>144658.28</v>
      </c>
    </row>
    <row r="1304" spans="1:55" x14ac:dyDescent="0.2">
      <c r="A1304" s="5" t="s">
        <v>1269</v>
      </c>
      <c r="B1304" s="5" t="s">
        <v>1270</v>
      </c>
      <c r="C1304" s="5" t="s">
        <v>11</v>
      </c>
      <c r="D1304" s="5" t="s">
        <v>46</v>
      </c>
      <c r="E1304" s="5" t="s">
        <v>478</v>
      </c>
      <c r="F1304" s="5" t="s">
        <v>127</v>
      </c>
      <c r="G1304" s="6">
        <v>89900</v>
      </c>
      <c r="H1304" s="6">
        <v>80700</v>
      </c>
      <c r="I1304" s="6">
        <v>91600</v>
      </c>
      <c r="J1304" s="6">
        <v>77900</v>
      </c>
      <c r="K1304" s="6">
        <v>89600</v>
      </c>
      <c r="L1304" s="6">
        <v>78100</v>
      </c>
      <c r="M1304" s="6">
        <v>91800</v>
      </c>
      <c r="N1304" s="6">
        <v>122100</v>
      </c>
      <c r="O1304" s="6">
        <v>89400</v>
      </c>
      <c r="P1304" s="6">
        <v>109600</v>
      </c>
      <c r="Q1304" s="6">
        <v>93300</v>
      </c>
      <c r="R1304" s="6">
        <v>88300</v>
      </c>
      <c r="S1304" s="6">
        <v>1102300</v>
      </c>
      <c r="T1304" s="6">
        <v>98800</v>
      </c>
      <c r="U1304" s="6">
        <v>88200</v>
      </c>
      <c r="V1304" s="6">
        <v>88700</v>
      </c>
      <c r="W1304" s="6">
        <v>98500</v>
      </c>
      <c r="X1304" s="6">
        <v>108300</v>
      </c>
      <c r="Y1304" s="6">
        <v>103200</v>
      </c>
      <c r="Z1304" s="6">
        <v>132400</v>
      </c>
      <c r="AA1304" s="6">
        <v>103100</v>
      </c>
      <c r="AB1304" s="6">
        <v>94000</v>
      </c>
      <c r="AC1304" s="6">
        <v>128900</v>
      </c>
      <c r="AD1304" s="6">
        <v>108500</v>
      </c>
      <c r="AE1304" s="6">
        <v>87600</v>
      </c>
      <c r="AF1304" s="6">
        <v>1240200</v>
      </c>
      <c r="AG1304" s="6">
        <v>137900</v>
      </c>
      <c r="AH1304" s="6">
        <v>81800</v>
      </c>
      <c r="AI1304" s="6">
        <v>94700</v>
      </c>
      <c r="AJ1304" s="6">
        <v>86400</v>
      </c>
      <c r="AK1304" s="6">
        <v>70900</v>
      </c>
      <c r="AL1304" s="6">
        <v>112800</v>
      </c>
      <c r="AM1304" s="6">
        <v>132900</v>
      </c>
      <c r="AN1304" s="6">
        <v>137200</v>
      </c>
      <c r="AO1304" s="6">
        <v>129800</v>
      </c>
      <c r="AP1304" s="6">
        <v>121000</v>
      </c>
      <c r="AQ1304" s="6">
        <v>134000</v>
      </c>
      <c r="AR1304" s="6">
        <v>125700</v>
      </c>
      <c r="AS1304" s="6">
        <v>111400</v>
      </c>
      <c r="AT1304" s="6">
        <v>1338600</v>
      </c>
      <c r="AU1304" s="6">
        <v>98400</v>
      </c>
      <c r="AV1304" s="6">
        <v>138000</v>
      </c>
      <c r="AW1304" s="6">
        <v>144700</v>
      </c>
      <c r="AX1304" s="6">
        <v>123000</v>
      </c>
      <c r="AY1304" s="6">
        <v>109100</v>
      </c>
      <c r="AZ1304" s="6">
        <v>122700</v>
      </c>
      <c r="BA1304" s="6">
        <v>126300</v>
      </c>
      <c r="BB1304" s="6">
        <v>165200</v>
      </c>
      <c r="BC1304" s="6">
        <v>929000</v>
      </c>
    </row>
    <row r="1305" spans="1:55" x14ac:dyDescent="0.2">
      <c r="A1305" s="5" t="s">
        <v>1271</v>
      </c>
      <c r="B1305" s="5" t="s">
        <v>1272</v>
      </c>
      <c r="C1305" s="5" t="s">
        <v>104</v>
      </c>
      <c r="D1305" s="5" t="s">
        <v>105</v>
      </c>
      <c r="E1305" s="5" t="s">
        <v>1273</v>
      </c>
      <c r="F1305" s="5" t="s">
        <v>55</v>
      </c>
      <c r="G1305" s="6">
        <v>102483.92</v>
      </c>
      <c r="H1305" s="6">
        <v>106862.07</v>
      </c>
      <c r="I1305" s="6">
        <v>117050.73</v>
      </c>
      <c r="J1305" s="6">
        <v>91175.37</v>
      </c>
      <c r="K1305" s="6">
        <v>112787.41</v>
      </c>
      <c r="L1305" s="6">
        <v>143266.01</v>
      </c>
      <c r="M1305" s="6">
        <v>138844.10999999999</v>
      </c>
      <c r="N1305" s="6">
        <v>134866.76</v>
      </c>
      <c r="O1305" s="6">
        <v>154939.71</v>
      </c>
      <c r="P1305" s="6">
        <v>138859.32999999999</v>
      </c>
      <c r="Q1305" s="6">
        <v>153956.78</v>
      </c>
      <c r="R1305" s="6">
        <v>188220.24</v>
      </c>
      <c r="S1305" s="6">
        <v>1583312.4400000002</v>
      </c>
      <c r="T1305" s="6">
        <v>151874.03</v>
      </c>
      <c r="U1305" s="6">
        <v>158541.98000000001</v>
      </c>
      <c r="V1305" s="6">
        <v>152786.18</v>
      </c>
      <c r="W1305" s="6">
        <v>209776.43</v>
      </c>
      <c r="X1305" s="6">
        <v>189792.02</v>
      </c>
      <c r="Y1305" s="6">
        <v>169031.74</v>
      </c>
      <c r="Z1305" s="6">
        <v>133821</v>
      </c>
      <c r="AA1305" s="6">
        <v>147908.98000000001</v>
      </c>
      <c r="AB1305" s="6">
        <v>153660</v>
      </c>
      <c r="AC1305" s="6">
        <v>180129.31</v>
      </c>
      <c r="AD1305" s="6">
        <v>171086.62</v>
      </c>
      <c r="AE1305" s="6">
        <v>215418.54</v>
      </c>
      <c r="AF1305" s="6">
        <v>2033826.83</v>
      </c>
      <c r="AG1305" s="6">
        <v>450514.3899999999</v>
      </c>
      <c r="AH1305" s="6">
        <v>210605.3</v>
      </c>
      <c r="AI1305" s="6">
        <v>87197.79</v>
      </c>
      <c r="AJ1305" s="6">
        <v>155755.56</v>
      </c>
      <c r="AK1305" s="6">
        <v>145111.25</v>
      </c>
      <c r="AL1305" s="6">
        <v>186549.42</v>
      </c>
      <c r="AM1305" s="6">
        <v>158805.92000000001</v>
      </c>
      <c r="AN1305" s="6">
        <v>146836.21</v>
      </c>
      <c r="AO1305" s="6">
        <v>148381.78</v>
      </c>
      <c r="AP1305" s="6">
        <v>122870.61</v>
      </c>
      <c r="AQ1305" s="6">
        <v>78982.42</v>
      </c>
      <c r="AR1305" s="6">
        <v>66125.33</v>
      </c>
      <c r="AS1305" s="6">
        <v>84064.63</v>
      </c>
      <c r="AT1305" s="6">
        <v>1591286.2200000002</v>
      </c>
      <c r="AU1305" s="6">
        <v>-442540.60999999987</v>
      </c>
      <c r="AV1305" s="6">
        <v>5132.66</v>
      </c>
      <c r="AW1305" s="6"/>
      <c r="AX1305" s="6"/>
      <c r="AY1305" s="6"/>
      <c r="AZ1305" s="6"/>
      <c r="BA1305" s="6"/>
      <c r="BB1305" s="6"/>
      <c r="BC1305" s="6">
        <v>5132.66</v>
      </c>
    </row>
    <row r="1306" spans="1:55" x14ac:dyDescent="0.2">
      <c r="A1306" s="5" t="s">
        <v>1271</v>
      </c>
      <c r="B1306" s="5" t="s">
        <v>1272</v>
      </c>
      <c r="C1306" s="5" t="s">
        <v>104</v>
      </c>
      <c r="D1306" s="5" t="s">
        <v>105</v>
      </c>
      <c r="E1306" s="5" t="s">
        <v>1273</v>
      </c>
      <c r="F1306" s="5" t="s">
        <v>1290</v>
      </c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>
        <v>0</v>
      </c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>
        <v>0</v>
      </c>
      <c r="AG1306" s="6">
        <v>0</v>
      </c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>
        <v>0</v>
      </c>
      <c r="AU1306" s="6">
        <v>0</v>
      </c>
      <c r="AV1306" s="6"/>
      <c r="AW1306" s="6"/>
      <c r="AX1306" s="6"/>
      <c r="AY1306" s="6">
        <v>37408.01</v>
      </c>
      <c r="AZ1306" s="6">
        <v>28906.85</v>
      </c>
      <c r="BA1306" s="6">
        <v>28253.72</v>
      </c>
      <c r="BB1306" s="6">
        <v>45419.7</v>
      </c>
      <c r="BC1306" s="6">
        <v>139988.28</v>
      </c>
    </row>
    <row r="1307" spans="1:55" x14ac:dyDescent="0.2">
      <c r="A1307" s="5" t="s">
        <v>1271</v>
      </c>
      <c r="B1307" s="5" t="s">
        <v>1272</v>
      </c>
      <c r="C1307" s="5" t="s">
        <v>104</v>
      </c>
      <c r="D1307" s="5" t="s">
        <v>105</v>
      </c>
      <c r="E1307" s="5" t="s">
        <v>1273</v>
      </c>
      <c r="F1307" s="5" t="s">
        <v>71</v>
      </c>
      <c r="G1307" s="6"/>
      <c r="H1307" s="6"/>
      <c r="I1307" s="6"/>
      <c r="J1307" s="6"/>
      <c r="K1307" s="6"/>
      <c r="L1307" s="6"/>
      <c r="M1307" s="6"/>
      <c r="N1307" s="6"/>
      <c r="O1307" s="6"/>
      <c r="P1307" s="6"/>
      <c r="Q1307" s="6"/>
      <c r="R1307" s="6"/>
      <c r="S1307" s="6">
        <v>0</v>
      </c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>
        <v>0</v>
      </c>
      <c r="AG1307" s="6">
        <v>0</v>
      </c>
      <c r="AH1307" s="6"/>
      <c r="AI1307" s="6"/>
      <c r="AJ1307" s="6"/>
      <c r="AK1307" s="6"/>
      <c r="AL1307" s="6"/>
      <c r="AM1307" s="6"/>
      <c r="AN1307" s="6"/>
      <c r="AO1307" s="6"/>
      <c r="AP1307" s="6">
        <v>348.3</v>
      </c>
      <c r="AQ1307" s="6">
        <v>794.45</v>
      </c>
      <c r="AR1307" s="6">
        <v>476.3</v>
      </c>
      <c r="AS1307" s="6">
        <v>636.29999999999995</v>
      </c>
      <c r="AT1307" s="6">
        <v>2255.35</v>
      </c>
      <c r="AU1307" s="6">
        <v>2255.35</v>
      </c>
      <c r="AV1307" s="6">
        <v>4624.3500000000004</v>
      </c>
      <c r="AW1307" s="6">
        <v>15419</v>
      </c>
      <c r="AX1307" s="6">
        <v>14193.2</v>
      </c>
      <c r="AY1307" s="6">
        <v>9538</v>
      </c>
      <c r="AZ1307" s="6">
        <v>12078.7</v>
      </c>
      <c r="BA1307" s="6">
        <v>11749.5</v>
      </c>
      <c r="BB1307" s="6">
        <v>13300.47</v>
      </c>
      <c r="BC1307" s="6">
        <v>80903.22</v>
      </c>
    </row>
    <row r="1308" spans="1:55" x14ac:dyDescent="0.2">
      <c r="A1308" s="5" t="s">
        <v>1274</v>
      </c>
      <c r="B1308" s="5" t="s">
        <v>690</v>
      </c>
      <c r="C1308" s="5" t="s">
        <v>11</v>
      </c>
      <c r="D1308" s="5" t="s">
        <v>46</v>
      </c>
      <c r="E1308" s="5" t="s">
        <v>1275</v>
      </c>
      <c r="F1308" s="5" t="s">
        <v>5</v>
      </c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>
        <v>0</v>
      </c>
      <c r="T1308" s="6">
        <v>198.9</v>
      </c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>
        <v>198.9</v>
      </c>
      <c r="AG1308" s="6">
        <v>198.9</v>
      </c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>
        <v>0</v>
      </c>
      <c r="AU1308" s="6">
        <v>-198.9</v>
      </c>
      <c r="AV1308" s="6"/>
      <c r="AW1308" s="6"/>
      <c r="AX1308" s="6"/>
      <c r="AY1308" s="6"/>
      <c r="AZ1308" s="6"/>
      <c r="BA1308" s="6"/>
      <c r="BB1308" s="6"/>
      <c r="BC1308" s="6">
        <v>0</v>
      </c>
    </row>
    <row r="1309" spans="1:55" x14ac:dyDescent="0.2">
      <c r="A1309" s="5" t="s">
        <v>1274</v>
      </c>
      <c r="B1309" s="5" t="s">
        <v>690</v>
      </c>
      <c r="C1309" s="5" t="s">
        <v>11</v>
      </c>
      <c r="D1309" s="5" t="s">
        <v>46</v>
      </c>
      <c r="E1309" s="5" t="s">
        <v>1275</v>
      </c>
      <c r="F1309" s="5" t="s">
        <v>55</v>
      </c>
      <c r="G1309" s="6"/>
      <c r="H1309" s="6"/>
      <c r="I1309" s="6"/>
      <c r="J1309" s="6"/>
      <c r="K1309" s="6"/>
      <c r="L1309" s="6"/>
      <c r="M1309" s="6"/>
      <c r="N1309" s="6"/>
      <c r="O1309" s="6">
        <v>168.75</v>
      </c>
      <c r="P1309" s="6">
        <v>56506.53</v>
      </c>
      <c r="Q1309" s="6">
        <v>52519.45</v>
      </c>
      <c r="R1309" s="6">
        <v>93040.34</v>
      </c>
      <c r="S1309" s="6">
        <v>202235.07</v>
      </c>
      <c r="T1309" s="6">
        <v>114002.81</v>
      </c>
      <c r="U1309" s="6">
        <v>156020.25</v>
      </c>
      <c r="V1309" s="6">
        <v>103642.65</v>
      </c>
      <c r="W1309" s="6">
        <v>155167.04999999999</v>
      </c>
      <c r="X1309" s="6">
        <v>55694.67</v>
      </c>
      <c r="Y1309" s="6">
        <v>56919.75</v>
      </c>
      <c r="Z1309" s="6">
        <v>143460.75</v>
      </c>
      <c r="AA1309" s="6">
        <v>57108.81</v>
      </c>
      <c r="AB1309" s="6">
        <v>109513.41</v>
      </c>
      <c r="AC1309" s="6">
        <v>101246.27</v>
      </c>
      <c r="AD1309" s="6">
        <v>75897.17</v>
      </c>
      <c r="AE1309" s="6">
        <v>96885.58</v>
      </c>
      <c r="AF1309" s="6">
        <v>1225559.17</v>
      </c>
      <c r="AG1309" s="6">
        <v>1023324.0999999999</v>
      </c>
      <c r="AH1309" s="6">
        <v>126084.01</v>
      </c>
      <c r="AI1309" s="6">
        <v>61984.25</v>
      </c>
      <c r="AJ1309" s="6">
        <v>62683.75</v>
      </c>
      <c r="AK1309" s="6">
        <v>94347.01</v>
      </c>
      <c r="AL1309" s="6">
        <v>10470</v>
      </c>
      <c r="AM1309" s="6"/>
      <c r="AN1309" s="6"/>
      <c r="AO1309" s="6"/>
      <c r="AP1309" s="6"/>
      <c r="AQ1309" s="6"/>
      <c r="AR1309" s="6"/>
      <c r="AS1309" s="6"/>
      <c r="AT1309" s="6">
        <v>355569.02</v>
      </c>
      <c r="AU1309" s="6">
        <v>-869990.14999999991</v>
      </c>
      <c r="AV1309" s="6"/>
      <c r="AW1309" s="6"/>
      <c r="AX1309" s="6"/>
      <c r="AY1309" s="6"/>
      <c r="AZ1309" s="6"/>
      <c r="BA1309" s="6"/>
      <c r="BB1309" s="6"/>
      <c r="BC1309" s="6">
        <v>0</v>
      </c>
    </row>
    <row r="1310" spans="1:55" x14ac:dyDescent="0.2">
      <c r="A1310" s="5" t="s">
        <v>1274</v>
      </c>
      <c r="B1310" s="5" t="s">
        <v>690</v>
      </c>
      <c r="C1310" s="5" t="s">
        <v>11</v>
      </c>
      <c r="D1310" s="5" t="s">
        <v>46</v>
      </c>
      <c r="E1310" s="5" t="s">
        <v>1275</v>
      </c>
      <c r="F1310" s="5" t="s">
        <v>14</v>
      </c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>
        <v>687.75</v>
      </c>
      <c r="R1310" s="6">
        <v>1947.45</v>
      </c>
      <c r="S1310" s="6">
        <v>2635.2</v>
      </c>
      <c r="T1310" s="6">
        <v>974.25</v>
      </c>
      <c r="U1310" s="6">
        <v>1007.04</v>
      </c>
      <c r="V1310" s="6"/>
      <c r="W1310" s="6">
        <v>1905.98</v>
      </c>
      <c r="X1310" s="6">
        <v>462.8</v>
      </c>
      <c r="Y1310" s="6"/>
      <c r="Z1310" s="6"/>
      <c r="AA1310" s="6"/>
      <c r="AB1310" s="6"/>
      <c r="AC1310" s="6"/>
      <c r="AD1310" s="6"/>
      <c r="AE1310" s="6"/>
      <c r="AF1310" s="6">
        <v>4350.07</v>
      </c>
      <c r="AG1310" s="6">
        <v>1714.87</v>
      </c>
      <c r="AH1310" s="6"/>
      <c r="AI1310" s="6"/>
      <c r="AJ1310" s="6">
        <v>540</v>
      </c>
      <c r="AK1310" s="6"/>
      <c r="AL1310" s="6"/>
      <c r="AM1310" s="6"/>
      <c r="AN1310" s="6"/>
      <c r="AO1310" s="6"/>
      <c r="AP1310" s="6"/>
      <c r="AQ1310" s="6"/>
      <c r="AR1310" s="6"/>
      <c r="AS1310" s="6"/>
      <c r="AT1310" s="6">
        <v>540</v>
      </c>
      <c r="AU1310" s="6">
        <v>-3810.0699999999997</v>
      </c>
      <c r="AV1310" s="6"/>
      <c r="AW1310" s="6"/>
      <c r="AX1310" s="6"/>
      <c r="AY1310" s="6"/>
      <c r="AZ1310" s="6"/>
      <c r="BA1310" s="6"/>
      <c r="BB1310" s="6"/>
      <c r="BC1310" s="6">
        <v>0</v>
      </c>
    </row>
    <row r="1311" spans="1:55" x14ac:dyDescent="0.2">
      <c r="A1311" s="5" t="s">
        <v>1276</v>
      </c>
      <c r="B1311" s="5" t="s">
        <v>1277</v>
      </c>
      <c r="C1311" s="5" t="s">
        <v>67</v>
      </c>
      <c r="D1311" s="5" t="s">
        <v>790</v>
      </c>
      <c r="E1311" s="5" t="s">
        <v>1278</v>
      </c>
      <c r="F1311" s="5" t="s">
        <v>14</v>
      </c>
      <c r="G1311" s="6"/>
      <c r="H1311" s="6"/>
      <c r="I1311" s="6"/>
      <c r="J1311" s="6"/>
      <c r="K1311" s="6"/>
      <c r="L1311" s="6"/>
      <c r="M1311" s="6"/>
      <c r="N1311" s="6"/>
      <c r="O1311" s="6"/>
      <c r="P1311" s="6"/>
      <c r="Q1311" s="6"/>
      <c r="R1311" s="6"/>
      <c r="S1311" s="6">
        <v>0</v>
      </c>
      <c r="T1311" s="6"/>
      <c r="U1311" s="6"/>
      <c r="V1311" s="6"/>
      <c r="W1311" s="6"/>
      <c r="X1311" s="6"/>
      <c r="Y1311" s="6"/>
      <c r="Z1311" s="6">
        <v>980</v>
      </c>
      <c r="AA1311" s="6"/>
      <c r="AB1311" s="6"/>
      <c r="AC1311" s="6">
        <v>980</v>
      </c>
      <c r="AD1311" s="6">
        <v>980</v>
      </c>
      <c r="AE1311" s="6"/>
      <c r="AF1311" s="6">
        <v>2940</v>
      </c>
      <c r="AG1311" s="6">
        <v>2940</v>
      </c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>
        <v>0</v>
      </c>
      <c r="AU1311" s="6">
        <v>-2940</v>
      </c>
      <c r="AV1311" s="6"/>
      <c r="AW1311" s="6"/>
      <c r="AX1311" s="6"/>
      <c r="AY1311" s="6"/>
      <c r="AZ1311" s="6"/>
      <c r="BA1311" s="6"/>
      <c r="BB1311" s="6"/>
      <c r="BC1311" s="6">
        <v>0</v>
      </c>
    </row>
    <row r="1312" spans="1:55" x14ac:dyDescent="0.2">
      <c r="A1312" s="5" t="s">
        <v>1276</v>
      </c>
      <c r="B1312" s="5" t="s">
        <v>1277</v>
      </c>
      <c r="C1312" s="5" t="s">
        <v>67</v>
      </c>
      <c r="D1312" s="5" t="s">
        <v>790</v>
      </c>
      <c r="E1312" s="5" t="s">
        <v>1278</v>
      </c>
      <c r="F1312" s="5" t="s">
        <v>127</v>
      </c>
      <c r="G1312" s="6">
        <v>9400</v>
      </c>
      <c r="H1312" s="6">
        <v>6400</v>
      </c>
      <c r="I1312" s="6">
        <v>6100</v>
      </c>
      <c r="J1312" s="6">
        <v>7400</v>
      </c>
      <c r="K1312" s="6">
        <v>6400</v>
      </c>
      <c r="L1312" s="6">
        <v>4300</v>
      </c>
      <c r="M1312" s="6">
        <v>9600</v>
      </c>
      <c r="N1312" s="6">
        <v>8200</v>
      </c>
      <c r="O1312" s="6">
        <v>6000</v>
      </c>
      <c r="P1312" s="6">
        <v>12000</v>
      </c>
      <c r="Q1312" s="6">
        <v>6300</v>
      </c>
      <c r="R1312" s="6">
        <v>3800</v>
      </c>
      <c r="S1312" s="6">
        <v>85900</v>
      </c>
      <c r="T1312" s="6">
        <v>9600</v>
      </c>
      <c r="U1312" s="6">
        <v>10700</v>
      </c>
      <c r="V1312" s="6">
        <v>9200</v>
      </c>
      <c r="W1312" s="6">
        <v>8600</v>
      </c>
      <c r="X1312" s="6">
        <v>6500</v>
      </c>
      <c r="Y1312" s="6">
        <v>3800</v>
      </c>
      <c r="Z1312" s="6">
        <v>10900</v>
      </c>
      <c r="AA1312" s="6">
        <v>9300</v>
      </c>
      <c r="AB1312" s="6">
        <v>8200</v>
      </c>
      <c r="AC1312" s="6">
        <v>10200</v>
      </c>
      <c r="AD1312" s="6">
        <v>6700</v>
      </c>
      <c r="AE1312" s="6">
        <v>5800</v>
      </c>
      <c r="AF1312" s="6">
        <v>99500</v>
      </c>
      <c r="AG1312" s="6">
        <v>13600</v>
      </c>
      <c r="AH1312" s="6">
        <v>6800</v>
      </c>
      <c r="AI1312" s="6">
        <v>8200</v>
      </c>
      <c r="AJ1312" s="6">
        <v>5700</v>
      </c>
      <c r="AK1312" s="6">
        <v>7500</v>
      </c>
      <c r="AL1312" s="6">
        <v>5600</v>
      </c>
      <c r="AM1312" s="6">
        <v>5900</v>
      </c>
      <c r="AN1312" s="6">
        <v>7900</v>
      </c>
      <c r="AO1312" s="6">
        <v>3000</v>
      </c>
      <c r="AP1312" s="6"/>
      <c r="AQ1312" s="6"/>
      <c r="AR1312" s="6"/>
      <c r="AS1312" s="6"/>
      <c r="AT1312" s="6">
        <v>50600</v>
      </c>
      <c r="AU1312" s="6">
        <v>-48900</v>
      </c>
      <c r="AV1312" s="6"/>
      <c r="AW1312" s="6"/>
      <c r="AX1312" s="6"/>
      <c r="AY1312" s="6"/>
      <c r="AZ1312" s="6"/>
      <c r="BA1312" s="6"/>
      <c r="BB1312" s="6"/>
      <c r="BC1312" s="6">
        <v>0</v>
      </c>
    </row>
  </sheetData>
  <autoFilter ref="A1:BB1" xr:uid="{5A2EC8E2-4F41-4FF5-8E67-27B5FC14EB7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3963-89F2-4B71-906D-4B95DC530EA9}">
  <dimension ref="A1:AA1033"/>
  <sheetViews>
    <sheetView workbookViewId="0">
      <selection activeCell="D14" sqref="D14"/>
    </sheetView>
  </sheetViews>
  <sheetFormatPr defaultRowHeight="15" outlineLevelCol="1" x14ac:dyDescent="0.25"/>
  <cols>
    <col min="1" max="1" width="61.7109375" customWidth="1"/>
    <col min="2" max="2" width="16.5703125" style="11" customWidth="1"/>
    <col min="3" max="3" width="21" customWidth="1"/>
    <col min="4" max="4" width="21.28515625" customWidth="1"/>
    <col min="5" max="5" width="20.85546875" customWidth="1"/>
    <col min="6" max="6" width="40.42578125" customWidth="1"/>
    <col min="7" max="7" width="10" customWidth="1" outlineLevel="1"/>
    <col min="8" max="18" width="9.28515625" customWidth="1" outlineLevel="1"/>
    <col min="19" max="19" width="11.140625" customWidth="1"/>
    <col min="20" max="26" width="9.28515625" customWidth="1" outlineLevel="1"/>
    <col min="27" max="27" width="9.28515625" customWidth="1"/>
  </cols>
  <sheetData>
    <row r="1" spans="1:27" s="9" customFormat="1" ht="59.25" customHeight="1" x14ac:dyDescent="0.25">
      <c r="A1" s="7" t="s">
        <v>1337</v>
      </c>
      <c r="B1" s="7" t="s">
        <v>1318</v>
      </c>
      <c r="C1" s="7" t="s">
        <v>1319</v>
      </c>
      <c r="D1" s="7" t="s">
        <v>1320</v>
      </c>
      <c r="E1" s="7" t="s">
        <v>1321</v>
      </c>
      <c r="F1" s="7" t="s">
        <v>1338</v>
      </c>
      <c r="G1" s="7" t="s">
        <v>7</v>
      </c>
      <c r="H1" s="7" t="s">
        <v>23</v>
      </c>
      <c r="I1" s="7" t="s">
        <v>24</v>
      </c>
      <c r="J1" s="7" t="s">
        <v>41</v>
      </c>
      <c r="K1" s="7" t="s">
        <v>32</v>
      </c>
      <c r="L1" s="7" t="s">
        <v>25</v>
      </c>
      <c r="M1" s="7" t="s">
        <v>26</v>
      </c>
      <c r="N1" s="7" t="s">
        <v>8</v>
      </c>
      <c r="O1" s="7" t="s">
        <v>29</v>
      </c>
      <c r="P1" s="7" t="s">
        <v>50</v>
      </c>
      <c r="Q1" s="7" t="s">
        <v>61</v>
      </c>
      <c r="R1" s="7" t="s">
        <v>37</v>
      </c>
      <c r="S1" s="3">
        <v>2017</v>
      </c>
      <c r="T1" s="7" t="s">
        <v>1286</v>
      </c>
      <c r="U1" s="7" t="s">
        <v>1284</v>
      </c>
      <c r="V1" s="7" t="s">
        <v>1280</v>
      </c>
      <c r="W1" s="7" t="s">
        <v>1282</v>
      </c>
      <c r="X1" s="7" t="s">
        <v>1285</v>
      </c>
      <c r="Y1" s="7" t="s">
        <v>1283</v>
      </c>
      <c r="Z1" s="7" t="s">
        <v>1281</v>
      </c>
      <c r="AA1" s="3">
        <v>2018</v>
      </c>
    </row>
    <row r="2" spans="1:27" x14ac:dyDescent="0.25">
      <c r="A2" s="5" t="s">
        <v>273</v>
      </c>
      <c r="B2" s="12">
        <v>245428372</v>
      </c>
      <c r="C2" s="5" t="s">
        <v>109</v>
      </c>
      <c r="D2" s="5" t="s">
        <v>110</v>
      </c>
      <c r="E2" s="5" t="s">
        <v>275</v>
      </c>
      <c r="F2" s="5" t="s">
        <v>1325</v>
      </c>
      <c r="G2" s="6"/>
      <c r="H2" s="6"/>
      <c r="I2" s="6"/>
      <c r="J2" s="6">
        <v>4705.34</v>
      </c>
      <c r="K2" s="6">
        <v>5591.2</v>
      </c>
      <c r="L2" s="6">
        <v>11106.1</v>
      </c>
      <c r="M2" s="6">
        <v>11769.77</v>
      </c>
      <c r="N2" s="6">
        <v>3445.5</v>
      </c>
      <c r="O2" s="6">
        <v>18154.59</v>
      </c>
      <c r="P2" s="6">
        <v>17639.05</v>
      </c>
      <c r="Q2" s="6">
        <v>5803.9</v>
      </c>
      <c r="R2" s="6">
        <v>16255.28</v>
      </c>
      <c r="S2" s="6">
        <v>94470.73</v>
      </c>
      <c r="T2" s="6">
        <v>13598.74</v>
      </c>
      <c r="U2" s="6">
        <v>30933.46</v>
      </c>
      <c r="V2" s="6">
        <v>50052.72</v>
      </c>
      <c r="W2" s="6">
        <v>29506</v>
      </c>
      <c r="X2" s="6">
        <v>24089.94</v>
      </c>
      <c r="Y2" s="6"/>
      <c r="Z2" s="6"/>
      <c r="AA2" s="6">
        <v>148180.85999999999</v>
      </c>
    </row>
    <row r="3" spans="1:27" x14ac:dyDescent="0.25">
      <c r="A3" s="5" t="s">
        <v>273</v>
      </c>
      <c r="B3" s="12">
        <v>245428372</v>
      </c>
      <c r="C3" s="5" t="s">
        <v>109</v>
      </c>
      <c r="D3" s="5" t="s">
        <v>110</v>
      </c>
      <c r="E3" s="5" t="s">
        <v>275</v>
      </c>
      <c r="F3" s="5" t="s">
        <v>1326</v>
      </c>
      <c r="G3" s="6"/>
      <c r="H3" s="6"/>
      <c r="I3" s="6">
        <v>281.25</v>
      </c>
      <c r="J3" s="6">
        <v>16447.5</v>
      </c>
      <c r="K3" s="6">
        <v>13290.66</v>
      </c>
      <c r="L3" s="6">
        <v>43196</v>
      </c>
      <c r="M3" s="6">
        <v>15544</v>
      </c>
      <c r="N3" s="6">
        <v>20270</v>
      </c>
      <c r="O3" s="6">
        <v>14160</v>
      </c>
      <c r="P3" s="6">
        <v>22014</v>
      </c>
      <c r="Q3" s="6">
        <v>35114.78</v>
      </c>
      <c r="R3" s="6">
        <v>25981.02</v>
      </c>
      <c r="S3" s="6">
        <v>206299.21</v>
      </c>
      <c r="T3" s="6">
        <v>29881.54</v>
      </c>
      <c r="U3" s="6">
        <v>23305.88</v>
      </c>
      <c r="V3" s="6">
        <v>77471.28</v>
      </c>
      <c r="W3" s="6">
        <v>77805.56</v>
      </c>
      <c r="X3" s="6">
        <v>53845.760000000002</v>
      </c>
      <c r="Y3" s="6"/>
      <c r="Z3" s="6"/>
      <c r="AA3" s="6">
        <v>262310.02</v>
      </c>
    </row>
    <row r="4" spans="1:27" x14ac:dyDescent="0.25">
      <c r="A4" s="5" t="s">
        <v>273</v>
      </c>
      <c r="B4" s="12">
        <v>245428372</v>
      </c>
      <c r="C4" s="5" t="s">
        <v>109</v>
      </c>
      <c r="D4" s="5" t="s">
        <v>110</v>
      </c>
      <c r="E4" s="5" t="s">
        <v>275</v>
      </c>
      <c r="F4" s="5" t="s">
        <v>1327</v>
      </c>
      <c r="G4" s="6">
        <v>11251.77</v>
      </c>
      <c r="H4" s="6">
        <v>9098.85</v>
      </c>
      <c r="I4" s="6">
        <v>17438.439999999999</v>
      </c>
      <c r="J4" s="6">
        <v>24425.79</v>
      </c>
      <c r="K4" s="6">
        <v>34530.449999999997</v>
      </c>
      <c r="L4" s="6">
        <v>35316.89</v>
      </c>
      <c r="M4" s="6">
        <v>41235.620000000003</v>
      </c>
      <c r="N4" s="6">
        <v>50190.78</v>
      </c>
      <c r="O4" s="6">
        <v>52944.81</v>
      </c>
      <c r="P4" s="6">
        <v>49360.4</v>
      </c>
      <c r="Q4" s="6">
        <v>43669.57</v>
      </c>
      <c r="R4" s="6">
        <v>75687.649999999994</v>
      </c>
      <c r="S4" s="6">
        <v>445151.02</v>
      </c>
      <c r="T4" s="6">
        <v>66600.12</v>
      </c>
      <c r="U4" s="6">
        <v>59853.37</v>
      </c>
      <c r="V4" s="6">
        <v>66949.13</v>
      </c>
      <c r="W4" s="6">
        <v>50468.55</v>
      </c>
      <c r="X4" s="6">
        <v>84133.01</v>
      </c>
      <c r="Y4" s="6"/>
      <c r="Z4" s="6"/>
      <c r="AA4" s="6">
        <v>328004.18</v>
      </c>
    </row>
    <row r="5" spans="1:27" x14ac:dyDescent="0.25">
      <c r="A5" s="5" t="s">
        <v>273</v>
      </c>
      <c r="B5" s="12">
        <v>245428372</v>
      </c>
      <c r="C5" s="5" t="s">
        <v>109</v>
      </c>
      <c r="D5" s="5" t="s">
        <v>110</v>
      </c>
      <c r="E5" s="5" t="s">
        <v>275</v>
      </c>
      <c r="F5" s="5" t="s">
        <v>1328</v>
      </c>
      <c r="G5" s="6"/>
      <c r="H5" s="6"/>
      <c r="I5" s="6"/>
      <c r="J5" s="6">
        <v>1453.75</v>
      </c>
      <c r="K5" s="6">
        <v>12220.2</v>
      </c>
      <c r="L5" s="6">
        <v>4956</v>
      </c>
      <c r="M5" s="6">
        <v>1850.34</v>
      </c>
      <c r="N5" s="6">
        <v>8079</v>
      </c>
      <c r="O5" s="6">
        <v>11090.6</v>
      </c>
      <c r="P5" s="6">
        <v>10925</v>
      </c>
      <c r="Q5" s="6">
        <v>12364</v>
      </c>
      <c r="R5" s="6">
        <v>14567.48</v>
      </c>
      <c r="S5" s="6">
        <v>77506.37</v>
      </c>
      <c r="T5" s="6">
        <v>2583.7399999999998</v>
      </c>
      <c r="U5" s="6">
        <v>14557.97</v>
      </c>
      <c r="V5" s="6">
        <v>10417.56</v>
      </c>
      <c r="W5" s="6">
        <v>37868.949999999997</v>
      </c>
      <c r="X5" s="6">
        <v>23283.55</v>
      </c>
      <c r="Y5" s="6"/>
      <c r="Z5" s="6"/>
      <c r="AA5" s="6">
        <v>88711.76999999999</v>
      </c>
    </row>
    <row r="6" spans="1:27" x14ac:dyDescent="0.25">
      <c r="A6" s="5" t="s">
        <v>392</v>
      </c>
      <c r="B6" s="12">
        <v>245428434</v>
      </c>
      <c r="C6" s="5" t="s">
        <v>109</v>
      </c>
      <c r="D6" s="5" t="s">
        <v>110</v>
      </c>
      <c r="E6" s="5" t="s">
        <v>394</v>
      </c>
      <c r="F6" s="5" t="s">
        <v>1325</v>
      </c>
      <c r="G6" s="6"/>
      <c r="H6" s="6">
        <v>790.87</v>
      </c>
      <c r="I6" s="6"/>
      <c r="J6" s="6"/>
      <c r="K6" s="6"/>
      <c r="L6" s="6"/>
      <c r="M6" s="6"/>
      <c r="N6" s="6"/>
      <c r="O6" s="6"/>
      <c r="P6" s="6"/>
      <c r="Q6" s="6"/>
      <c r="R6" s="6"/>
      <c r="S6" s="6">
        <v>790.87</v>
      </c>
      <c r="T6" s="6"/>
      <c r="U6" s="6"/>
      <c r="V6" s="6"/>
      <c r="W6" s="6"/>
      <c r="X6" s="6"/>
      <c r="Y6" s="6"/>
      <c r="Z6" s="6"/>
      <c r="AA6" s="6">
        <v>0</v>
      </c>
    </row>
    <row r="7" spans="1:27" x14ac:dyDescent="0.25">
      <c r="A7" s="5" t="s">
        <v>392</v>
      </c>
      <c r="B7" s="12">
        <v>245428434</v>
      </c>
      <c r="C7" s="5" t="s">
        <v>109</v>
      </c>
      <c r="D7" s="5" t="s">
        <v>110</v>
      </c>
      <c r="E7" s="5" t="s">
        <v>394</v>
      </c>
      <c r="F7" s="5" t="s">
        <v>1326</v>
      </c>
      <c r="G7" s="6"/>
      <c r="H7" s="6"/>
      <c r="I7" s="6"/>
      <c r="J7" s="6"/>
      <c r="K7" s="6"/>
      <c r="L7" s="6">
        <v>110</v>
      </c>
      <c r="M7" s="6"/>
      <c r="N7" s="6"/>
      <c r="O7" s="6"/>
      <c r="P7" s="6"/>
      <c r="Q7" s="6"/>
      <c r="R7" s="6"/>
      <c r="S7" s="6">
        <v>110</v>
      </c>
      <c r="T7" s="6"/>
      <c r="U7" s="6"/>
      <c r="V7" s="6"/>
      <c r="W7" s="6"/>
      <c r="X7" s="6"/>
      <c r="Y7" s="6"/>
      <c r="Z7" s="6"/>
      <c r="AA7" s="6">
        <v>0</v>
      </c>
    </row>
    <row r="8" spans="1:27" x14ac:dyDescent="0.25">
      <c r="A8" s="5" t="s">
        <v>392</v>
      </c>
      <c r="B8" s="12">
        <v>245428434</v>
      </c>
      <c r="C8" s="5" t="s">
        <v>109</v>
      </c>
      <c r="D8" s="5" t="s">
        <v>110</v>
      </c>
      <c r="E8" s="5" t="s">
        <v>394</v>
      </c>
      <c r="F8" s="5" t="s">
        <v>1327</v>
      </c>
      <c r="G8" s="6">
        <v>1000</v>
      </c>
      <c r="H8" s="6">
        <v>1080</v>
      </c>
      <c r="I8" s="6"/>
      <c r="J8" s="6"/>
      <c r="K8" s="6">
        <v>420</v>
      </c>
      <c r="L8" s="6">
        <v>250</v>
      </c>
      <c r="M8" s="6"/>
      <c r="N8" s="6"/>
      <c r="O8" s="6"/>
      <c r="P8" s="6"/>
      <c r="Q8" s="6"/>
      <c r="R8" s="6"/>
      <c r="S8" s="6">
        <v>2750</v>
      </c>
      <c r="T8" s="6"/>
      <c r="U8" s="6"/>
      <c r="V8" s="6"/>
      <c r="W8" s="6"/>
      <c r="X8" s="6"/>
      <c r="Y8" s="6"/>
      <c r="Z8" s="6"/>
      <c r="AA8" s="6">
        <v>0</v>
      </c>
    </row>
    <row r="9" spans="1:27" x14ac:dyDescent="0.25">
      <c r="A9" s="5" t="s">
        <v>392</v>
      </c>
      <c r="B9" s="12">
        <v>245428434</v>
      </c>
      <c r="C9" s="5" t="s">
        <v>109</v>
      </c>
      <c r="D9" s="5" t="s">
        <v>110</v>
      </c>
      <c r="E9" s="5" t="s">
        <v>394</v>
      </c>
      <c r="F9" s="5" t="s">
        <v>1328</v>
      </c>
      <c r="G9" s="6"/>
      <c r="H9" s="6"/>
      <c r="I9" s="6">
        <v>378.75</v>
      </c>
      <c r="J9" s="6"/>
      <c r="K9" s="6"/>
      <c r="L9" s="6"/>
      <c r="M9" s="6"/>
      <c r="N9" s="6"/>
      <c r="O9" s="6"/>
      <c r="P9" s="6"/>
      <c r="Q9" s="6"/>
      <c r="R9" s="6"/>
      <c r="S9" s="6">
        <v>378.75</v>
      </c>
      <c r="T9" s="6"/>
      <c r="U9" s="6"/>
      <c r="V9" s="6"/>
      <c r="W9" s="6"/>
      <c r="X9" s="6"/>
      <c r="Y9" s="6"/>
      <c r="Z9" s="6"/>
      <c r="AA9" s="6">
        <v>0</v>
      </c>
    </row>
    <row r="10" spans="1:27" x14ac:dyDescent="0.25">
      <c r="A10" s="5" t="s">
        <v>1181</v>
      </c>
      <c r="B10" s="12">
        <v>245428880</v>
      </c>
      <c r="C10" s="5" t="s">
        <v>109</v>
      </c>
      <c r="D10" s="5" t="s">
        <v>110</v>
      </c>
      <c r="E10" s="5" t="s">
        <v>1183</v>
      </c>
      <c r="F10" s="5" t="s">
        <v>1336</v>
      </c>
      <c r="G10" s="6"/>
      <c r="H10" s="6"/>
      <c r="I10" s="6"/>
      <c r="J10" s="6"/>
      <c r="K10" s="6"/>
      <c r="L10" s="6"/>
      <c r="M10" s="6"/>
      <c r="N10" s="6">
        <v>345.56</v>
      </c>
      <c r="O10" s="6"/>
      <c r="P10" s="6"/>
      <c r="Q10" s="6"/>
      <c r="R10" s="6"/>
      <c r="S10" s="6">
        <v>345.56</v>
      </c>
      <c r="T10" s="6"/>
      <c r="U10" s="6"/>
      <c r="V10" s="6"/>
      <c r="W10" s="6"/>
      <c r="X10" s="6"/>
      <c r="Y10" s="6"/>
      <c r="Z10" s="6"/>
      <c r="AA10" s="6">
        <v>0</v>
      </c>
    </row>
    <row r="11" spans="1:27" x14ac:dyDescent="0.25">
      <c r="A11" s="5" t="s">
        <v>1181</v>
      </c>
      <c r="B11" s="12">
        <v>245428880</v>
      </c>
      <c r="C11" s="5" t="s">
        <v>109</v>
      </c>
      <c r="D11" s="5" t="s">
        <v>110</v>
      </c>
      <c r="E11" s="5" t="s">
        <v>1183</v>
      </c>
      <c r="F11" s="5" t="s">
        <v>1325</v>
      </c>
      <c r="G11" s="6">
        <v>101573.9</v>
      </c>
      <c r="H11" s="6">
        <v>46430.36</v>
      </c>
      <c r="I11" s="6">
        <v>74692.39</v>
      </c>
      <c r="J11" s="6">
        <v>74474.960000000006</v>
      </c>
      <c r="K11" s="6">
        <v>54179.24</v>
      </c>
      <c r="L11" s="6">
        <v>52197.89</v>
      </c>
      <c r="M11" s="6">
        <v>46075.82</v>
      </c>
      <c r="N11" s="6">
        <v>34697.440000000002</v>
      </c>
      <c r="O11" s="6">
        <v>47861.24</v>
      </c>
      <c r="P11" s="6">
        <v>59935.13</v>
      </c>
      <c r="Q11" s="6">
        <v>74439.8</v>
      </c>
      <c r="R11" s="6">
        <v>82474.92</v>
      </c>
      <c r="S11" s="6">
        <v>749033.0900000002</v>
      </c>
      <c r="T11" s="6">
        <v>67085.440000000002</v>
      </c>
      <c r="U11" s="6">
        <v>88692.43</v>
      </c>
      <c r="V11" s="6">
        <v>93442.6</v>
      </c>
      <c r="W11" s="6">
        <v>58474.239999999998</v>
      </c>
      <c r="X11" s="6">
        <v>102992.93</v>
      </c>
      <c r="Y11" s="6">
        <v>81729.890000000101</v>
      </c>
      <c r="Z11" s="6">
        <v>72249.16</v>
      </c>
      <c r="AA11" s="6">
        <v>564666.69000000018</v>
      </c>
    </row>
    <row r="12" spans="1:27" x14ac:dyDescent="0.25">
      <c r="A12" s="5" t="s">
        <v>1181</v>
      </c>
      <c r="B12" s="12">
        <v>245428880</v>
      </c>
      <c r="C12" s="5" t="s">
        <v>109</v>
      </c>
      <c r="D12" s="5" t="s">
        <v>110</v>
      </c>
      <c r="E12" s="5" t="s">
        <v>1183</v>
      </c>
      <c r="F12" s="5" t="s">
        <v>1326</v>
      </c>
      <c r="G12" s="6">
        <v>83674.600000000006</v>
      </c>
      <c r="H12" s="6">
        <v>57067.35</v>
      </c>
      <c r="I12" s="6">
        <v>91033.4</v>
      </c>
      <c r="J12" s="6">
        <v>69319.210000000006</v>
      </c>
      <c r="K12" s="6">
        <v>45976.3</v>
      </c>
      <c r="L12" s="6">
        <v>48714.29</v>
      </c>
      <c r="M12" s="6">
        <v>61763.73</v>
      </c>
      <c r="N12" s="6">
        <v>48211.48</v>
      </c>
      <c r="O12" s="6">
        <v>49452.18</v>
      </c>
      <c r="P12" s="6">
        <v>47033.99</v>
      </c>
      <c r="Q12" s="6">
        <v>43438.65</v>
      </c>
      <c r="R12" s="6">
        <v>43658.5</v>
      </c>
      <c r="S12" s="6">
        <v>689343.67999999993</v>
      </c>
      <c r="T12" s="6">
        <v>61017.1</v>
      </c>
      <c r="U12" s="6">
        <v>61101.37</v>
      </c>
      <c r="V12" s="6">
        <v>55966.06</v>
      </c>
      <c r="W12" s="6">
        <v>52690.86</v>
      </c>
      <c r="X12" s="6">
        <v>99488.98</v>
      </c>
      <c r="Y12" s="6">
        <v>80253.84</v>
      </c>
      <c r="Z12" s="6">
        <v>70195.679999999993</v>
      </c>
      <c r="AA12" s="6">
        <v>480713.88999999996</v>
      </c>
    </row>
    <row r="13" spans="1:27" x14ac:dyDescent="0.25">
      <c r="A13" s="5" t="s">
        <v>1181</v>
      </c>
      <c r="B13" s="12">
        <v>245428880</v>
      </c>
      <c r="C13" s="5" t="s">
        <v>109</v>
      </c>
      <c r="D13" s="5" t="s">
        <v>110</v>
      </c>
      <c r="E13" s="5" t="s">
        <v>1183</v>
      </c>
      <c r="F13" s="5" t="s">
        <v>1327</v>
      </c>
      <c r="G13" s="6">
        <v>90413.58</v>
      </c>
      <c r="H13" s="6">
        <v>72323.839999999997</v>
      </c>
      <c r="I13" s="6">
        <v>111290.84</v>
      </c>
      <c r="J13" s="6">
        <v>123497.65</v>
      </c>
      <c r="K13" s="6">
        <v>93648.5</v>
      </c>
      <c r="L13" s="6">
        <v>99253.61</v>
      </c>
      <c r="M13" s="6">
        <v>98806.64</v>
      </c>
      <c r="N13" s="6">
        <v>109590.3</v>
      </c>
      <c r="O13" s="6">
        <v>95155.58</v>
      </c>
      <c r="P13" s="6">
        <v>82975.070000000007</v>
      </c>
      <c r="Q13" s="6">
        <v>86268.95</v>
      </c>
      <c r="R13" s="6">
        <v>99039.96</v>
      </c>
      <c r="S13" s="6">
        <v>1162264.52</v>
      </c>
      <c r="T13" s="6">
        <v>95089.59</v>
      </c>
      <c r="U13" s="6">
        <v>65633.899999999994</v>
      </c>
      <c r="V13" s="6">
        <v>111455.49</v>
      </c>
      <c r="W13" s="6">
        <v>91746.41</v>
      </c>
      <c r="X13" s="6">
        <v>102505.66</v>
      </c>
      <c r="Y13" s="6">
        <v>91983.84</v>
      </c>
      <c r="Z13" s="6">
        <v>106614.37</v>
      </c>
      <c r="AA13" s="6">
        <v>665029.26</v>
      </c>
    </row>
    <row r="14" spans="1:27" x14ac:dyDescent="0.25">
      <c r="A14" s="5" t="s">
        <v>1181</v>
      </c>
      <c r="B14" s="12">
        <v>245428880</v>
      </c>
      <c r="C14" s="5" t="s">
        <v>109</v>
      </c>
      <c r="D14" s="5" t="s">
        <v>110</v>
      </c>
      <c r="E14" s="5" t="s">
        <v>1183</v>
      </c>
      <c r="F14" s="5" t="s">
        <v>1328</v>
      </c>
      <c r="G14" s="6">
        <v>11875.7</v>
      </c>
      <c r="H14" s="6">
        <v>36657.089999999997</v>
      </c>
      <c r="I14" s="6">
        <v>15180.7</v>
      </c>
      <c r="J14" s="6">
        <v>17008.95</v>
      </c>
      <c r="K14" s="6">
        <v>21452.36</v>
      </c>
      <c r="L14" s="6">
        <v>22602.7</v>
      </c>
      <c r="M14" s="6">
        <v>8015</v>
      </c>
      <c r="N14" s="6">
        <v>12496.5</v>
      </c>
      <c r="O14" s="6">
        <v>25405.1</v>
      </c>
      <c r="P14" s="6">
        <v>13406.85</v>
      </c>
      <c r="Q14" s="6">
        <v>20797.5</v>
      </c>
      <c r="R14" s="6">
        <v>8495.83</v>
      </c>
      <c r="S14" s="6">
        <v>213394.28</v>
      </c>
      <c r="T14" s="6">
        <v>10686.24</v>
      </c>
      <c r="U14" s="6">
        <v>4096.8500000000004</v>
      </c>
      <c r="V14" s="6">
        <v>2832.78</v>
      </c>
      <c r="W14" s="6">
        <v>25560.91</v>
      </c>
      <c r="X14" s="6">
        <v>13080.28</v>
      </c>
      <c r="Y14" s="6">
        <v>14487.91</v>
      </c>
      <c r="Z14" s="6">
        <v>11029.86</v>
      </c>
      <c r="AA14" s="6">
        <v>81774.83</v>
      </c>
    </row>
    <row r="15" spans="1:27" x14ac:dyDescent="0.25">
      <c r="A15" s="5" t="s">
        <v>130</v>
      </c>
      <c r="B15" s="12">
        <v>245442695</v>
      </c>
      <c r="C15" s="5" t="s">
        <v>109</v>
      </c>
      <c r="D15" s="5" t="s">
        <v>110</v>
      </c>
      <c r="E15" s="5" t="s">
        <v>132</v>
      </c>
      <c r="F15" s="5" t="s">
        <v>1325</v>
      </c>
      <c r="G15" s="6">
        <v>2403</v>
      </c>
      <c r="H15" s="6">
        <v>1431</v>
      </c>
      <c r="I15" s="6"/>
      <c r="J15" s="6"/>
      <c r="K15" s="6"/>
      <c r="L15" s="6"/>
      <c r="M15" s="6"/>
      <c r="N15" s="6">
        <v>1140</v>
      </c>
      <c r="O15" s="6"/>
      <c r="P15" s="6"/>
      <c r="Q15" s="6"/>
      <c r="R15" s="6"/>
      <c r="S15" s="6">
        <v>4974</v>
      </c>
      <c r="T15" s="6"/>
      <c r="U15" s="6"/>
      <c r="V15" s="6"/>
      <c r="W15" s="6"/>
      <c r="X15" s="6"/>
      <c r="Y15" s="6"/>
      <c r="Z15" s="6"/>
      <c r="AA15" s="6">
        <v>0</v>
      </c>
    </row>
    <row r="16" spans="1:27" x14ac:dyDescent="0.25">
      <c r="A16" s="5" t="s">
        <v>130</v>
      </c>
      <c r="B16" s="12">
        <v>245442695</v>
      </c>
      <c r="C16" s="5" t="s">
        <v>109</v>
      </c>
      <c r="D16" s="5" t="s">
        <v>110</v>
      </c>
      <c r="E16" s="5" t="s">
        <v>132</v>
      </c>
      <c r="F16" s="5" t="s">
        <v>1326</v>
      </c>
      <c r="G16" s="6">
        <v>36478.370000000003</v>
      </c>
      <c r="H16" s="6">
        <v>9390</v>
      </c>
      <c r="I16" s="6">
        <v>15960</v>
      </c>
      <c r="J16" s="6">
        <v>10350</v>
      </c>
      <c r="K16" s="6">
        <v>11770</v>
      </c>
      <c r="L16" s="6">
        <v>7700</v>
      </c>
      <c r="M16" s="6">
        <v>11700</v>
      </c>
      <c r="N16" s="6">
        <v>19402</v>
      </c>
      <c r="O16" s="6">
        <v>5070</v>
      </c>
      <c r="P16" s="6">
        <v>4490</v>
      </c>
      <c r="Q16" s="6"/>
      <c r="R16" s="6"/>
      <c r="S16" s="6">
        <v>132310.37</v>
      </c>
      <c r="T16" s="6"/>
      <c r="U16" s="6"/>
      <c r="V16" s="6"/>
      <c r="W16" s="6"/>
      <c r="X16" s="6"/>
      <c r="Y16" s="6"/>
      <c r="Z16" s="6"/>
      <c r="AA16" s="6">
        <v>0</v>
      </c>
    </row>
    <row r="17" spans="1:27" x14ac:dyDescent="0.25">
      <c r="A17" s="5" t="s">
        <v>130</v>
      </c>
      <c r="B17" s="12">
        <v>245442695</v>
      </c>
      <c r="C17" s="5" t="s">
        <v>109</v>
      </c>
      <c r="D17" s="5" t="s">
        <v>110</v>
      </c>
      <c r="E17" s="5" t="s">
        <v>132</v>
      </c>
      <c r="F17" s="5" t="s">
        <v>1327</v>
      </c>
      <c r="G17" s="6">
        <v>3308</v>
      </c>
      <c r="H17" s="6">
        <v>11493.88</v>
      </c>
      <c r="I17" s="6">
        <v>9272</v>
      </c>
      <c r="J17" s="6">
        <v>3674</v>
      </c>
      <c r="K17" s="6">
        <v>7428</v>
      </c>
      <c r="L17" s="6">
        <v>1535</v>
      </c>
      <c r="M17" s="6">
        <v>976</v>
      </c>
      <c r="N17" s="6">
        <v>700</v>
      </c>
      <c r="O17" s="6">
        <v>4450</v>
      </c>
      <c r="P17" s="6">
        <v>500</v>
      </c>
      <c r="Q17" s="6"/>
      <c r="R17" s="6"/>
      <c r="S17" s="6">
        <v>43336.88</v>
      </c>
      <c r="T17" s="6"/>
      <c r="U17" s="6"/>
      <c r="V17" s="6"/>
      <c r="W17" s="6"/>
      <c r="X17" s="6"/>
      <c r="Y17" s="6"/>
      <c r="Z17" s="6"/>
      <c r="AA17" s="6">
        <v>0</v>
      </c>
    </row>
    <row r="18" spans="1:27" x14ac:dyDescent="0.25">
      <c r="A18" s="5" t="s">
        <v>130</v>
      </c>
      <c r="B18" s="12">
        <v>245442695</v>
      </c>
      <c r="C18" s="5" t="s">
        <v>109</v>
      </c>
      <c r="D18" s="5" t="s">
        <v>110</v>
      </c>
      <c r="E18" s="5" t="s">
        <v>132</v>
      </c>
      <c r="F18" s="5" t="s">
        <v>1328</v>
      </c>
      <c r="G18" s="6"/>
      <c r="H18" s="6"/>
      <c r="I18" s="6"/>
      <c r="J18" s="6"/>
      <c r="K18" s="6"/>
      <c r="L18" s="6"/>
      <c r="M18" s="6"/>
      <c r="N18" s="6"/>
      <c r="O18" s="6">
        <v>1332</v>
      </c>
      <c r="P18" s="6"/>
      <c r="Q18" s="6"/>
      <c r="R18" s="6"/>
      <c r="S18" s="6">
        <v>1332</v>
      </c>
      <c r="T18" s="6"/>
      <c r="U18" s="6"/>
      <c r="V18" s="6"/>
      <c r="W18" s="6"/>
      <c r="X18" s="6"/>
      <c r="Y18" s="6"/>
      <c r="Z18" s="6"/>
      <c r="AA18" s="6">
        <v>0</v>
      </c>
    </row>
    <row r="19" spans="1:27" x14ac:dyDescent="0.25">
      <c r="A19" s="5" t="s">
        <v>635</v>
      </c>
      <c r="B19" s="12">
        <v>245599758</v>
      </c>
      <c r="C19" s="5" t="s">
        <v>109</v>
      </c>
      <c r="D19" s="5" t="s">
        <v>110</v>
      </c>
      <c r="E19" s="5" t="s">
        <v>637</v>
      </c>
      <c r="F19" s="5" t="s">
        <v>1330</v>
      </c>
      <c r="G19" s="6">
        <v>37382.76</v>
      </c>
      <c r="H19" s="6">
        <v>44602.78</v>
      </c>
      <c r="I19" s="6">
        <v>14871.48</v>
      </c>
      <c r="J19" s="6">
        <v>26083.77</v>
      </c>
      <c r="K19" s="6">
        <v>15046.74</v>
      </c>
      <c r="L19" s="6">
        <v>26531.41</v>
      </c>
      <c r="M19" s="6">
        <v>11698.26</v>
      </c>
      <c r="N19" s="6">
        <v>27806.13</v>
      </c>
      <c r="O19" s="6">
        <v>5178.75</v>
      </c>
      <c r="P19" s="6">
        <v>19702.009999999998</v>
      </c>
      <c r="Q19" s="6">
        <v>16919.439999999999</v>
      </c>
      <c r="R19" s="6">
        <v>17795.04</v>
      </c>
      <c r="S19" s="6">
        <v>263618.57</v>
      </c>
      <c r="T19" s="6">
        <v>28866.69</v>
      </c>
      <c r="U19" s="6">
        <v>39382.61</v>
      </c>
      <c r="V19" s="6">
        <v>7099.51</v>
      </c>
      <c r="W19" s="6">
        <v>9550.16</v>
      </c>
      <c r="X19" s="6">
        <v>27428.42</v>
      </c>
      <c r="Y19" s="6">
        <v>26667.74</v>
      </c>
      <c r="Z19" s="6">
        <v>31622.98</v>
      </c>
      <c r="AA19" s="6">
        <v>170618.11000000002</v>
      </c>
    </row>
    <row r="20" spans="1:27" x14ac:dyDescent="0.25">
      <c r="A20" s="5" t="s">
        <v>635</v>
      </c>
      <c r="B20" s="12">
        <v>245599758</v>
      </c>
      <c r="C20" s="5" t="s">
        <v>109</v>
      </c>
      <c r="D20" s="5" t="s">
        <v>110</v>
      </c>
      <c r="E20" s="5" t="s">
        <v>637</v>
      </c>
      <c r="F20" s="5" t="s">
        <v>1331</v>
      </c>
      <c r="G20" s="6">
        <v>10525</v>
      </c>
      <c r="H20" s="6"/>
      <c r="I20" s="6">
        <v>16702.5</v>
      </c>
      <c r="J20" s="6"/>
      <c r="K20" s="6">
        <v>8842.5</v>
      </c>
      <c r="L20" s="6">
        <v>8842.5</v>
      </c>
      <c r="M20" s="6">
        <v>38271.870000000003</v>
      </c>
      <c r="N20" s="6">
        <v>12000.62</v>
      </c>
      <c r="O20" s="6"/>
      <c r="P20" s="6"/>
      <c r="Q20" s="6"/>
      <c r="R20" s="6">
        <v>19274.37</v>
      </c>
      <c r="S20" s="6">
        <v>114459.35999999999</v>
      </c>
      <c r="T20" s="6">
        <v>14013.12</v>
      </c>
      <c r="U20" s="6"/>
      <c r="V20" s="6">
        <v>38321.910000000003</v>
      </c>
      <c r="W20" s="6"/>
      <c r="X20" s="6">
        <v>24796.240000000002</v>
      </c>
      <c r="Y20" s="6">
        <v>41221.550000000003</v>
      </c>
      <c r="Z20" s="6">
        <v>23187.49</v>
      </c>
      <c r="AA20" s="6">
        <v>141540.31</v>
      </c>
    </row>
    <row r="21" spans="1:27" x14ac:dyDescent="0.25">
      <c r="A21" s="5" t="s">
        <v>635</v>
      </c>
      <c r="B21" s="12">
        <v>245599758</v>
      </c>
      <c r="C21" s="5" t="s">
        <v>109</v>
      </c>
      <c r="D21" s="5" t="s">
        <v>110</v>
      </c>
      <c r="E21" s="5" t="s">
        <v>637</v>
      </c>
      <c r="F21" s="5" t="s">
        <v>1332</v>
      </c>
      <c r="G21" s="6">
        <v>18038.78</v>
      </c>
      <c r="H21" s="6">
        <v>13966.28</v>
      </c>
      <c r="I21" s="6">
        <v>17520.48</v>
      </c>
      <c r="J21" s="6">
        <v>16799.060000000001</v>
      </c>
      <c r="K21" s="6">
        <v>14262.76</v>
      </c>
      <c r="L21" s="6">
        <v>10221.25</v>
      </c>
      <c r="M21" s="6">
        <v>9545.73</v>
      </c>
      <c r="N21" s="6">
        <v>10177.5</v>
      </c>
      <c r="O21" s="6">
        <v>22196.33</v>
      </c>
      <c r="P21" s="6">
        <v>17402.5</v>
      </c>
      <c r="Q21" s="6">
        <v>15303.73</v>
      </c>
      <c r="R21" s="6">
        <v>9637.69</v>
      </c>
      <c r="S21" s="6">
        <v>175072.09</v>
      </c>
      <c r="T21" s="6">
        <v>6168.74</v>
      </c>
      <c r="U21" s="6">
        <v>4845.3999999999996</v>
      </c>
      <c r="V21" s="6">
        <v>8559.98</v>
      </c>
      <c r="W21" s="6">
        <v>6327.08</v>
      </c>
      <c r="X21" s="6">
        <v>523.12</v>
      </c>
      <c r="Y21" s="6">
        <v>5764.57</v>
      </c>
      <c r="Z21" s="6">
        <v>2751.24</v>
      </c>
      <c r="AA21" s="6">
        <v>34940.129999999997</v>
      </c>
    </row>
    <row r="22" spans="1:27" x14ac:dyDescent="0.25">
      <c r="A22" s="5" t="s">
        <v>635</v>
      </c>
      <c r="B22" s="12">
        <v>245599758</v>
      </c>
      <c r="C22" s="5" t="s">
        <v>109</v>
      </c>
      <c r="D22" s="5" t="s">
        <v>110</v>
      </c>
      <c r="E22" s="5" t="s">
        <v>637</v>
      </c>
      <c r="F22" s="5" t="s">
        <v>1336</v>
      </c>
      <c r="G22" s="6"/>
      <c r="H22" s="6"/>
      <c r="I22" s="6"/>
      <c r="J22" s="6"/>
      <c r="K22" s="6"/>
      <c r="L22" s="6">
        <v>760</v>
      </c>
      <c r="M22" s="6"/>
      <c r="N22" s="6"/>
      <c r="O22" s="6"/>
      <c r="P22" s="6"/>
      <c r="Q22" s="6"/>
      <c r="R22" s="6"/>
      <c r="S22" s="6">
        <v>760</v>
      </c>
      <c r="T22" s="6"/>
      <c r="U22" s="6"/>
      <c r="V22" s="6"/>
      <c r="W22" s="6"/>
      <c r="X22" s="6"/>
      <c r="Y22" s="6"/>
      <c r="Z22" s="6"/>
      <c r="AA22" s="6">
        <v>0</v>
      </c>
    </row>
    <row r="23" spans="1:27" x14ac:dyDescent="0.25">
      <c r="A23" s="5" t="s">
        <v>635</v>
      </c>
      <c r="B23" s="12">
        <v>245599758</v>
      </c>
      <c r="C23" s="5" t="s">
        <v>109</v>
      </c>
      <c r="D23" s="5" t="s">
        <v>110</v>
      </c>
      <c r="E23" s="5" t="s">
        <v>637</v>
      </c>
      <c r="F23" s="5" t="s">
        <v>1325</v>
      </c>
      <c r="G23" s="6">
        <v>176100.33</v>
      </c>
      <c r="H23" s="6">
        <v>94427.37</v>
      </c>
      <c r="I23" s="6">
        <v>174245.89</v>
      </c>
      <c r="J23" s="6">
        <v>111171.92</v>
      </c>
      <c r="K23" s="6">
        <v>75100.33</v>
      </c>
      <c r="L23" s="6">
        <v>71954.080000000002</v>
      </c>
      <c r="M23" s="6">
        <v>66806.39</v>
      </c>
      <c r="N23" s="6">
        <v>64863.39</v>
      </c>
      <c r="O23" s="6">
        <v>65461.41</v>
      </c>
      <c r="P23" s="6">
        <v>92517.28</v>
      </c>
      <c r="Q23" s="6">
        <v>95072.7</v>
      </c>
      <c r="R23" s="6">
        <v>87538.51</v>
      </c>
      <c r="S23" s="6">
        <v>1175259.6000000001</v>
      </c>
      <c r="T23" s="6">
        <v>118233.76</v>
      </c>
      <c r="U23" s="6">
        <v>128999.74</v>
      </c>
      <c r="V23" s="6">
        <v>146323.01</v>
      </c>
      <c r="W23" s="6">
        <v>152487.67999999999</v>
      </c>
      <c r="X23" s="6">
        <v>146909.57</v>
      </c>
      <c r="Y23" s="6">
        <v>96196.1</v>
      </c>
      <c r="Z23" s="6">
        <v>118825.31</v>
      </c>
      <c r="AA23" s="6">
        <v>907975.16999999993</v>
      </c>
    </row>
    <row r="24" spans="1:27" x14ac:dyDescent="0.25">
      <c r="A24" s="5" t="s">
        <v>635</v>
      </c>
      <c r="B24" s="12">
        <v>245599758</v>
      </c>
      <c r="C24" s="5" t="s">
        <v>109</v>
      </c>
      <c r="D24" s="5" t="s">
        <v>110</v>
      </c>
      <c r="E24" s="5" t="s">
        <v>637</v>
      </c>
      <c r="F24" s="5" t="s">
        <v>1326</v>
      </c>
      <c r="G24" s="6">
        <v>107575.45</v>
      </c>
      <c r="H24" s="6">
        <v>63233.8</v>
      </c>
      <c r="I24" s="6">
        <v>128238.16</v>
      </c>
      <c r="J24" s="6">
        <v>120120.56</v>
      </c>
      <c r="K24" s="6">
        <v>122351.95</v>
      </c>
      <c r="L24" s="6">
        <v>82413.56</v>
      </c>
      <c r="M24" s="6">
        <v>51473.86</v>
      </c>
      <c r="N24" s="6">
        <v>82963.289999999994</v>
      </c>
      <c r="O24" s="6">
        <v>80299.899999999994</v>
      </c>
      <c r="P24" s="6">
        <v>107166.83</v>
      </c>
      <c r="Q24" s="6">
        <v>69444.990000000005</v>
      </c>
      <c r="R24" s="6">
        <v>66886.350000000006</v>
      </c>
      <c r="S24" s="6">
        <v>1082168.7</v>
      </c>
      <c r="T24" s="6">
        <v>94123.090000000098</v>
      </c>
      <c r="U24" s="6">
        <v>64078.98</v>
      </c>
      <c r="V24" s="6">
        <v>77058.350000000006</v>
      </c>
      <c r="W24" s="6">
        <v>78516.070000000007</v>
      </c>
      <c r="X24" s="6">
        <v>60767.3</v>
      </c>
      <c r="Y24" s="6">
        <v>79392.33</v>
      </c>
      <c r="Z24" s="6">
        <v>74610.429999999993</v>
      </c>
      <c r="AA24" s="6">
        <v>528546.55000000005</v>
      </c>
    </row>
    <row r="25" spans="1:27" x14ac:dyDescent="0.25">
      <c r="A25" s="5" t="s">
        <v>635</v>
      </c>
      <c r="B25" s="12">
        <v>245599758</v>
      </c>
      <c r="C25" s="5" t="s">
        <v>109</v>
      </c>
      <c r="D25" s="5" t="s">
        <v>110</v>
      </c>
      <c r="E25" s="5" t="s">
        <v>637</v>
      </c>
      <c r="F25" s="5" t="s">
        <v>1334</v>
      </c>
      <c r="G25" s="6"/>
      <c r="H25" s="6"/>
      <c r="I25" s="6"/>
      <c r="J25" s="6"/>
      <c r="K25" s="6"/>
      <c r="L25" s="6">
        <v>6464.41</v>
      </c>
      <c r="M25" s="6"/>
      <c r="N25" s="6"/>
      <c r="O25" s="6"/>
      <c r="P25" s="6"/>
      <c r="Q25" s="6"/>
      <c r="R25" s="6"/>
      <c r="S25" s="6">
        <v>6464.41</v>
      </c>
      <c r="T25" s="6"/>
      <c r="U25" s="6"/>
      <c r="V25" s="6"/>
      <c r="W25" s="6"/>
      <c r="X25" s="6"/>
      <c r="Y25" s="6"/>
      <c r="Z25" s="6"/>
      <c r="AA25" s="6">
        <v>0</v>
      </c>
    </row>
    <row r="26" spans="1:27" x14ac:dyDescent="0.25">
      <c r="A26" s="5" t="s">
        <v>635</v>
      </c>
      <c r="B26" s="12">
        <v>245599758</v>
      </c>
      <c r="C26" s="5" t="s">
        <v>109</v>
      </c>
      <c r="D26" s="5" t="s">
        <v>110</v>
      </c>
      <c r="E26" s="5" t="s">
        <v>637</v>
      </c>
      <c r="F26" s="5" t="s">
        <v>1333</v>
      </c>
      <c r="G26" s="6">
        <v>196517.35</v>
      </c>
      <c r="H26" s="6">
        <v>158624.6</v>
      </c>
      <c r="I26" s="6">
        <v>231542.55</v>
      </c>
      <c r="J26" s="6">
        <v>171004.47</v>
      </c>
      <c r="K26" s="6">
        <v>190191.48</v>
      </c>
      <c r="L26" s="6">
        <v>220468.95</v>
      </c>
      <c r="M26" s="6">
        <v>166932</v>
      </c>
      <c r="N26" s="6">
        <v>251728.53</v>
      </c>
      <c r="O26" s="6">
        <v>251741.45</v>
      </c>
      <c r="P26" s="6">
        <v>188783.77</v>
      </c>
      <c r="Q26" s="6">
        <v>173924.62</v>
      </c>
      <c r="R26" s="6">
        <v>227633.15</v>
      </c>
      <c r="S26" s="6">
        <v>2429092.92</v>
      </c>
      <c r="T26" s="6">
        <v>288504.71999999997</v>
      </c>
      <c r="U26" s="6">
        <v>183698</v>
      </c>
      <c r="V26" s="6">
        <v>218032.31</v>
      </c>
      <c r="W26" s="6">
        <v>169902.63</v>
      </c>
      <c r="X26" s="6">
        <v>170295.62</v>
      </c>
      <c r="Y26" s="6">
        <v>208603.87</v>
      </c>
      <c r="Z26" s="6">
        <v>176093.44</v>
      </c>
      <c r="AA26" s="6">
        <v>1415130.5899999999</v>
      </c>
    </row>
    <row r="27" spans="1:27" x14ac:dyDescent="0.25">
      <c r="A27" s="5" t="s">
        <v>635</v>
      </c>
      <c r="B27" s="12">
        <v>245599758</v>
      </c>
      <c r="C27" s="5" t="s">
        <v>109</v>
      </c>
      <c r="D27" s="5" t="s">
        <v>110</v>
      </c>
      <c r="E27" s="5" t="s">
        <v>637</v>
      </c>
      <c r="F27" s="5" t="s">
        <v>1327</v>
      </c>
      <c r="G27" s="6">
        <v>49886</v>
      </c>
      <c r="H27" s="6">
        <v>30419.8</v>
      </c>
      <c r="I27" s="6">
        <v>42126.54</v>
      </c>
      <c r="J27" s="6">
        <v>69213.19</v>
      </c>
      <c r="K27" s="6">
        <v>45440.4</v>
      </c>
      <c r="L27" s="6">
        <v>68565.600000000006</v>
      </c>
      <c r="M27" s="6">
        <v>71424.649999999994</v>
      </c>
      <c r="N27" s="6">
        <v>49725.7</v>
      </c>
      <c r="O27" s="6">
        <v>65297.09</v>
      </c>
      <c r="P27" s="6">
        <v>47737.48</v>
      </c>
      <c r="Q27" s="6">
        <v>55131.26</v>
      </c>
      <c r="R27" s="6">
        <v>63172.21</v>
      </c>
      <c r="S27" s="6">
        <v>658139.92000000004</v>
      </c>
      <c r="T27" s="6">
        <v>61954.09</v>
      </c>
      <c r="U27" s="6">
        <v>56011.9</v>
      </c>
      <c r="V27" s="6">
        <v>56096.1</v>
      </c>
      <c r="W27" s="6">
        <v>59642</v>
      </c>
      <c r="X27" s="6">
        <v>61558.92</v>
      </c>
      <c r="Y27" s="6">
        <v>54708.85</v>
      </c>
      <c r="Z27" s="6">
        <v>64197.22</v>
      </c>
      <c r="AA27" s="6">
        <v>414169.07999999996</v>
      </c>
    </row>
    <row r="28" spans="1:27" x14ac:dyDescent="0.25">
      <c r="A28" s="5" t="s">
        <v>635</v>
      </c>
      <c r="B28" s="12">
        <v>245599758</v>
      </c>
      <c r="C28" s="5" t="s">
        <v>109</v>
      </c>
      <c r="D28" s="5" t="s">
        <v>110</v>
      </c>
      <c r="E28" s="5" t="s">
        <v>637</v>
      </c>
      <c r="F28" s="5" t="s">
        <v>1328</v>
      </c>
      <c r="G28" s="6">
        <v>26442.78</v>
      </c>
      <c r="H28" s="6">
        <v>17838.38</v>
      </c>
      <c r="I28" s="6">
        <v>14222.88</v>
      </c>
      <c r="J28" s="6">
        <v>7648.04</v>
      </c>
      <c r="K28" s="6">
        <v>49194.38</v>
      </c>
      <c r="L28" s="6">
        <v>53797.78</v>
      </c>
      <c r="M28" s="6">
        <v>35979.949999999997</v>
      </c>
      <c r="N28" s="6">
        <v>16813.5</v>
      </c>
      <c r="O28" s="6">
        <v>47063.43</v>
      </c>
      <c r="P28" s="6">
        <v>29244.07</v>
      </c>
      <c r="Q28" s="6">
        <v>22841.87</v>
      </c>
      <c r="R28" s="6">
        <v>14554.91</v>
      </c>
      <c r="S28" s="6">
        <v>335641.97</v>
      </c>
      <c r="T28" s="6">
        <v>19580.900000000001</v>
      </c>
      <c r="U28" s="6">
        <v>18746.63</v>
      </c>
      <c r="V28" s="6">
        <v>52145.7</v>
      </c>
      <c r="W28" s="6">
        <v>36431.120000000003</v>
      </c>
      <c r="X28" s="6">
        <v>12317.09</v>
      </c>
      <c r="Y28" s="6">
        <v>6656.85</v>
      </c>
      <c r="Z28" s="6">
        <v>15608.15</v>
      </c>
      <c r="AA28" s="6">
        <v>161486.44</v>
      </c>
    </row>
    <row r="29" spans="1:27" x14ac:dyDescent="0.25">
      <c r="A29" s="5" t="s">
        <v>209</v>
      </c>
      <c r="B29" s="12">
        <v>245629734</v>
      </c>
      <c r="C29" s="5" t="s">
        <v>109</v>
      </c>
      <c r="D29" s="5" t="s">
        <v>110</v>
      </c>
      <c r="E29" s="5" t="s">
        <v>211</v>
      </c>
      <c r="F29" s="5" t="s">
        <v>1327</v>
      </c>
      <c r="G29" s="6">
        <v>2546</v>
      </c>
      <c r="H29" s="6"/>
      <c r="I29" s="6">
        <v>2181.4</v>
      </c>
      <c r="J29" s="6">
        <v>1428.2</v>
      </c>
      <c r="K29" s="6">
        <v>405</v>
      </c>
      <c r="L29" s="6">
        <v>2605</v>
      </c>
      <c r="M29" s="6">
        <v>650</v>
      </c>
      <c r="N29" s="6">
        <v>720</v>
      </c>
      <c r="O29" s="6">
        <v>598</v>
      </c>
      <c r="P29" s="6">
        <v>193</v>
      </c>
      <c r="Q29" s="6">
        <v>650</v>
      </c>
      <c r="R29" s="6">
        <v>4529</v>
      </c>
      <c r="S29" s="6">
        <v>16505.599999999999</v>
      </c>
      <c r="T29" s="6"/>
      <c r="U29" s="6"/>
      <c r="V29" s="6"/>
      <c r="W29" s="6"/>
      <c r="X29" s="6"/>
      <c r="Y29" s="6"/>
      <c r="Z29" s="6"/>
      <c r="AA29" s="6">
        <v>0</v>
      </c>
    </row>
    <row r="30" spans="1:27" x14ac:dyDescent="0.25">
      <c r="A30" s="5" t="s">
        <v>1155</v>
      </c>
      <c r="B30" s="12">
        <v>404865972</v>
      </c>
      <c r="C30" s="5" t="s">
        <v>109</v>
      </c>
      <c r="D30" s="5" t="s">
        <v>110</v>
      </c>
      <c r="E30" s="5" t="s">
        <v>1156</v>
      </c>
      <c r="F30" s="5" t="s">
        <v>1330</v>
      </c>
      <c r="G30" s="6">
        <v>11460.15</v>
      </c>
      <c r="H30" s="6">
        <v>51490.400000000001</v>
      </c>
      <c r="I30" s="6">
        <v>48583.64</v>
      </c>
      <c r="J30" s="6">
        <v>39043.29</v>
      </c>
      <c r="K30" s="6">
        <v>42897.32</v>
      </c>
      <c r="L30" s="6">
        <v>39450.410000000003</v>
      </c>
      <c r="M30" s="6">
        <v>55037.06</v>
      </c>
      <c r="N30" s="6">
        <v>57687.25</v>
      </c>
      <c r="O30" s="6">
        <v>56496.4</v>
      </c>
      <c r="P30" s="6">
        <v>60888.99</v>
      </c>
      <c r="Q30" s="6">
        <v>75323.259999999995</v>
      </c>
      <c r="R30" s="6">
        <v>37143.589999999997</v>
      </c>
      <c r="S30" s="6">
        <v>575501.76</v>
      </c>
      <c r="T30" s="6">
        <v>39517.730000000003</v>
      </c>
      <c r="U30" s="6">
        <v>57847.22</v>
      </c>
      <c r="V30" s="6">
        <v>66205.06</v>
      </c>
      <c r="W30" s="6">
        <v>66923.08</v>
      </c>
      <c r="X30" s="6">
        <v>67973.179999999993</v>
      </c>
      <c r="Y30" s="6">
        <v>51915.26</v>
      </c>
      <c r="Z30" s="6">
        <v>41234.74</v>
      </c>
      <c r="AA30" s="6">
        <v>391616.27</v>
      </c>
    </row>
    <row r="31" spans="1:27" x14ac:dyDescent="0.25">
      <c r="A31" s="5" t="s">
        <v>1155</v>
      </c>
      <c r="B31" s="12">
        <v>404865972</v>
      </c>
      <c r="C31" s="5" t="s">
        <v>109</v>
      </c>
      <c r="D31" s="5" t="s">
        <v>110</v>
      </c>
      <c r="E31" s="5" t="s">
        <v>1156</v>
      </c>
      <c r="F31" s="5" t="s">
        <v>1332</v>
      </c>
      <c r="G31" s="6">
        <v>5531.25</v>
      </c>
      <c r="H31" s="6">
        <v>33727.760000000002</v>
      </c>
      <c r="I31" s="6">
        <v>31090</v>
      </c>
      <c r="J31" s="6">
        <v>35734.839999999997</v>
      </c>
      <c r="K31" s="6">
        <v>36153.550000000003</v>
      </c>
      <c r="L31" s="6">
        <v>44809.32</v>
      </c>
      <c r="M31" s="6">
        <v>24279.54</v>
      </c>
      <c r="N31" s="6">
        <v>18877.330000000002</v>
      </c>
      <c r="O31" s="6">
        <v>24340.65</v>
      </c>
      <c r="P31" s="6">
        <v>16153.4</v>
      </c>
      <c r="Q31" s="6">
        <v>38600.74</v>
      </c>
      <c r="R31" s="6">
        <v>27271.18</v>
      </c>
      <c r="S31" s="6">
        <v>336569.56</v>
      </c>
      <c r="T31" s="6">
        <v>25433.05</v>
      </c>
      <c r="U31" s="6">
        <v>21882.03</v>
      </c>
      <c r="V31" s="6">
        <v>59071.01</v>
      </c>
      <c r="W31" s="6">
        <v>27159.55</v>
      </c>
      <c r="X31" s="6">
        <v>46035.7</v>
      </c>
      <c r="Y31" s="6">
        <v>25934.32</v>
      </c>
      <c r="Z31" s="6">
        <v>26844.92</v>
      </c>
      <c r="AA31" s="6">
        <v>232360.57999999996</v>
      </c>
    </row>
    <row r="32" spans="1:27" x14ac:dyDescent="0.25">
      <c r="A32" s="5" t="s">
        <v>1155</v>
      </c>
      <c r="B32" s="12">
        <v>404865972</v>
      </c>
      <c r="C32" s="5" t="s">
        <v>109</v>
      </c>
      <c r="D32" s="5" t="s">
        <v>110</v>
      </c>
      <c r="E32" s="5" t="s">
        <v>1156</v>
      </c>
      <c r="F32" s="5" t="s">
        <v>1336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0</v>
      </c>
      <c r="T32" s="6">
        <v>626.66</v>
      </c>
      <c r="U32" s="6"/>
      <c r="V32" s="6"/>
      <c r="W32" s="6"/>
      <c r="X32" s="6"/>
      <c r="Y32" s="6"/>
      <c r="Z32" s="6"/>
      <c r="AA32" s="6">
        <v>626.66</v>
      </c>
    </row>
    <row r="33" spans="1:27" x14ac:dyDescent="0.25">
      <c r="A33" s="5" t="s">
        <v>1155</v>
      </c>
      <c r="B33" s="12">
        <v>404865972</v>
      </c>
      <c r="C33" s="5" t="s">
        <v>109</v>
      </c>
      <c r="D33" s="5" t="s">
        <v>110</v>
      </c>
      <c r="E33" s="5" t="s">
        <v>1156</v>
      </c>
      <c r="F33" s="5" t="s">
        <v>1325</v>
      </c>
      <c r="G33" s="6">
        <v>113860.82</v>
      </c>
      <c r="H33" s="6">
        <v>116983.09</v>
      </c>
      <c r="I33" s="6">
        <v>113927.59</v>
      </c>
      <c r="J33" s="6">
        <v>119047.02</v>
      </c>
      <c r="K33" s="6">
        <v>116713.15</v>
      </c>
      <c r="L33" s="6">
        <v>157308.07</v>
      </c>
      <c r="M33" s="6">
        <v>86885.78</v>
      </c>
      <c r="N33" s="6">
        <v>67151.59</v>
      </c>
      <c r="O33" s="6">
        <v>78371.570000000007</v>
      </c>
      <c r="P33" s="6">
        <v>107808.16</v>
      </c>
      <c r="Q33" s="6">
        <v>122721.41</v>
      </c>
      <c r="R33" s="6">
        <v>125474.29</v>
      </c>
      <c r="S33" s="6">
        <v>1326252.5399999998</v>
      </c>
      <c r="T33" s="6">
        <v>147471.69</v>
      </c>
      <c r="U33" s="6">
        <v>127994.22</v>
      </c>
      <c r="V33" s="6">
        <v>157761.56</v>
      </c>
      <c r="W33" s="6">
        <v>171292.94</v>
      </c>
      <c r="X33" s="6">
        <v>200622.67</v>
      </c>
      <c r="Y33" s="6">
        <v>127579.51</v>
      </c>
      <c r="Z33" s="6">
        <v>120523.58</v>
      </c>
      <c r="AA33" s="6">
        <v>1053246.1700000002</v>
      </c>
    </row>
    <row r="34" spans="1:27" x14ac:dyDescent="0.25">
      <c r="A34" s="5" t="s">
        <v>1155</v>
      </c>
      <c r="B34" s="12">
        <v>404865972</v>
      </c>
      <c r="C34" s="5" t="s">
        <v>109</v>
      </c>
      <c r="D34" s="5" t="s">
        <v>110</v>
      </c>
      <c r="E34" s="5" t="s">
        <v>1156</v>
      </c>
      <c r="F34" s="5" t="s">
        <v>1326</v>
      </c>
      <c r="G34" s="6">
        <v>87175.2</v>
      </c>
      <c r="H34" s="6">
        <v>56093.42</v>
      </c>
      <c r="I34" s="6">
        <v>87213</v>
      </c>
      <c r="J34" s="6">
        <v>62316.78</v>
      </c>
      <c r="K34" s="6">
        <v>54656.25</v>
      </c>
      <c r="L34" s="6">
        <v>53216</v>
      </c>
      <c r="M34" s="6">
        <v>70210</v>
      </c>
      <c r="N34" s="6">
        <v>59171</v>
      </c>
      <c r="O34" s="6">
        <v>64574</v>
      </c>
      <c r="P34" s="6">
        <v>73561</v>
      </c>
      <c r="Q34" s="6">
        <v>94251.6</v>
      </c>
      <c r="R34" s="6">
        <v>146183.25</v>
      </c>
      <c r="S34" s="6">
        <v>908621.5</v>
      </c>
      <c r="T34" s="6">
        <v>101261.65</v>
      </c>
      <c r="U34" s="6">
        <v>123275.43</v>
      </c>
      <c r="V34" s="6">
        <v>122558.39</v>
      </c>
      <c r="W34" s="6">
        <v>127536.24</v>
      </c>
      <c r="X34" s="6">
        <v>169202.36</v>
      </c>
      <c r="Y34" s="6">
        <v>144805.17000000001</v>
      </c>
      <c r="Z34" s="6">
        <v>130666.49</v>
      </c>
      <c r="AA34" s="6">
        <v>919305.73</v>
      </c>
    </row>
    <row r="35" spans="1:27" x14ac:dyDescent="0.25">
      <c r="A35" s="5" t="s">
        <v>1155</v>
      </c>
      <c r="B35" s="12">
        <v>404865972</v>
      </c>
      <c r="C35" s="5" t="s">
        <v>109</v>
      </c>
      <c r="D35" s="5" t="s">
        <v>110</v>
      </c>
      <c r="E35" s="5" t="s">
        <v>1156</v>
      </c>
      <c r="F35" s="5" t="s">
        <v>1327</v>
      </c>
      <c r="G35" s="6">
        <v>153673.34</v>
      </c>
      <c r="H35" s="6">
        <v>186313.69</v>
      </c>
      <c r="I35" s="6">
        <v>148999.28</v>
      </c>
      <c r="J35" s="6">
        <v>172748.04</v>
      </c>
      <c r="K35" s="6">
        <v>138978.56</v>
      </c>
      <c r="L35" s="6">
        <v>153814.38</v>
      </c>
      <c r="M35" s="6">
        <v>149925.35999999999</v>
      </c>
      <c r="N35" s="6">
        <v>179917.36</v>
      </c>
      <c r="O35" s="6">
        <v>151896.78</v>
      </c>
      <c r="P35" s="6">
        <v>187262.58</v>
      </c>
      <c r="Q35" s="6">
        <v>172783.98</v>
      </c>
      <c r="R35" s="6">
        <v>174891.23</v>
      </c>
      <c r="S35" s="6">
        <v>1971204.5800000003</v>
      </c>
      <c r="T35" s="6">
        <v>156425.34</v>
      </c>
      <c r="U35" s="6">
        <v>170136.08</v>
      </c>
      <c r="V35" s="6">
        <v>202268.19</v>
      </c>
      <c r="W35" s="6">
        <v>182569.24</v>
      </c>
      <c r="X35" s="6">
        <v>205791.84</v>
      </c>
      <c r="Y35" s="6">
        <v>156264.53</v>
      </c>
      <c r="Z35" s="6">
        <v>151527.67999999999</v>
      </c>
      <c r="AA35" s="6">
        <v>1224982.8999999999</v>
      </c>
    </row>
    <row r="36" spans="1:27" x14ac:dyDescent="0.25">
      <c r="A36" s="5" t="s">
        <v>1155</v>
      </c>
      <c r="B36" s="12">
        <v>404865972</v>
      </c>
      <c r="C36" s="5" t="s">
        <v>109</v>
      </c>
      <c r="D36" s="5" t="s">
        <v>110</v>
      </c>
      <c r="E36" s="5" t="s">
        <v>1156</v>
      </c>
      <c r="F36" s="5" t="s">
        <v>1328</v>
      </c>
      <c r="G36" s="6">
        <v>51805.32</v>
      </c>
      <c r="H36" s="6">
        <v>55075.6</v>
      </c>
      <c r="I36" s="6">
        <v>94345.600000000006</v>
      </c>
      <c r="J36" s="6">
        <v>75740.3</v>
      </c>
      <c r="K36" s="6">
        <v>89774.37</v>
      </c>
      <c r="L36" s="6">
        <v>82185.03</v>
      </c>
      <c r="M36" s="6">
        <v>71079.839999999997</v>
      </c>
      <c r="N36" s="6">
        <v>41902.19</v>
      </c>
      <c r="O36" s="6">
        <v>81608.17</v>
      </c>
      <c r="P36" s="6">
        <v>59168.5</v>
      </c>
      <c r="Q36" s="6">
        <v>47945.41</v>
      </c>
      <c r="R36" s="6">
        <v>94174.88</v>
      </c>
      <c r="S36" s="6">
        <v>844805.21000000008</v>
      </c>
      <c r="T36" s="6">
        <v>53887.4</v>
      </c>
      <c r="U36" s="6">
        <v>51848.41</v>
      </c>
      <c r="V36" s="6">
        <v>66639.5</v>
      </c>
      <c r="W36" s="6">
        <v>58284.6</v>
      </c>
      <c r="X36" s="6">
        <v>80831.710000000006</v>
      </c>
      <c r="Y36" s="6">
        <v>109558.52</v>
      </c>
      <c r="Z36" s="6">
        <v>33338.22</v>
      </c>
      <c r="AA36" s="6">
        <v>454388.36</v>
      </c>
    </row>
    <row r="37" spans="1:27" x14ac:dyDescent="0.25">
      <c r="A37" s="5" t="s">
        <v>600</v>
      </c>
      <c r="B37" s="12">
        <v>404865981</v>
      </c>
      <c r="C37" s="5" t="s">
        <v>109</v>
      </c>
      <c r="D37" s="5" t="s">
        <v>110</v>
      </c>
      <c r="E37" s="5" t="s">
        <v>601</v>
      </c>
      <c r="F37" s="5" t="s">
        <v>1325</v>
      </c>
      <c r="G37" s="6">
        <v>207832.32000000001</v>
      </c>
      <c r="H37" s="6">
        <v>100976.87</v>
      </c>
      <c r="I37" s="6">
        <v>183813.2</v>
      </c>
      <c r="J37" s="6">
        <v>223761.48</v>
      </c>
      <c r="K37" s="6">
        <v>151854.70000000001</v>
      </c>
      <c r="L37" s="6">
        <v>103755.94</v>
      </c>
      <c r="M37" s="6">
        <v>113923.88</v>
      </c>
      <c r="N37" s="6">
        <v>100304.71</v>
      </c>
      <c r="O37" s="6">
        <v>103109.69</v>
      </c>
      <c r="P37" s="6">
        <v>118001.09</v>
      </c>
      <c r="Q37" s="6">
        <v>93832.73</v>
      </c>
      <c r="R37" s="6">
        <v>234972.83999999901</v>
      </c>
      <c r="S37" s="6">
        <v>1736139.449999999</v>
      </c>
      <c r="T37" s="6">
        <v>171370.7</v>
      </c>
      <c r="U37" s="6">
        <v>61660.130000000099</v>
      </c>
      <c r="V37" s="6">
        <v>46734.67</v>
      </c>
      <c r="W37" s="6">
        <v>65377.860000000102</v>
      </c>
      <c r="X37" s="6">
        <v>47344.01</v>
      </c>
      <c r="Y37" s="6">
        <v>40811.15</v>
      </c>
      <c r="Z37" s="6">
        <v>35197.4</v>
      </c>
      <c r="AA37" s="6">
        <v>468495.92000000027</v>
      </c>
    </row>
    <row r="38" spans="1:27" x14ac:dyDescent="0.25">
      <c r="A38" s="5" t="s">
        <v>600</v>
      </c>
      <c r="B38" s="12">
        <v>404865981</v>
      </c>
      <c r="C38" s="5" t="s">
        <v>109</v>
      </c>
      <c r="D38" s="5" t="s">
        <v>110</v>
      </c>
      <c r="E38" s="5" t="s">
        <v>601</v>
      </c>
      <c r="F38" s="5" t="s">
        <v>1326</v>
      </c>
      <c r="G38" s="6">
        <v>49221.4</v>
      </c>
      <c r="H38" s="6">
        <v>9366.25</v>
      </c>
      <c r="I38" s="6">
        <v>5858.75</v>
      </c>
      <c r="J38" s="6">
        <v>36883.75</v>
      </c>
      <c r="K38" s="6">
        <v>28126</v>
      </c>
      <c r="L38" s="6">
        <v>7450</v>
      </c>
      <c r="M38" s="6">
        <v>23422</v>
      </c>
      <c r="N38" s="6">
        <v>30810</v>
      </c>
      <c r="O38" s="6">
        <v>17082</v>
      </c>
      <c r="P38" s="6">
        <v>23818</v>
      </c>
      <c r="Q38" s="6">
        <v>34665.25</v>
      </c>
      <c r="R38" s="6">
        <v>19730.310000000001</v>
      </c>
      <c r="S38" s="6">
        <v>286433.71000000002</v>
      </c>
      <c r="T38" s="6">
        <v>26519.64</v>
      </c>
      <c r="U38" s="6">
        <v>9500.35</v>
      </c>
      <c r="V38" s="6">
        <v>6094.53</v>
      </c>
      <c r="W38" s="6">
        <v>29179.45</v>
      </c>
      <c r="X38" s="6">
        <v>8455.75</v>
      </c>
      <c r="Y38" s="6">
        <v>5100.76</v>
      </c>
      <c r="Z38" s="6">
        <v>19810.330000000002</v>
      </c>
      <c r="AA38" s="6">
        <v>104660.81</v>
      </c>
    </row>
    <row r="39" spans="1:27" x14ac:dyDescent="0.25">
      <c r="A39" s="5" t="s">
        <v>600</v>
      </c>
      <c r="B39" s="12">
        <v>404865981</v>
      </c>
      <c r="C39" s="5" t="s">
        <v>109</v>
      </c>
      <c r="D39" s="5" t="s">
        <v>110</v>
      </c>
      <c r="E39" s="5" t="s">
        <v>601</v>
      </c>
      <c r="F39" s="5" t="s">
        <v>1333</v>
      </c>
      <c r="G39" s="6">
        <v>78007.69</v>
      </c>
      <c r="H39" s="6">
        <v>64897</v>
      </c>
      <c r="I39" s="6">
        <v>42948.29</v>
      </c>
      <c r="J39" s="6">
        <v>80879.490000000005</v>
      </c>
      <c r="K39" s="6">
        <v>69030.33</v>
      </c>
      <c r="L39" s="6">
        <v>94282.77</v>
      </c>
      <c r="M39" s="6">
        <v>84238.15</v>
      </c>
      <c r="N39" s="6">
        <v>87617.21</v>
      </c>
      <c r="O39" s="6">
        <v>57887.360000000001</v>
      </c>
      <c r="P39" s="6">
        <v>105653.8</v>
      </c>
      <c r="Q39" s="6">
        <v>80705.33</v>
      </c>
      <c r="R39" s="6">
        <v>130438.54</v>
      </c>
      <c r="S39" s="6">
        <v>976585.96000000008</v>
      </c>
      <c r="T39" s="6">
        <v>180239.4</v>
      </c>
      <c r="U39" s="6">
        <v>186254.68</v>
      </c>
      <c r="V39" s="6">
        <v>151981</v>
      </c>
      <c r="W39" s="6">
        <v>179093.92</v>
      </c>
      <c r="X39" s="6">
        <v>128233.74</v>
      </c>
      <c r="Y39" s="6">
        <v>123959.82</v>
      </c>
      <c r="Z39" s="6">
        <v>154519.67999999999</v>
      </c>
      <c r="AA39" s="6">
        <v>1104282.24</v>
      </c>
    </row>
    <row r="40" spans="1:27" x14ac:dyDescent="0.25">
      <c r="A40" s="5" t="s">
        <v>600</v>
      </c>
      <c r="B40" s="12">
        <v>404865981</v>
      </c>
      <c r="C40" s="5" t="s">
        <v>109</v>
      </c>
      <c r="D40" s="5" t="s">
        <v>110</v>
      </c>
      <c r="E40" s="5" t="s">
        <v>601</v>
      </c>
      <c r="F40" s="5" t="s">
        <v>1327</v>
      </c>
      <c r="G40" s="6">
        <v>33046.76</v>
      </c>
      <c r="H40" s="6">
        <v>18287.900000000001</v>
      </c>
      <c r="I40" s="6">
        <v>40740.76</v>
      </c>
      <c r="J40" s="6">
        <v>39182.949999999997</v>
      </c>
      <c r="K40" s="6">
        <v>36893.61</v>
      </c>
      <c r="L40" s="6">
        <v>21949.07</v>
      </c>
      <c r="M40" s="6">
        <v>39971.64</v>
      </c>
      <c r="N40" s="6">
        <v>44892.03</v>
      </c>
      <c r="O40" s="6">
        <v>32003.97</v>
      </c>
      <c r="P40" s="6">
        <v>38806.22</v>
      </c>
      <c r="Q40" s="6">
        <v>26853.73</v>
      </c>
      <c r="R40" s="6">
        <v>32389.48</v>
      </c>
      <c r="S40" s="6">
        <v>405018.11999999988</v>
      </c>
      <c r="T40" s="6">
        <v>24920.87</v>
      </c>
      <c r="U40" s="6">
        <v>27456.3</v>
      </c>
      <c r="V40" s="6">
        <v>34712.19</v>
      </c>
      <c r="W40" s="6">
        <v>35975.599999999999</v>
      </c>
      <c r="X40" s="6">
        <v>52083.77</v>
      </c>
      <c r="Y40" s="6">
        <v>54643.54</v>
      </c>
      <c r="Z40" s="6">
        <v>52389.9</v>
      </c>
      <c r="AA40" s="6">
        <v>282182.17</v>
      </c>
    </row>
    <row r="41" spans="1:27" x14ac:dyDescent="0.25">
      <c r="A41" s="5" t="s">
        <v>600</v>
      </c>
      <c r="B41" s="12">
        <v>404865981</v>
      </c>
      <c r="C41" s="5" t="s">
        <v>109</v>
      </c>
      <c r="D41" s="5" t="s">
        <v>110</v>
      </c>
      <c r="E41" s="5" t="s">
        <v>601</v>
      </c>
      <c r="F41" s="5" t="s">
        <v>1328</v>
      </c>
      <c r="G41" s="6">
        <v>1080</v>
      </c>
      <c r="H41" s="6"/>
      <c r="I41" s="6"/>
      <c r="J41" s="6">
        <v>990</v>
      </c>
      <c r="K41" s="6">
        <v>1149.75</v>
      </c>
      <c r="L41" s="6">
        <v>11434.25</v>
      </c>
      <c r="M41" s="6">
        <v>11675.7</v>
      </c>
      <c r="N41" s="6">
        <v>25404.400000000001</v>
      </c>
      <c r="O41" s="6">
        <v>16683.689999999999</v>
      </c>
      <c r="P41" s="6">
        <v>2895</v>
      </c>
      <c r="Q41" s="6">
        <v>3500</v>
      </c>
      <c r="R41" s="6">
        <v>17460.05</v>
      </c>
      <c r="S41" s="6">
        <v>92272.840000000011</v>
      </c>
      <c r="T41" s="6"/>
      <c r="U41" s="6">
        <v>4565.42</v>
      </c>
      <c r="V41" s="6"/>
      <c r="W41" s="6">
        <v>3142.96</v>
      </c>
      <c r="X41" s="6">
        <v>1470.35</v>
      </c>
      <c r="Y41" s="6">
        <v>4534.33</v>
      </c>
      <c r="Z41" s="6">
        <v>7070.07</v>
      </c>
      <c r="AA41" s="6">
        <v>20783.129999999997</v>
      </c>
    </row>
    <row r="42" spans="1:27" x14ac:dyDescent="0.25">
      <c r="A42" s="5" t="s">
        <v>332</v>
      </c>
      <c r="B42" s="12">
        <v>445412152</v>
      </c>
      <c r="C42" s="5" t="s">
        <v>109</v>
      </c>
      <c r="D42" s="5" t="s">
        <v>110</v>
      </c>
      <c r="E42" s="5" t="s">
        <v>334</v>
      </c>
      <c r="F42" s="5" t="s">
        <v>1329</v>
      </c>
      <c r="G42" s="6">
        <v>6114.5</v>
      </c>
      <c r="H42" s="6">
        <v>2551.5</v>
      </c>
      <c r="I42" s="6"/>
      <c r="J42" s="6"/>
      <c r="K42" s="6"/>
      <c r="L42" s="6"/>
      <c r="M42" s="6"/>
      <c r="N42" s="6"/>
      <c r="O42" s="6">
        <v>4891.87</v>
      </c>
      <c r="P42" s="6">
        <v>4967.29</v>
      </c>
      <c r="Q42" s="6"/>
      <c r="R42" s="6">
        <v>3075.75</v>
      </c>
      <c r="S42" s="6">
        <v>21600.91</v>
      </c>
      <c r="T42" s="6"/>
      <c r="U42" s="6"/>
      <c r="V42" s="6">
        <v>2621.25</v>
      </c>
      <c r="W42" s="6">
        <v>2621.25</v>
      </c>
      <c r="X42" s="6">
        <v>2621.25</v>
      </c>
      <c r="Y42" s="6"/>
      <c r="Z42" s="6"/>
      <c r="AA42" s="6">
        <v>7863.75</v>
      </c>
    </row>
    <row r="43" spans="1:27" x14ac:dyDescent="0.25">
      <c r="A43" s="5" t="s">
        <v>332</v>
      </c>
      <c r="B43" s="12">
        <v>445412152</v>
      </c>
      <c r="C43" s="5" t="s">
        <v>109</v>
      </c>
      <c r="D43" s="5" t="s">
        <v>110</v>
      </c>
      <c r="E43" s="5" t="s">
        <v>334</v>
      </c>
      <c r="F43" s="5" t="s">
        <v>1330</v>
      </c>
      <c r="G43" s="6">
        <v>30295.39</v>
      </c>
      <c r="H43" s="6">
        <v>12351.19</v>
      </c>
      <c r="I43" s="6">
        <v>27996.93</v>
      </c>
      <c r="J43" s="6">
        <v>32397.97</v>
      </c>
      <c r="K43" s="6">
        <v>30662.44</v>
      </c>
      <c r="L43" s="6">
        <v>11687.73</v>
      </c>
      <c r="M43" s="6">
        <v>16214.8</v>
      </c>
      <c r="N43" s="6">
        <v>10978.47</v>
      </c>
      <c r="O43" s="6">
        <v>12443.81</v>
      </c>
      <c r="P43" s="6">
        <v>17857.8</v>
      </c>
      <c r="Q43" s="6">
        <v>22318.91</v>
      </c>
      <c r="R43" s="6">
        <v>10401.629999999999</v>
      </c>
      <c r="S43" s="6">
        <v>235607.07</v>
      </c>
      <c r="T43" s="6">
        <v>36635.71</v>
      </c>
      <c r="U43" s="6">
        <v>30846.73</v>
      </c>
      <c r="V43" s="6">
        <v>23194.26</v>
      </c>
      <c r="W43" s="6">
        <v>59773.33</v>
      </c>
      <c r="X43" s="6">
        <v>21411.81</v>
      </c>
      <c r="Y43" s="6">
        <v>33001.86</v>
      </c>
      <c r="Z43" s="6">
        <v>36749.870000000003</v>
      </c>
      <c r="AA43" s="6">
        <v>241613.57</v>
      </c>
    </row>
    <row r="44" spans="1:27" x14ac:dyDescent="0.25">
      <c r="A44" s="5" t="s">
        <v>332</v>
      </c>
      <c r="B44" s="12">
        <v>445412152</v>
      </c>
      <c r="C44" s="5" t="s">
        <v>109</v>
      </c>
      <c r="D44" s="5" t="s">
        <v>110</v>
      </c>
      <c r="E44" s="5" t="s">
        <v>334</v>
      </c>
      <c r="F44" s="5" t="s">
        <v>1331</v>
      </c>
      <c r="G44" s="6">
        <v>15814.12</v>
      </c>
      <c r="H44" s="6">
        <v>27409.71</v>
      </c>
      <c r="I44" s="6">
        <v>36504.25</v>
      </c>
      <c r="J44" s="6">
        <v>18348.75</v>
      </c>
      <c r="K44" s="6">
        <v>18000</v>
      </c>
      <c r="L44" s="6">
        <v>8862.5</v>
      </c>
      <c r="M44" s="6"/>
      <c r="N44" s="6">
        <v>44530.720000000001</v>
      </c>
      <c r="O44" s="6">
        <v>28557.5</v>
      </c>
      <c r="P44" s="6">
        <v>33938.410000000003</v>
      </c>
      <c r="Q44" s="6">
        <v>55873.61</v>
      </c>
      <c r="R44" s="6">
        <v>8842.5</v>
      </c>
      <c r="S44" s="6">
        <v>296682.07</v>
      </c>
      <c r="T44" s="6">
        <v>44899.01</v>
      </c>
      <c r="U44" s="6">
        <v>30471.24</v>
      </c>
      <c r="V44" s="6">
        <v>22785</v>
      </c>
      <c r="W44" s="6">
        <v>17327.5</v>
      </c>
      <c r="X44" s="6">
        <v>56002.5</v>
      </c>
      <c r="Y44" s="6">
        <v>28755</v>
      </c>
      <c r="Z44" s="6">
        <v>30457.5</v>
      </c>
      <c r="AA44" s="6">
        <v>230697.75</v>
      </c>
    </row>
    <row r="45" spans="1:27" x14ac:dyDescent="0.25">
      <c r="A45" s="5" t="s">
        <v>332</v>
      </c>
      <c r="B45" s="12">
        <v>445412152</v>
      </c>
      <c r="C45" s="5" t="s">
        <v>109</v>
      </c>
      <c r="D45" s="5" t="s">
        <v>110</v>
      </c>
      <c r="E45" s="5" t="s">
        <v>334</v>
      </c>
      <c r="F45" s="5" t="s">
        <v>1332</v>
      </c>
      <c r="G45" s="6">
        <v>50580.91</v>
      </c>
      <c r="H45" s="6">
        <v>18812.419999999998</v>
      </c>
      <c r="I45" s="6">
        <v>16234.29</v>
      </c>
      <c r="J45" s="6">
        <v>36111.33</v>
      </c>
      <c r="K45" s="6">
        <v>20959.7</v>
      </c>
      <c r="L45" s="6">
        <v>12004.64</v>
      </c>
      <c r="M45" s="6">
        <v>19495.82</v>
      </c>
      <c r="N45" s="6">
        <v>19983.580000000002</v>
      </c>
      <c r="O45" s="6">
        <v>21828.25</v>
      </c>
      <c r="P45" s="6">
        <v>20130.919999999998</v>
      </c>
      <c r="Q45" s="6">
        <v>25079.5</v>
      </c>
      <c r="R45" s="6">
        <v>27478.33</v>
      </c>
      <c r="S45" s="6">
        <v>288699.69</v>
      </c>
      <c r="T45" s="6">
        <v>28288.91</v>
      </c>
      <c r="U45" s="6">
        <v>7334.15</v>
      </c>
      <c r="V45" s="6">
        <v>6305.58</v>
      </c>
      <c r="W45" s="6">
        <v>14821.2</v>
      </c>
      <c r="X45" s="6">
        <v>11538.73</v>
      </c>
      <c r="Y45" s="6">
        <v>10187.879999999999</v>
      </c>
      <c r="Z45" s="6">
        <v>8967.0499999999993</v>
      </c>
      <c r="AA45" s="6">
        <v>87443.5</v>
      </c>
    </row>
    <row r="46" spans="1:27" x14ac:dyDescent="0.25">
      <c r="A46" s="5" t="s">
        <v>332</v>
      </c>
      <c r="B46" s="12">
        <v>445412152</v>
      </c>
      <c r="C46" s="5" t="s">
        <v>109</v>
      </c>
      <c r="D46" s="5" t="s">
        <v>110</v>
      </c>
      <c r="E46" s="5" t="s">
        <v>334</v>
      </c>
      <c r="F46" s="5" t="s">
        <v>1325</v>
      </c>
      <c r="G46" s="6">
        <v>133155.74</v>
      </c>
      <c r="H46" s="6">
        <v>110847.49</v>
      </c>
      <c r="I46" s="6">
        <v>94443.43</v>
      </c>
      <c r="J46" s="6">
        <v>92907.5</v>
      </c>
      <c r="K46" s="6">
        <v>115139.87</v>
      </c>
      <c r="L46" s="6">
        <v>130331.72</v>
      </c>
      <c r="M46" s="6">
        <v>132309.20000000001</v>
      </c>
      <c r="N46" s="6">
        <v>167113.91</v>
      </c>
      <c r="O46" s="6">
        <v>132107.70000000001</v>
      </c>
      <c r="P46" s="6">
        <v>148988.57999999999</v>
      </c>
      <c r="Q46" s="6">
        <v>108475.52</v>
      </c>
      <c r="R46" s="6">
        <v>109887.47</v>
      </c>
      <c r="S46" s="6">
        <v>1475708.1300000001</v>
      </c>
      <c r="T46" s="6">
        <v>113953.41</v>
      </c>
      <c r="U46" s="6">
        <v>131350.29999999999</v>
      </c>
      <c r="V46" s="6">
        <v>157048.43</v>
      </c>
      <c r="W46" s="6">
        <v>146075.29999999999</v>
      </c>
      <c r="X46" s="6">
        <v>137141.70000000001</v>
      </c>
      <c r="Y46" s="6">
        <v>113981.04</v>
      </c>
      <c r="Z46" s="6">
        <v>98323.78</v>
      </c>
      <c r="AA46" s="6">
        <v>897873.96</v>
      </c>
    </row>
    <row r="47" spans="1:27" x14ac:dyDescent="0.25">
      <c r="A47" s="5" t="s">
        <v>332</v>
      </c>
      <c r="B47" s="12">
        <v>445412152</v>
      </c>
      <c r="C47" s="5" t="s">
        <v>109</v>
      </c>
      <c r="D47" s="5" t="s">
        <v>110</v>
      </c>
      <c r="E47" s="5" t="s">
        <v>334</v>
      </c>
      <c r="F47" s="5" t="s">
        <v>1326</v>
      </c>
      <c r="G47" s="6">
        <v>96071.75</v>
      </c>
      <c r="H47" s="6">
        <v>37543.15</v>
      </c>
      <c r="I47" s="6">
        <v>47111.73</v>
      </c>
      <c r="J47" s="6">
        <v>58530.28</v>
      </c>
      <c r="K47" s="6">
        <v>60635.56</v>
      </c>
      <c r="L47" s="6">
        <v>79447.58</v>
      </c>
      <c r="M47" s="6">
        <v>66428.009999999995</v>
      </c>
      <c r="N47" s="6">
        <v>92008.94</v>
      </c>
      <c r="O47" s="6">
        <v>59415.24</v>
      </c>
      <c r="P47" s="6">
        <v>111112.22</v>
      </c>
      <c r="Q47" s="6">
        <v>116453.54</v>
      </c>
      <c r="R47" s="6">
        <v>126381.65</v>
      </c>
      <c r="S47" s="6">
        <v>951139.65</v>
      </c>
      <c r="T47" s="6">
        <v>121913.56</v>
      </c>
      <c r="U47" s="6">
        <v>139110.44</v>
      </c>
      <c r="V47" s="6">
        <v>98693.620000000097</v>
      </c>
      <c r="W47" s="6">
        <v>103445.35</v>
      </c>
      <c r="X47" s="6">
        <v>73835.649999999994</v>
      </c>
      <c r="Y47" s="6">
        <v>90672.4</v>
      </c>
      <c r="Z47" s="6">
        <v>127257.08</v>
      </c>
      <c r="AA47" s="6">
        <v>754928.10000000009</v>
      </c>
    </row>
    <row r="48" spans="1:27" x14ac:dyDescent="0.25">
      <c r="A48" s="5" t="s">
        <v>332</v>
      </c>
      <c r="B48" s="12">
        <v>445412152</v>
      </c>
      <c r="C48" s="5" t="s">
        <v>109</v>
      </c>
      <c r="D48" s="5" t="s">
        <v>110</v>
      </c>
      <c r="E48" s="5" t="s">
        <v>334</v>
      </c>
      <c r="F48" s="5" t="s">
        <v>1333</v>
      </c>
      <c r="G48" s="6">
        <v>73618.67</v>
      </c>
      <c r="H48" s="6">
        <v>125564.06</v>
      </c>
      <c r="I48" s="6">
        <v>109741.59</v>
      </c>
      <c r="J48" s="6">
        <v>109808.66</v>
      </c>
      <c r="K48" s="6">
        <v>31231.22</v>
      </c>
      <c r="L48" s="6">
        <v>80488.289999999994</v>
      </c>
      <c r="M48" s="6">
        <v>59534.07</v>
      </c>
      <c r="N48" s="6">
        <v>53966.6</v>
      </c>
      <c r="O48" s="6">
        <v>69127.92</v>
      </c>
      <c r="P48" s="6">
        <v>113358.81</v>
      </c>
      <c r="Q48" s="6">
        <v>110590.39999999999</v>
      </c>
      <c r="R48" s="6">
        <v>93257.32</v>
      </c>
      <c r="S48" s="6">
        <v>1030287.6099999999</v>
      </c>
      <c r="T48" s="6">
        <v>115723.25</v>
      </c>
      <c r="U48" s="6">
        <v>113379.28</v>
      </c>
      <c r="V48" s="6">
        <v>88592.8</v>
      </c>
      <c r="W48" s="6">
        <v>123814.04</v>
      </c>
      <c r="X48" s="6">
        <v>116324.85</v>
      </c>
      <c r="Y48" s="6">
        <v>89268.63</v>
      </c>
      <c r="Z48" s="6">
        <v>155591.67000000001</v>
      </c>
      <c r="AA48" s="6">
        <v>802694.52</v>
      </c>
    </row>
    <row r="49" spans="1:27" x14ac:dyDescent="0.25">
      <c r="A49" s="5" t="s">
        <v>332</v>
      </c>
      <c r="B49" s="12">
        <v>445412152</v>
      </c>
      <c r="C49" s="5" t="s">
        <v>109</v>
      </c>
      <c r="D49" s="5" t="s">
        <v>110</v>
      </c>
      <c r="E49" s="5" t="s">
        <v>334</v>
      </c>
      <c r="F49" s="5" t="s">
        <v>1327</v>
      </c>
      <c r="G49" s="6">
        <v>95973.05</v>
      </c>
      <c r="H49" s="6">
        <v>92420.5</v>
      </c>
      <c r="I49" s="6">
        <v>76331.47</v>
      </c>
      <c r="J49" s="6">
        <v>40307.89</v>
      </c>
      <c r="K49" s="6">
        <v>43755.55</v>
      </c>
      <c r="L49" s="6">
        <v>23037.5</v>
      </c>
      <c r="M49" s="6">
        <v>47277.5</v>
      </c>
      <c r="N49" s="6">
        <v>26092</v>
      </c>
      <c r="O49" s="6">
        <v>42386</v>
      </c>
      <c r="P49" s="6">
        <v>40084.57</v>
      </c>
      <c r="Q49" s="6">
        <v>25308.59</v>
      </c>
      <c r="R49" s="6">
        <v>32891.79</v>
      </c>
      <c r="S49" s="6">
        <v>585866.41</v>
      </c>
      <c r="T49" s="6">
        <v>30128.6</v>
      </c>
      <c r="U49" s="6">
        <v>37938.699999999997</v>
      </c>
      <c r="V49" s="6">
        <v>36241.449999999997</v>
      </c>
      <c r="W49" s="6">
        <v>42002.8</v>
      </c>
      <c r="X49" s="6">
        <v>54112.43</v>
      </c>
      <c r="Y49" s="6">
        <v>50543.57</v>
      </c>
      <c r="Z49" s="6">
        <v>28855.3</v>
      </c>
      <c r="AA49" s="6">
        <v>279822.84999999998</v>
      </c>
    </row>
    <row r="50" spans="1:27" x14ac:dyDescent="0.25">
      <c r="A50" s="5" t="s">
        <v>332</v>
      </c>
      <c r="B50" s="12">
        <v>445412152</v>
      </c>
      <c r="C50" s="5" t="s">
        <v>109</v>
      </c>
      <c r="D50" s="5" t="s">
        <v>110</v>
      </c>
      <c r="E50" s="5" t="s">
        <v>334</v>
      </c>
      <c r="F50" s="5" t="s">
        <v>1328</v>
      </c>
      <c r="G50" s="6">
        <v>21599.1</v>
      </c>
      <c r="H50" s="6">
        <v>30440.68</v>
      </c>
      <c r="I50" s="6">
        <v>48621.919999999998</v>
      </c>
      <c r="J50" s="6">
        <v>23897.13</v>
      </c>
      <c r="K50" s="6">
        <v>14081.94</v>
      </c>
      <c r="L50" s="6">
        <v>2234.5</v>
      </c>
      <c r="M50" s="6">
        <v>28808.3</v>
      </c>
      <c r="N50" s="6">
        <v>41748.78</v>
      </c>
      <c r="O50" s="6">
        <v>33682.71</v>
      </c>
      <c r="P50" s="6">
        <v>38049.24</v>
      </c>
      <c r="Q50" s="6">
        <v>40502.6</v>
      </c>
      <c r="R50" s="6">
        <v>27257.37</v>
      </c>
      <c r="S50" s="6">
        <v>350924.26999999996</v>
      </c>
      <c r="T50" s="6">
        <v>7424.9</v>
      </c>
      <c r="U50" s="6">
        <v>14306.72</v>
      </c>
      <c r="V50" s="6">
        <v>11985.34</v>
      </c>
      <c r="W50" s="6">
        <v>24949.17</v>
      </c>
      <c r="X50" s="6">
        <v>10361.1</v>
      </c>
      <c r="Y50" s="6">
        <v>38723.519999999997</v>
      </c>
      <c r="Z50" s="6">
        <v>16326.48</v>
      </c>
      <c r="AA50" s="6">
        <v>124077.23</v>
      </c>
    </row>
    <row r="51" spans="1:27" x14ac:dyDescent="0.25">
      <c r="A51" s="5" t="s">
        <v>1303</v>
      </c>
      <c r="B51" s="12">
        <v>445466870</v>
      </c>
      <c r="C51" s="5" t="s">
        <v>109</v>
      </c>
      <c r="D51" s="5" t="s">
        <v>110</v>
      </c>
      <c r="E51" s="5" t="s">
        <v>1305</v>
      </c>
      <c r="F51" s="5" t="s">
        <v>1325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>
        <v>0</v>
      </c>
      <c r="T51" s="6"/>
      <c r="U51" s="6"/>
      <c r="V51" s="6"/>
      <c r="W51" s="6"/>
      <c r="X51" s="6">
        <v>14199.8</v>
      </c>
      <c r="Y51" s="6">
        <v>39018.14</v>
      </c>
      <c r="Z51" s="6">
        <v>36544.589999999997</v>
      </c>
      <c r="AA51" s="6">
        <v>89762.53</v>
      </c>
    </row>
    <row r="52" spans="1:27" x14ac:dyDescent="0.25">
      <c r="A52" s="5" t="s">
        <v>1303</v>
      </c>
      <c r="B52" s="12">
        <v>445466870</v>
      </c>
      <c r="C52" s="5" t="s">
        <v>109</v>
      </c>
      <c r="D52" s="5" t="s">
        <v>110</v>
      </c>
      <c r="E52" s="5" t="s">
        <v>1305</v>
      </c>
      <c r="F52" s="5" t="s">
        <v>1326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>
        <v>0</v>
      </c>
      <c r="T52" s="6"/>
      <c r="U52" s="6"/>
      <c r="V52" s="6"/>
      <c r="W52" s="6"/>
      <c r="X52" s="6">
        <v>19944.939999999999</v>
      </c>
      <c r="Y52" s="6">
        <v>37223.550000000003</v>
      </c>
      <c r="Z52" s="6">
        <v>93359.51</v>
      </c>
      <c r="AA52" s="6">
        <v>150528</v>
      </c>
    </row>
    <row r="53" spans="1:27" x14ac:dyDescent="0.25">
      <c r="A53" s="5" t="s">
        <v>1303</v>
      </c>
      <c r="B53" s="12">
        <v>445466870</v>
      </c>
      <c r="C53" s="5" t="s">
        <v>109</v>
      </c>
      <c r="D53" s="5" t="s">
        <v>110</v>
      </c>
      <c r="E53" s="5" t="s">
        <v>1305</v>
      </c>
      <c r="F53" s="5" t="s">
        <v>1335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>
        <v>0</v>
      </c>
      <c r="T53" s="6"/>
      <c r="U53" s="6"/>
      <c r="V53" s="6"/>
      <c r="W53" s="6"/>
      <c r="X53" s="6"/>
      <c r="Y53" s="6"/>
      <c r="Z53" s="6">
        <v>900</v>
      </c>
      <c r="AA53" s="6">
        <v>900</v>
      </c>
    </row>
    <row r="54" spans="1:27" x14ac:dyDescent="0.25">
      <c r="A54" s="5" t="s">
        <v>1303</v>
      </c>
      <c r="B54" s="12">
        <v>445466870</v>
      </c>
      <c r="C54" s="5" t="s">
        <v>109</v>
      </c>
      <c r="D54" s="5" t="s">
        <v>110</v>
      </c>
      <c r="E54" s="5" t="s">
        <v>1305</v>
      </c>
      <c r="F54" s="5" t="s">
        <v>1327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>
        <v>0</v>
      </c>
      <c r="T54" s="6"/>
      <c r="U54" s="6"/>
      <c r="V54" s="6"/>
      <c r="W54" s="6"/>
      <c r="X54" s="6">
        <v>57503.46</v>
      </c>
      <c r="Y54" s="6">
        <v>46438.3</v>
      </c>
      <c r="Z54" s="6">
        <v>65845.36</v>
      </c>
      <c r="AA54" s="6">
        <v>169787.12</v>
      </c>
    </row>
    <row r="55" spans="1:27" x14ac:dyDescent="0.25">
      <c r="A55" s="5" t="s">
        <v>1303</v>
      </c>
      <c r="B55" s="12">
        <v>445466870</v>
      </c>
      <c r="C55" s="5" t="s">
        <v>109</v>
      </c>
      <c r="D55" s="5" t="s">
        <v>110</v>
      </c>
      <c r="E55" s="5" t="s">
        <v>1305</v>
      </c>
      <c r="F55" s="5" t="s">
        <v>1328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>
        <v>0</v>
      </c>
      <c r="T55" s="6"/>
      <c r="U55" s="6"/>
      <c r="V55" s="6"/>
      <c r="W55" s="6"/>
      <c r="X55" s="6"/>
      <c r="Y55" s="6">
        <v>17370.53</v>
      </c>
      <c r="Z55" s="6">
        <v>5266.66</v>
      </c>
      <c r="AA55" s="6">
        <v>22637.19</v>
      </c>
    </row>
    <row r="56" spans="1:27" x14ac:dyDescent="0.25">
      <c r="A56" s="5" t="s">
        <v>994</v>
      </c>
      <c r="B56" s="12">
        <v>445506630</v>
      </c>
      <c r="C56" s="5" t="s">
        <v>109</v>
      </c>
      <c r="D56" s="5" t="s">
        <v>110</v>
      </c>
      <c r="E56" s="5" t="s">
        <v>996</v>
      </c>
      <c r="F56" s="5" t="s">
        <v>1326</v>
      </c>
      <c r="G56" s="6"/>
      <c r="H56" s="6"/>
      <c r="I56" s="6"/>
      <c r="J56" s="6"/>
      <c r="K56" s="6"/>
      <c r="L56" s="6"/>
      <c r="M56" s="6"/>
      <c r="N56" s="6"/>
      <c r="O56" s="6"/>
      <c r="P56" s="6">
        <v>6590</v>
      </c>
      <c r="Q56" s="6">
        <v>11457.07</v>
      </c>
      <c r="R56" s="6">
        <v>3816.24</v>
      </c>
      <c r="S56" s="6">
        <v>21863.309999999998</v>
      </c>
      <c r="T56" s="6">
        <v>6687.48</v>
      </c>
      <c r="U56" s="6">
        <v>10069.959999999999</v>
      </c>
      <c r="V56" s="6">
        <v>14264.11</v>
      </c>
      <c r="W56" s="6">
        <v>21348.27</v>
      </c>
      <c r="X56" s="6">
        <v>23818.720000000001</v>
      </c>
      <c r="Y56" s="6">
        <v>15288.3</v>
      </c>
      <c r="Z56" s="6">
        <v>6395.8</v>
      </c>
      <c r="AA56" s="6">
        <v>97872.640000000014</v>
      </c>
    </row>
    <row r="57" spans="1:27" x14ac:dyDescent="0.25">
      <c r="A57" s="5" t="s">
        <v>994</v>
      </c>
      <c r="B57" s="12">
        <v>445506630</v>
      </c>
      <c r="C57" s="5" t="s">
        <v>109</v>
      </c>
      <c r="D57" s="5" t="s">
        <v>110</v>
      </c>
      <c r="E57" s="5" t="s">
        <v>996</v>
      </c>
      <c r="F57" s="5" t="s">
        <v>1327</v>
      </c>
      <c r="G57" s="6"/>
      <c r="H57" s="6"/>
      <c r="I57" s="6"/>
      <c r="J57" s="6"/>
      <c r="K57" s="6"/>
      <c r="L57" s="6"/>
      <c r="M57" s="6"/>
      <c r="N57" s="6"/>
      <c r="O57" s="6"/>
      <c r="P57" s="6">
        <v>770</v>
      </c>
      <c r="Q57" s="6">
        <v>4790</v>
      </c>
      <c r="R57" s="6">
        <v>9892.1</v>
      </c>
      <c r="S57" s="6">
        <v>15452.1</v>
      </c>
      <c r="T57" s="6">
        <v>4401</v>
      </c>
      <c r="U57" s="6">
        <v>6450</v>
      </c>
      <c r="V57" s="6">
        <v>5890</v>
      </c>
      <c r="W57" s="6">
        <v>5152</v>
      </c>
      <c r="X57" s="6">
        <v>7666</v>
      </c>
      <c r="Y57" s="6">
        <v>6249</v>
      </c>
      <c r="Z57" s="6">
        <v>5038</v>
      </c>
      <c r="AA57" s="6">
        <v>40846</v>
      </c>
    </row>
    <row r="58" spans="1:27" x14ac:dyDescent="0.25">
      <c r="A58" s="5" t="s">
        <v>686</v>
      </c>
      <c r="B58" s="12">
        <v>445508264</v>
      </c>
      <c r="C58" s="5" t="s">
        <v>109</v>
      </c>
      <c r="D58" s="5" t="s">
        <v>110</v>
      </c>
      <c r="E58" s="5" t="s">
        <v>688</v>
      </c>
      <c r="F58" s="5" t="s">
        <v>1327</v>
      </c>
      <c r="G58" s="6"/>
      <c r="H58" s="6"/>
      <c r="I58" s="6"/>
      <c r="J58" s="6"/>
      <c r="K58" s="6"/>
      <c r="L58" s="6"/>
      <c r="M58" s="6"/>
      <c r="N58" s="6">
        <v>1405.5</v>
      </c>
      <c r="O58" s="6">
        <v>4781.72</v>
      </c>
      <c r="P58" s="6">
        <v>2503.73</v>
      </c>
      <c r="Q58" s="6">
        <v>2911.34</v>
      </c>
      <c r="R58" s="6">
        <v>2013.71</v>
      </c>
      <c r="S58" s="6">
        <v>13616</v>
      </c>
      <c r="T58" s="6"/>
      <c r="U58" s="6"/>
      <c r="V58" s="6"/>
      <c r="W58" s="6"/>
      <c r="X58" s="6"/>
      <c r="Y58" s="6"/>
      <c r="Z58" s="6"/>
      <c r="AA58" s="6">
        <v>0</v>
      </c>
    </row>
    <row r="59" spans="1:27" x14ac:dyDescent="0.25">
      <c r="A59" s="5" t="s">
        <v>580</v>
      </c>
      <c r="B59" s="12">
        <v>404865972</v>
      </c>
      <c r="C59" s="5" t="s">
        <v>109</v>
      </c>
      <c r="D59" s="5" t="s">
        <v>582</v>
      </c>
      <c r="E59" s="5" t="s">
        <v>583</v>
      </c>
      <c r="F59" s="5" t="s">
        <v>1325</v>
      </c>
      <c r="G59" s="6">
        <v>6375</v>
      </c>
      <c r="H59" s="6">
        <v>1530</v>
      </c>
      <c r="I59" s="6">
        <v>4930</v>
      </c>
      <c r="J59" s="6">
        <v>7225</v>
      </c>
      <c r="K59" s="6">
        <v>1466.25</v>
      </c>
      <c r="L59" s="6"/>
      <c r="M59" s="6">
        <v>4452.16</v>
      </c>
      <c r="N59" s="6">
        <v>3315</v>
      </c>
      <c r="O59" s="6">
        <v>1530</v>
      </c>
      <c r="P59" s="6">
        <v>8131.66</v>
      </c>
      <c r="Q59" s="6">
        <v>2241</v>
      </c>
      <c r="R59" s="6">
        <v>9371.4</v>
      </c>
      <c r="S59" s="6">
        <v>50567.47</v>
      </c>
      <c r="T59" s="6">
        <v>13080</v>
      </c>
      <c r="U59" s="6">
        <v>9638</v>
      </c>
      <c r="V59" s="6">
        <v>10394</v>
      </c>
      <c r="W59" s="6">
        <v>11218</v>
      </c>
      <c r="X59" s="6">
        <v>13114</v>
      </c>
      <c r="Y59" s="6">
        <v>10744</v>
      </c>
      <c r="Z59" s="6">
        <v>13983</v>
      </c>
      <c r="AA59" s="6">
        <v>82171</v>
      </c>
    </row>
    <row r="60" spans="1:27" x14ac:dyDescent="0.25">
      <c r="A60" s="5" t="s">
        <v>580</v>
      </c>
      <c r="B60" s="12">
        <v>404865972</v>
      </c>
      <c r="C60" s="5" t="s">
        <v>109</v>
      </c>
      <c r="D60" s="5" t="s">
        <v>582</v>
      </c>
      <c r="E60" s="5" t="s">
        <v>583</v>
      </c>
      <c r="F60" s="5" t="s">
        <v>1326</v>
      </c>
      <c r="G60" s="6">
        <v>500</v>
      </c>
      <c r="H60" s="6">
        <v>210</v>
      </c>
      <c r="I60" s="6">
        <v>520</v>
      </c>
      <c r="J60" s="6">
        <v>270</v>
      </c>
      <c r="K60" s="6">
        <v>252</v>
      </c>
      <c r="L60" s="6">
        <v>378</v>
      </c>
      <c r="M60" s="6">
        <v>234</v>
      </c>
      <c r="N60" s="6">
        <v>324</v>
      </c>
      <c r="O60" s="6">
        <v>198</v>
      </c>
      <c r="P60" s="6">
        <v>394.2</v>
      </c>
      <c r="Q60" s="6">
        <v>184.5</v>
      </c>
      <c r="R60" s="6">
        <v>328.17</v>
      </c>
      <c r="S60" s="6">
        <v>3792.87</v>
      </c>
      <c r="T60" s="6">
        <v>183.6</v>
      </c>
      <c r="U60" s="6">
        <v>179.3</v>
      </c>
      <c r="V60" s="6">
        <v>144</v>
      </c>
      <c r="W60" s="6">
        <v>207</v>
      </c>
      <c r="X60" s="6">
        <v>210.97</v>
      </c>
      <c r="Y60" s="6">
        <v>207</v>
      </c>
      <c r="Z60" s="6">
        <v>179.1</v>
      </c>
      <c r="AA60" s="6">
        <v>1310.9699999999998</v>
      </c>
    </row>
    <row r="61" spans="1:27" x14ac:dyDescent="0.25">
      <c r="A61" s="5" t="s">
        <v>580</v>
      </c>
      <c r="B61" s="12">
        <v>404865972</v>
      </c>
      <c r="C61" s="5" t="s">
        <v>109</v>
      </c>
      <c r="D61" s="5" t="s">
        <v>582</v>
      </c>
      <c r="E61" s="5" t="s">
        <v>583</v>
      </c>
      <c r="F61" s="5" t="s">
        <v>1327</v>
      </c>
      <c r="G61" s="6">
        <v>1035</v>
      </c>
      <c r="H61" s="6">
        <v>1276.25</v>
      </c>
      <c r="I61" s="6"/>
      <c r="J61" s="6">
        <v>2052</v>
      </c>
      <c r="K61" s="6">
        <v>1026</v>
      </c>
      <c r="L61" s="6">
        <v>1910</v>
      </c>
      <c r="M61" s="6">
        <v>770</v>
      </c>
      <c r="N61" s="6">
        <v>2052</v>
      </c>
      <c r="O61" s="6">
        <v>2166</v>
      </c>
      <c r="P61" s="6">
        <v>1140</v>
      </c>
      <c r="Q61" s="6">
        <v>1815</v>
      </c>
      <c r="R61" s="6">
        <v>2280</v>
      </c>
      <c r="S61" s="6">
        <v>17522.25</v>
      </c>
      <c r="T61" s="6">
        <v>2936</v>
      </c>
      <c r="U61" s="6">
        <v>3006</v>
      </c>
      <c r="V61" s="6">
        <v>2936</v>
      </c>
      <c r="W61" s="6">
        <v>1540</v>
      </c>
      <c r="X61" s="6">
        <v>2936</v>
      </c>
      <c r="Y61" s="6">
        <v>1140</v>
      </c>
      <c r="Z61" s="6">
        <v>1796</v>
      </c>
      <c r="AA61" s="6">
        <v>16290</v>
      </c>
    </row>
    <row r="62" spans="1:27" x14ac:dyDescent="0.25">
      <c r="A62" s="5" t="s">
        <v>580</v>
      </c>
      <c r="B62" s="12">
        <v>404865972</v>
      </c>
      <c r="C62" s="5" t="s">
        <v>109</v>
      </c>
      <c r="D62" s="5" t="s">
        <v>232</v>
      </c>
      <c r="E62" s="5" t="s">
        <v>587</v>
      </c>
      <c r="F62" s="5" t="s">
        <v>1336</v>
      </c>
      <c r="G62" s="6"/>
      <c r="H62" s="6"/>
      <c r="I62" s="6"/>
      <c r="J62" s="6">
        <v>553.78</v>
      </c>
      <c r="K62" s="6">
        <v>1045</v>
      </c>
      <c r="L62" s="6"/>
      <c r="M62" s="6"/>
      <c r="N62" s="6"/>
      <c r="O62" s="6"/>
      <c r="P62" s="6"/>
      <c r="Q62" s="6"/>
      <c r="R62" s="6"/>
      <c r="S62" s="6">
        <v>1598.78</v>
      </c>
      <c r="T62" s="6"/>
      <c r="U62" s="6"/>
      <c r="V62" s="6"/>
      <c r="W62" s="6"/>
      <c r="X62" s="6"/>
      <c r="Y62" s="6"/>
      <c r="Z62" s="6"/>
      <c r="AA62" s="6">
        <v>0</v>
      </c>
    </row>
    <row r="63" spans="1:27" x14ac:dyDescent="0.25">
      <c r="A63" s="5" t="s">
        <v>580</v>
      </c>
      <c r="B63" s="12">
        <v>404865972</v>
      </c>
      <c r="C63" s="5" t="s">
        <v>109</v>
      </c>
      <c r="D63" s="5" t="s">
        <v>232</v>
      </c>
      <c r="E63" s="5" t="s">
        <v>587</v>
      </c>
      <c r="F63" s="5" t="s">
        <v>1325</v>
      </c>
      <c r="G63" s="6">
        <v>82313.7</v>
      </c>
      <c r="H63" s="6">
        <v>56537.760000000002</v>
      </c>
      <c r="I63" s="6">
        <v>71914.62</v>
      </c>
      <c r="J63" s="6">
        <v>66896.95</v>
      </c>
      <c r="K63" s="6">
        <v>52192.31</v>
      </c>
      <c r="L63" s="6">
        <v>55187.09</v>
      </c>
      <c r="M63" s="6">
        <v>50879.61</v>
      </c>
      <c r="N63" s="6">
        <v>48587.82</v>
      </c>
      <c r="O63" s="6">
        <v>60012.13</v>
      </c>
      <c r="P63" s="6">
        <v>60161.919999999998</v>
      </c>
      <c r="Q63" s="6">
        <v>53776.57</v>
      </c>
      <c r="R63" s="6">
        <v>60446.09</v>
      </c>
      <c r="S63" s="6">
        <v>718906.56999999983</v>
      </c>
      <c r="T63" s="6">
        <v>49977.85</v>
      </c>
      <c r="U63" s="6">
        <v>63791.4</v>
      </c>
      <c r="V63" s="6">
        <v>57799.07</v>
      </c>
      <c r="W63" s="6">
        <v>81864.800000000003</v>
      </c>
      <c r="X63" s="6">
        <v>66711.990000000005</v>
      </c>
      <c r="Y63" s="6">
        <v>45345.15</v>
      </c>
      <c r="Z63" s="6">
        <v>49258.9</v>
      </c>
      <c r="AA63" s="6">
        <v>414749.16000000003</v>
      </c>
    </row>
    <row r="64" spans="1:27" x14ac:dyDescent="0.25">
      <c r="A64" s="5" t="s">
        <v>580</v>
      </c>
      <c r="B64" s="12">
        <v>404865972</v>
      </c>
      <c r="C64" s="5" t="s">
        <v>109</v>
      </c>
      <c r="D64" s="5" t="s">
        <v>232</v>
      </c>
      <c r="E64" s="5" t="s">
        <v>587</v>
      </c>
      <c r="F64" s="5" t="s">
        <v>1326</v>
      </c>
      <c r="G64" s="6">
        <v>27683.46</v>
      </c>
      <c r="H64" s="6">
        <v>14028.63</v>
      </c>
      <c r="I64" s="6">
        <v>7548.25</v>
      </c>
      <c r="J64" s="6">
        <v>22174.32</v>
      </c>
      <c r="K64" s="6">
        <v>10053.42</v>
      </c>
      <c r="L64" s="6">
        <v>21150</v>
      </c>
      <c r="M64" s="6">
        <v>27139.31</v>
      </c>
      <c r="N64" s="6">
        <v>19201.5</v>
      </c>
      <c r="O64" s="6">
        <v>11852</v>
      </c>
      <c r="P64" s="6">
        <v>20782.5</v>
      </c>
      <c r="Q64" s="6">
        <v>20803.080000000002</v>
      </c>
      <c r="R64" s="6">
        <v>16081.39</v>
      </c>
      <c r="S64" s="6">
        <v>218497.86000000004</v>
      </c>
      <c r="T64" s="6">
        <v>22182.33</v>
      </c>
      <c r="U64" s="6">
        <v>38469.379999999997</v>
      </c>
      <c r="V64" s="6">
        <v>21881.7</v>
      </c>
      <c r="W64" s="6">
        <v>24699.23</v>
      </c>
      <c r="X64" s="6">
        <v>42033.78</v>
      </c>
      <c r="Y64" s="6">
        <v>39178.1</v>
      </c>
      <c r="Z64" s="6">
        <v>32211.5</v>
      </c>
      <c r="AA64" s="6">
        <v>220656.02</v>
      </c>
    </row>
    <row r="65" spans="1:27" x14ac:dyDescent="0.25">
      <c r="A65" s="5" t="s">
        <v>580</v>
      </c>
      <c r="B65" s="12">
        <v>404865972</v>
      </c>
      <c r="C65" s="5" t="s">
        <v>109</v>
      </c>
      <c r="D65" s="5" t="s">
        <v>232</v>
      </c>
      <c r="E65" s="5" t="s">
        <v>587</v>
      </c>
      <c r="F65" s="5" t="s">
        <v>1327</v>
      </c>
      <c r="G65" s="6">
        <v>36319.800000000003</v>
      </c>
      <c r="H65" s="6">
        <v>51849.04</v>
      </c>
      <c r="I65" s="6">
        <v>45481.21</v>
      </c>
      <c r="J65" s="6">
        <v>31037.08</v>
      </c>
      <c r="K65" s="6">
        <v>39529.33</v>
      </c>
      <c r="L65" s="6">
        <v>51369.64</v>
      </c>
      <c r="M65" s="6">
        <v>46925.24</v>
      </c>
      <c r="N65" s="6">
        <v>84259.11</v>
      </c>
      <c r="O65" s="6">
        <v>47786.49</v>
      </c>
      <c r="P65" s="6">
        <v>63132.52</v>
      </c>
      <c r="Q65" s="6">
        <v>50238</v>
      </c>
      <c r="R65" s="6">
        <v>61741.25</v>
      </c>
      <c r="S65" s="6">
        <v>609668.71</v>
      </c>
      <c r="T65" s="6">
        <v>50049.46</v>
      </c>
      <c r="U65" s="6">
        <v>56917.3</v>
      </c>
      <c r="V65" s="6">
        <v>48431.47</v>
      </c>
      <c r="W65" s="6">
        <v>65641.070000000007</v>
      </c>
      <c r="X65" s="6">
        <v>56962.400000000001</v>
      </c>
      <c r="Y65" s="6">
        <v>48903.54</v>
      </c>
      <c r="Z65" s="6">
        <v>54529.2</v>
      </c>
      <c r="AA65" s="6">
        <v>381434.44</v>
      </c>
    </row>
    <row r="66" spans="1:27" x14ac:dyDescent="0.25">
      <c r="A66" s="5" t="s">
        <v>580</v>
      </c>
      <c r="B66" s="12">
        <v>404865972</v>
      </c>
      <c r="C66" s="5" t="s">
        <v>109</v>
      </c>
      <c r="D66" s="5" t="s">
        <v>232</v>
      </c>
      <c r="E66" s="5" t="s">
        <v>587</v>
      </c>
      <c r="F66" s="5" t="s">
        <v>1328</v>
      </c>
      <c r="G66" s="6">
        <v>772.5</v>
      </c>
      <c r="H66" s="6">
        <v>326.25</v>
      </c>
      <c r="I66" s="6">
        <v>6818.01</v>
      </c>
      <c r="J66" s="6">
        <v>4303.75</v>
      </c>
      <c r="K66" s="6">
        <v>10317.5</v>
      </c>
      <c r="L66" s="6">
        <v>2620</v>
      </c>
      <c r="M66" s="6">
        <v>3325</v>
      </c>
      <c r="N66" s="6">
        <v>5915</v>
      </c>
      <c r="O66" s="6">
        <v>9948.75</v>
      </c>
      <c r="P66" s="6">
        <v>5743.75</v>
      </c>
      <c r="Q66" s="6"/>
      <c r="R66" s="6">
        <v>3801.87</v>
      </c>
      <c r="S66" s="6">
        <v>53892.380000000005</v>
      </c>
      <c r="T66" s="6">
        <v>7538</v>
      </c>
      <c r="U66" s="6">
        <v>1790</v>
      </c>
      <c r="V66" s="6">
        <v>1014</v>
      </c>
      <c r="W66" s="6">
        <v>6203.36</v>
      </c>
      <c r="X66" s="6">
        <v>12725.75</v>
      </c>
      <c r="Y66" s="6">
        <v>10747.5</v>
      </c>
      <c r="Z66" s="6">
        <v>13137.9</v>
      </c>
      <c r="AA66" s="6">
        <v>53156.51</v>
      </c>
    </row>
    <row r="67" spans="1:27" x14ac:dyDescent="0.25">
      <c r="A67" s="5" t="s">
        <v>230</v>
      </c>
      <c r="B67" s="12">
        <v>446955484</v>
      </c>
      <c r="C67" s="5" t="s">
        <v>109</v>
      </c>
      <c r="D67" s="5" t="s">
        <v>232</v>
      </c>
      <c r="E67" s="5" t="s">
        <v>233</v>
      </c>
      <c r="F67" s="5" t="s">
        <v>1325</v>
      </c>
      <c r="G67" s="6">
        <v>56531</v>
      </c>
      <c r="H67" s="6">
        <v>34086</v>
      </c>
      <c r="I67" s="6">
        <v>41155.339999999997</v>
      </c>
      <c r="J67" s="6">
        <v>42570.5</v>
      </c>
      <c r="K67" s="6">
        <v>25159.66</v>
      </c>
      <c r="L67" s="6">
        <v>27139.56</v>
      </c>
      <c r="M67" s="6">
        <v>33994.75</v>
      </c>
      <c r="N67" s="6">
        <v>17078</v>
      </c>
      <c r="O67" s="6">
        <v>23165.66</v>
      </c>
      <c r="P67" s="6">
        <v>34208.68</v>
      </c>
      <c r="Q67" s="6">
        <v>26326.16</v>
      </c>
      <c r="R67" s="6">
        <v>38897.160000000003</v>
      </c>
      <c r="S67" s="6">
        <v>400312.47</v>
      </c>
      <c r="T67" s="6">
        <v>35486.5</v>
      </c>
      <c r="U67" s="6">
        <v>31988.25</v>
      </c>
      <c r="V67" s="6">
        <v>30658.01</v>
      </c>
      <c r="W67" s="6">
        <v>31609.65</v>
      </c>
      <c r="X67" s="6">
        <v>45148.56</v>
      </c>
      <c r="Y67" s="6">
        <v>44394.78</v>
      </c>
      <c r="Z67" s="6">
        <v>42659.85</v>
      </c>
      <c r="AA67" s="6">
        <v>261945.60000000001</v>
      </c>
    </row>
    <row r="68" spans="1:27" x14ac:dyDescent="0.25">
      <c r="A68" s="5" t="s">
        <v>230</v>
      </c>
      <c r="B68" s="12">
        <v>446955484</v>
      </c>
      <c r="C68" s="5" t="s">
        <v>109</v>
      </c>
      <c r="D68" s="5" t="s">
        <v>232</v>
      </c>
      <c r="E68" s="5" t="s">
        <v>233</v>
      </c>
      <c r="F68" s="5" t="s">
        <v>1326</v>
      </c>
      <c r="G68" s="6">
        <v>25499.7</v>
      </c>
      <c r="H68" s="6">
        <v>9450</v>
      </c>
      <c r="I68" s="6">
        <v>18005</v>
      </c>
      <c r="J68" s="6">
        <v>24784.16</v>
      </c>
      <c r="K68" s="6">
        <v>15354</v>
      </c>
      <c r="L68" s="6">
        <v>17122.66</v>
      </c>
      <c r="M68" s="6">
        <v>23956.2</v>
      </c>
      <c r="N68" s="6">
        <v>11922.09</v>
      </c>
      <c r="O68" s="6">
        <v>12212.84</v>
      </c>
      <c r="P68" s="6">
        <v>4662</v>
      </c>
      <c r="Q68" s="6">
        <v>6174</v>
      </c>
      <c r="R68" s="6">
        <v>12177</v>
      </c>
      <c r="S68" s="6">
        <v>181319.65</v>
      </c>
      <c r="T68" s="6">
        <v>15201</v>
      </c>
      <c r="U68" s="6">
        <v>17801.2</v>
      </c>
      <c r="V68" s="6">
        <v>11853</v>
      </c>
      <c r="W68" s="6">
        <v>11524.78</v>
      </c>
      <c r="X68" s="6">
        <v>23278.01</v>
      </c>
      <c r="Y68" s="6">
        <v>21359.58</v>
      </c>
      <c r="Z68" s="6">
        <v>21077.5</v>
      </c>
      <c r="AA68" s="6">
        <v>122095.06999999999</v>
      </c>
    </row>
    <row r="69" spans="1:27" x14ac:dyDescent="0.25">
      <c r="A69" s="5" t="s">
        <v>230</v>
      </c>
      <c r="B69" s="12">
        <v>446955484</v>
      </c>
      <c r="C69" s="5" t="s">
        <v>109</v>
      </c>
      <c r="D69" s="5" t="s">
        <v>232</v>
      </c>
      <c r="E69" s="5" t="s">
        <v>233</v>
      </c>
      <c r="F69" s="5" t="s">
        <v>1327</v>
      </c>
      <c r="G69" s="6">
        <v>7129</v>
      </c>
      <c r="H69" s="6">
        <v>2650</v>
      </c>
      <c r="I69" s="6">
        <v>13289</v>
      </c>
      <c r="J69" s="6">
        <v>24629.45</v>
      </c>
      <c r="K69" s="6">
        <v>13025</v>
      </c>
      <c r="L69" s="6">
        <v>29220.19</v>
      </c>
      <c r="M69" s="6">
        <v>17672</v>
      </c>
      <c r="N69" s="6">
        <v>12137.75</v>
      </c>
      <c r="O69" s="6">
        <v>15374</v>
      </c>
      <c r="P69" s="6">
        <v>23552.12</v>
      </c>
      <c r="Q69" s="6">
        <v>17075.560000000001</v>
      </c>
      <c r="R69" s="6">
        <v>27692.09</v>
      </c>
      <c r="S69" s="6">
        <v>203446.16</v>
      </c>
      <c r="T69" s="6">
        <v>17854.38</v>
      </c>
      <c r="U69" s="6">
        <v>16749.349999999999</v>
      </c>
      <c r="V69" s="6">
        <v>22464.880000000001</v>
      </c>
      <c r="W69" s="6">
        <v>17336.349999999999</v>
      </c>
      <c r="X69" s="6">
        <v>10017.43</v>
      </c>
      <c r="Y69" s="6">
        <v>13898.2</v>
      </c>
      <c r="Z69" s="6">
        <v>6807</v>
      </c>
      <c r="AA69" s="6">
        <v>105127.58999999998</v>
      </c>
    </row>
    <row r="70" spans="1:27" x14ac:dyDescent="0.25">
      <c r="A70" s="5" t="s">
        <v>230</v>
      </c>
      <c r="B70" s="12">
        <v>446955484</v>
      </c>
      <c r="C70" s="5" t="s">
        <v>109</v>
      </c>
      <c r="D70" s="5" t="s">
        <v>232</v>
      </c>
      <c r="E70" s="5" t="s">
        <v>233</v>
      </c>
      <c r="F70" s="5" t="s">
        <v>1328</v>
      </c>
      <c r="G70" s="6"/>
      <c r="H70" s="6">
        <v>2880</v>
      </c>
      <c r="I70" s="6">
        <v>1680</v>
      </c>
      <c r="J70" s="6">
        <v>2286</v>
      </c>
      <c r="K70" s="6"/>
      <c r="L70" s="6"/>
      <c r="M70" s="6">
        <v>3097.8</v>
      </c>
      <c r="N70" s="6">
        <v>2871</v>
      </c>
      <c r="O70" s="6">
        <v>6220.8</v>
      </c>
      <c r="P70" s="6">
        <v>12370.3</v>
      </c>
      <c r="Q70" s="6">
        <v>1452</v>
      </c>
      <c r="R70" s="6">
        <v>6046.53</v>
      </c>
      <c r="S70" s="6">
        <v>38904.429999999993</v>
      </c>
      <c r="T70" s="6"/>
      <c r="U70" s="6"/>
      <c r="V70" s="6"/>
      <c r="W70" s="6">
        <v>1276</v>
      </c>
      <c r="X70" s="6">
        <v>1276.18</v>
      </c>
      <c r="Y70" s="6"/>
      <c r="Z70" s="6"/>
      <c r="AA70" s="6">
        <v>2552.1800000000003</v>
      </c>
    </row>
    <row r="71" spans="1:27" x14ac:dyDescent="0.25">
      <c r="A71" s="5" t="s">
        <v>580</v>
      </c>
      <c r="B71" s="12">
        <v>404865972</v>
      </c>
      <c r="C71" s="5" t="s">
        <v>109</v>
      </c>
      <c r="D71" s="5" t="s">
        <v>588</v>
      </c>
      <c r="E71" s="5" t="s">
        <v>589</v>
      </c>
      <c r="F71" s="5" t="s">
        <v>1325</v>
      </c>
      <c r="G71" s="6">
        <v>765</v>
      </c>
      <c r="H71" s="6"/>
      <c r="I71" s="6">
        <v>1800.58</v>
      </c>
      <c r="J71" s="6">
        <v>1615</v>
      </c>
      <c r="K71" s="6">
        <v>3230</v>
      </c>
      <c r="L71" s="6"/>
      <c r="M71" s="6">
        <v>1556.66</v>
      </c>
      <c r="N71" s="6">
        <v>1700</v>
      </c>
      <c r="O71" s="6">
        <v>800</v>
      </c>
      <c r="P71" s="6">
        <v>1360</v>
      </c>
      <c r="Q71" s="6">
        <v>1501</v>
      </c>
      <c r="R71" s="6">
        <v>790</v>
      </c>
      <c r="S71" s="6">
        <v>15118.24</v>
      </c>
      <c r="T71" s="6">
        <v>598</v>
      </c>
      <c r="U71" s="6">
        <v>790</v>
      </c>
      <c r="V71" s="6"/>
      <c r="W71" s="6">
        <v>4356</v>
      </c>
      <c r="X71" s="6">
        <v>478.4</v>
      </c>
      <c r="Y71" s="6">
        <v>1422</v>
      </c>
      <c r="Z71" s="6">
        <v>790</v>
      </c>
      <c r="AA71" s="6">
        <v>8434.4</v>
      </c>
    </row>
    <row r="72" spans="1:27" x14ac:dyDescent="0.25">
      <c r="A72" s="5" t="s">
        <v>580</v>
      </c>
      <c r="B72" s="12">
        <v>404865972</v>
      </c>
      <c r="C72" s="5" t="s">
        <v>109</v>
      </c>
      <c r="D72" s="5" t="s">
        <v>588</v>
      </c>
      <c r="E72" s="5" t="s">
        <v>589</v>
      </c>
      <c r="F72" s="5" t="s">
        <v>1326</v>
      </c>
      <c r="G72" s="6">
        <v>120</v>
      </c>
      <c r="H72" s="6">
        <v>220</v>
      </c>
      <c r="I72" s="6">
        <v>190</v>
      </c>
      <c r="J72" s="6">
        <v>272.5</v>
      </c>
      <c r="K72" s="6">
        <v>270</v>
      </c>
      <c r="L72" s="6">
        <v>369</v>
      </c>
      <c r="M72" s="6">
        <v>558</v>
      </c>
      <c r="N72" s="6">
        <v>180</v>
      </c>
      <c r="O72" s="6">
        <v>207</v>
      </c>
      <c r="P72" s="6">
        <v>313.2</v>
      </c>
      <c r="Q72" s="6">
        <v>153</v>
      </c>
      <c r="R72" s="6">
        <v>126</v>
      </c>
      <c r="S72" s="6">
        <v>2978.7</v>
      </c>
      <c r="T72" s="6">
        <v>135</v>
      </c>
      <c r="U72" s="6">
        <v>108</v>
      </c>
      <c r="V72" s="6">
        <v>135</v>
      </c>
      <c r="W72" s="6">
        <v>270</v>
      </c>
      <c r="X72" s="6">
        <v>234</v>
      </c>
      <c r="Y72" s="6">
        <v>90</v>
      </c>
      <c r="Z72" s="6">
        <v>216</v>
      </c>
      <c r="AA72" s="6">
        <v>1188</v>
      </c>
    </row>
    <row r="73" spans="1:27" x14ac:dyDescent="0.25">
      <c r="A73" s="5" t="s">
        <v>580</v>
      </c>
      <c r="B73" s="12">
        <v>404865972</v>
      </c>
      <c r="C73" s="5" t="s">
        <v>109</v>
      </c>
      <c r="D73" s="5" t="s">
        <v>588</v>
      </c>
      <c r="E73" s="5" t="s">
        <v>589</v>
      </c>
      <c r="F73" s="5" t="s">
        <v>1327</v>
      </c>
      <c r="G73" s="6"/>
      <c r="H73" s="6">
        <v>1140</v>
      </c>
      <c r="I73" s="6"/>
      <c r="J73" s="6"/>
      <c r="K73" s="6"/>
      <c r="L73" s="6">
        <v>770</v>
      </c>
      <c r="M73" s="6"/>
      <c r="N73" s="6"/>
      <c r="O73" s="6"/>
      <c r="P73" s="6"/>
      <c r="Q73" s="6"/>
      <c r="R73" s="6"/>
      <c r="S73" s="6">
        <v>1910</v>
      </c>
      <c r="T73" s="6"/>
      <c r="U73" s="6"/>
      <c r="V73" s="6"/>
      <c r="W73" s="6"/>
      <c r="X73" s="6">
        <v>1026</v>
      </c>
      <c r="Y73" s="6">
        <v>3192</v>
      </c>
      <c r="Z73" s="6"/>
      <c r="AA73" s="6">
        <v>4218</v>
      </c>
    </row>
    <row r="74" spans="1:27" x14ac:dyDescent="0.25">
      <c r="A74" s="5" t="s">
        <v>580</v>
      </c>
      <c r="B74" s="12">
        <v>404865972</v>
      </c>
      <c r="C74" s="5" t="s">
        <v>109</v>
      </c>
      <c r="D74" s="5" t="s">
        <v>590</v>
      </c>
      <c r="E74" s="5" t="s">
        <v>591</v>
      </c>
      <c r="F74" s="5" t="s">
        <v>1325</v>
      </c>
      <c r="G74" s="6"/>
      <c r="H74" s="6">
        <v>800</v>
      </c>
      <c r="I74" s="6">
        <v>800</v>
      </c>
      <c r="J74" s="6">
        <v>720</v>
      </c>
      <c r="K74" s="6"/>
      <c r="L74" s="6"/>
      <c r="M74" s="6"/>
      <c r="N74" s="6">
        <v>800</v>
      </c>
      <c r="O74" s="6"/>
      <c r="P74" s="6"/>
      <c r="Q74" s="6"/>
      <c r="R74" s="6"/>
      <c r="S74" s="6">
        <v>3120</v>
      </c>
      <c r="T74" s="6"/>
      <c r="U74" s="6"/>
      <c r="V74" s="6"/>
      <c r="W74" s="6"/>
      <c r="X74" s="6"/>
      <c r="Y74" s="6"/>
      <c r="Z74" s="6"/>
      <c r="AA74" s="6">
        <v>0</v>
      </c>
    </row>
    <row r="75" spans="1:27" x14ac:dyDescent="0.25">
      <c r="A75" s="5" t="s">
        <v>580</v>
      </c>
      <c r="B75" s="12">
        <v>404865972</v>
      </c>
      <c r="C75" s="5" t="s">
        <v>109</v>
      </c>
      <c r="D75" s="5" t="s">
        <v>590</v>
      </c>
      <c r="E75" s="5" t="s">
        <v>591</v>
      </c>
      <c r="F75" s="5" t="s">
        <v>1326</v>
      </c>
      <c r="G75" s="6">
        <v>470</v>
      </c>
      <c r="H75" s="6">
        <v>410</v>
      </c>
      <c r="I75" s="6">
        <v>260</v>
      </c>
      <c r="J75" s="6">
        <v>270</v>
      </c>
      <c r="K75" s="6">
        <v>504</v>
      </c>
      <c r="L75" s="6">
        <v>468.21</v>
      </c>
      <c r="M75" s="6">
        <v>333</v>
      </c>
      <c r="N75" s="6">
        <v>216</v>
      </c>
      <c r="O75" s="6">
        <v>468</v>
      </c>
      <c r="P75" s="6">
        <v>684</v>
      </c>
      <c r="Q75" s="6">
        <v>630</v>
      </c>
      <c r="R75" s="6">
        <v>225</v>
      </c>
      <c r="S75" s="6">
        <v>4938.21</v>
      </c>
      <c r="T75" s="6">
        <v>285</v>
      </c>
      <c r="U75" s="6">
        <v>234</v>
      </c>
      <c r="V75" s="6">
        <v>180</v>
      </c>
      <c r="W75" s="6">
        <v>315</v>
      </c>
      <c r="X75" s="6">
        <v>45</v>
      </c>
      <c r="Y75" s="6"/>
      <c r="Z75" s="6"/>
      <c r="AA75" s="6">
        <v>1059</v>
      </c>
    </row>
    <row r="76" spans="1:27" x14ac:dyDescent="0.25">
      <c r="A76" s="5" t="s">
        <v>580</v>
      </c>
      <c r="B76" s="12">
        <v>404865972</v>
      </c>
      <c r="C76" s="5" t="s">
        <v>109</v>
      </c>
      <c r="D76" s="5" t="s">
        <v>590</v>
      </c>
      <c r="E76" s="5" t="s">
        <v>591</v>
      </c>
      <c r="F76" s="5" t="s">
        <v>1327</v>
      </c>
      <c r="G76" s="6">
        <v>2280</v>
      </c>
      <c r="H76" s="6">
        <v>1920</v>
      </c>
      <c r="I76" s="6">
        <v>4620</v>
      </c>
      <c r="J76" s="6">
        <v>1540</v>
      </c>
      <c r="K76" s="6"/>
      <c r="L76" s="6">
        <v>770</v>
      </c>
      <c r="M76" s="6">
        <v>1910</v>
      </c>
      <c r="N76" s="6"/>
      <c r="O76" s="6">
        <v>1140</v>
      </c>
      <c r="P76" s="6">
        <v>1140</v>
      </c>
      <c r="Q76" s="6">
        <v>770</v>
      </c>
      <c r="R76" s="6">
        <v>770</v>
      </c>
      <c r="S76" s="6">
        <v>16860</v>
      </c>
      <c r="T76" s="6">
        <v>3061</v>
      </c>
      <c r="U76" s="6"/>
      <c r="V76" s="6">
        <v>3706</v>
      </c>
      <c r="W76" s="6">
        <v>3080</v>
      </c>
      <c r="X76" s="6"/>
      <c r="Y76" s="6"/>
      <c r="Z76" s="6"/>
      <c r="AA76" s="6">
        <v>9847</v>
      </c>
    </row>
    <row r="77" spans="1:27" x14ac:dyDescent="0.25">
      <c r="A77" s="5" t="s">
        <v>1084</v>
      </c>
      <c r="B77" s="12">
        <v>236035517</v>
      </c>
      <c r="C77" s="5" t="s">
        <v>99</v>
      </c>
      <c r="D77" s="5" t="s">
        <v>998</v>
      </c>
      <c r="E77" s="5" t="s">
        <v>1085</v>
      </c>
      <c r="F77" s="5" t="s">
        <v>1325</v>
      </c>
      <c r="G77" s="6">
        <v>11161.2</v>
      </c>
      <c r="H77" s="6">
        <v>9901.67</v>
      </c>
      <c r="I77" s="6">
        <v>9988.06</v>
      </c>
      <c r="J77" s="6">
        <v>1140</v>
      </c>
      <c r="K77" s="6">
        <v>4114.6099999999997</v>
      </c>
      <c r="L77" s="6">
        <v>540</v>
      </c>
      <c r="M77" s="6">
        <v>1551.78</v>
      </c>
      <c r="N77" s="6">
        <v>1440</v>
      </c>
      <c r="O77" s="6">
        <v>1140</v>
      </c>
      <c r="P77" s="6">
        <v>5117.32</v>
      </c>
      <c r="Q77" s="6">
        <v>3073.9</v>
      </c>
      <c r="R77" s="6">
        <v>1745.14</v>
      </c>
      <c r="S77" s="6">
        <v>50913.68</v>
      </c>
      <c r="T77" s="6"/>
      <c r="U77" s="6">
        <v>2755.92</v>
      </c>
      <c r="V77" s="6">
        <v>3081</v>
      </c>
      <c r="W77" s="6">
        <v>1580</v>
      </c>
      <c r="X77" s="6">
        <v>727</v>
      </c>
      <c r="Y77" s="6">
        <v>1123</v>
      </c>
      <c r="Z77" s="6">
        <v>1562.69</v>
      </c>
      <c r="AA77" s="6">
        <v>10829.61</v>
      </c>
    </row>
    <row r="78" spans="1:27" x14ac:dyDescent="0.25">
      <c r="A78" s="5" t="s">
        <v>1084</v>
      </c>
      <c r="B78" s="12">
        <v>236035517</v>
      </c>
      <c r="C78" s="5" t="s">
        <v>99</v>
      </c>
      <c r="D78" s="5" t="s">
        <v>998</v>
      </c>
      <c r="E78" s="5" t="s">
        <v>1085</v>
      </c>
      <c r="F78" s="5" t="s">
        <v>1326</v>
      </c>
      <c r="G78" s="6">
        <v>4329.3500000000004</v>
      </c>
      <c r="H78" s="6">
        <v>938.68</v>
      </c>
      <c r="I78" s="6">
        <v>420.72</v>
      </c>
      <c r="J78" s="6">
        <v>2010</v>
      </c>
      <c r="K78" s="6">
        <v>1431</v>
      </c>
      <c r="L78" s="6">
        <v>1272.58</v>
      </c>
      <c r="M78" s="6">
        <v>816.34</v>
      </c>
      <c r="N78" s="6">
        <v>503.23</v>
      </c>
      <c r="O78" s="6">
        <v>1197</v>
      </c>
      <c r="P78" s="6">
        <v>333</v>
      </c>
      <c r="Q78" s="6">
        <v>189</v>
      </c>
      <c r="R78" s="6">
        <v>423</v>
      </c>
      <c r="S78" s="6">
        <v>13863.9</v>
      </c>
      <c r="T78" s="6">
        <v>1263.06</v>
      </c>
      <c r="U78" s="6">
        <v>475.2</v>
      </c>
      <c r="V78" s="6">
        <v>420.72</v>
      </c>
      <c r="W78" s="6">
        <v>1593</v>
      </c>
      <c r="X78" s="6">
        <v>549</v>
      </c>
      <c r="Y78" s="6">
        <v>702</v>
      </c>
      <c r="Z78" s="6">
        <v>270</v>
      </c>
      <c r="AA78" s="6">
        <v>5272.98</v>
      </c>
    </row>
    <row r="79" spans="1:27" x14ac:dyDescent="0.25">
      <c r="A79" s="5" t="s">
        <v>1084</v>
      </c>
      <c r="B79" s="12">
        <v>236035517</v>
      </c>
      <c r="C79" s="5" t="s">
        <v>99</v>
      </c>
      <c r="D79" s="5" t="s">
        <v>998</v>
      </c>
      <c r="E79" s="5" t="s">
        <v>1085</v>
      </c>
      <c r="F79" s="5" t="s">
        <v>1327</v>
      </c>
      <c r="G79" s="6">
        <v>5466.97</v>
      </c>
      <c r="H79" s="6">
        <v>5559.77</v>
      </c>
      <c r="I79" s="6">
        <v>3676.92</v>
      </c>
      <c r="J79" s="6">
        <v>3890</v>
      </c>
      <c r="K79" s="6">
        <v>4275.93</v>
      </c>
      <c r="L79" s="6">
        <v>4636</v>
      </c>
      <c r="M79" s="6">
        <v>3856</v>
      </c>
      <c r="N79" s="6">
        <v>6180</v>
      </c>
      <c r="O79" s="6">
        <v>5910</v>
      </c>
      <c r="P79" s="6">
        <v>960</v>
      </c>
      <c r="Q79" s="6">
        <v>5111</v>
      </c>
      <c r="R79" s="6">
        <v>4020.12</v>
      </c>
      <c r="S79" s="6">
        <v>53542.710000000006</v>
      </c>
      <c r="T79" s="6">
        <v>3639</v>
      </c>
      <c r="U79" s="6">
        <v>7202.92</v>
      </c>
      <c r="V79" s="6">
        <v>3942</v>
      </c>
      <c r="W79" s="6">
        <v>3860</v>
      </c>
      <c r="X79" s="6">
        <v>4381.2</v>
      </c>
      <c r="Y79" s="6">
        <v>3758.59</v>
      </c>
      <c r="Z79" s="6">
        <v>1487.23</v>
      </c>
      <c r="AA79" s="6">
        <v>28270.94</v>
      </c>
    </row>
    <row r="80" spans="1:27" x14ac:dyDescent="0.25">
      <c r="A80" s="5" t="s">
        <v>1084</v>
      </c>
      <c r="B80" s="12">
        <v>236035517</v>
      </c>
      <c r="C80" s="5" t="s">
        <v>99</v>
      </c>
      <c r="D80" s="5" t="s">
        <v>998</v>
      </c>
      <c r="E80" s="5" t="s">
        <v>1085</v>
      </c>
      <c r="F80" s="5" t="s">
        <v>1328</v>
      </c>
      <c r="G80" s="6"/>
      <c r="H80" s="6">
        <v>151.04</v>
      </c>
      <c r="I80" s="6"/>
      <c r="J80" s="6"/>
      <c r="K80" s="6"/>
      <c r="L80" s="6"/>
      <c r="M80" s="6">
        <v>198.53</v>
      </c>
      <c r="N80" s="6"/>
      <c r="O80" s="6">
        <v>176.67</v>
      </c>
      <c r="P80" s="6"/>
      <c r="Q80" s="6"/>
      <c r="R80" s="6"/>
      <c r="S80" s="6">
        <v>526.24</v>
      </c>
      <c r="T80" s="6"/>
      <c r="U80" s="6"/>
      <c r="V80" s="6"/>
      <c r="W80" s="6"/>
      <c r="X80" s="6"/>
      <c r="Y80" s="6"/>
      <c r="Z80" s="6"/>
      <c r="AA80" s="6">
        <v>0</v>
      </c>
    </row>
    <row r="81" spans="1:27" x14ac:dyDescent="0.25">
      <c r="A81" s="5" t="s">
        <v>997</v>
      </c>
      <c r="B81" s="12">
        <v>404908043</v>
      </c>
      <c r="C81" s="5" t="s">
        <v>99</v>
      </c>
      <c r="D81" s="5" t="s">
        <v>998</v>
      </c>
      <c r="E81" s="5" t="s">
        <v>999</v>
      </c>
      <c r="F81" s="5" t="s">
        <v>1325</v>
      </c>
      <c r="G81" s="6">
        <v>23463.16</v>
      </c>
      <c r="H81" s="6">
        <v>26874.240000000002</v>
      </c>
      <c r="I81" s="6">
        <v>30474.95</v>
      </c>
      <c r="J81" s="6">
        <v>20700.849999999999</v>
      </c>
      <c r="K81" s="6">
        <v>24678.91</v>
      </c>
      <c r="L81" s="6">
        <v>30300.48</v>
      </c>
      <c r="M81" s="6">
        <v>24526.38</v>
      </c>
      <c r="N81" s="6">
        <v>41251.74</v>
      </c>
      <c r="O81" s="6">
        <v>32463.91</v>
      </c>
      <c r="P81" s="6">
        <v>33562.6</v>
      </c>
      <c r="Q81" s="6">
        <v>29173.26</v>
      </c>
      <c r="R81" s="6">
        <v>29737.69</v>
      </c>
      <c r="S81" s="6">
        <v>347208.17000000004</v>
      </c>
      <c r="T81" s="6">
        <v>34674.9</v>
      </c>
      <c r="U81" s="6">
        <v>23133.19</v>
      </c>
      <c r="V81" s="6">
        <v>45103.56</v>
      </c>
      <c r="W81" s="6">
        <v>38506.15</v>
      </c>
      <c r="X81" s="6">
        <v>44797.41</v>
      </c>
      <c r="Y81" s="6">
        <v>20360.810000000001</v>
      </c>
      <c r="Z81" s="6">
        <v>35060.980000000003</v>
      </c>
      <c r="AA81" s="6">
        <v>241637</v>
      </c>
    </row>
    <row r="82" spans="1:27" x14ac:dyDescent="0.25">
      <c r="A82" s="5" t="s">
        <v>997</v>
      </c>
      <c r="B82" s="12">
        <v>404908043</v>
      </c>
      <c r="C82" s="5" t="s">
        <v>99</v>
      </c>
      <c r="D82" s="5" t="s">
        <v>998</v>
      </c>
      <c r="E82" s="5" t="s">
        <v>999</v>
      </c>
      <c r="F82" s="5" t="s">
        <v>1326</v>
      </c>
      <c r="G82" s="6">
        <v>22025.53</v>
      </c>
      <c r="H82" s="6">
        <v>11160</v>
      </c>
      <c r="I82" s="6">
        <v>19136.810000000001</v>
      </c>
      <c r="J82" s="6">
        <v>10810</v>
      </c>
      <c r="K82" s="6">
        <v>18835.75</v>
      </c>
      <c r="L82" s="6">
        <v>13526.98</v>
      </c>
      <c r="M82" s="6">
        <v>21828.95</v>
      </c>
      <c r="N82" s="6">
        <v>11426.86</v>
      </c>
      <c r="O82" s="6">
        <v>9963</v>
      </c>
      <c r="P82" s="6">
        <v>5250.27</v>
      </c>
      <c r="Q82" s="6">
        <v>19503.099999999999</v>
      </c>
      <c r="R82" s="6">
        <v>13681.42</v>
      </c>
      <c r="S82" s="6">
        <v>177148.67</v>
      </c>
      <c r="T82" s="6">
        <v>37749.199999999997</v>
      </c>
      <c r="U82" s="6">
        <v>10368.35</v>
      </c>
      <c r="V82" s="6">
        <v>31064.400000000001</v>
      </c>
      <c r="W82" s="6">
        <v>6371.47</v>
      </c>
      <c r="X82" s="6">
        <v>14842.63</v>
      </c>
      <c r="Y82" s="6">
        <v>12802.68</v>
      </c>
      <c r="Z82" s="6">
        <v>16964.63</v>
      </c>
      <c r="AA82" s="6">
        <v>130163.36000000002</v>
      </c>
    </row>
    <row r="83" spans="1:27" x14ac:dyDescent="0.25">
      <c r="A83" s="5" t="s">
        <v>997</v>
      </c>
      <c r="B83" s="12">
        <v>404908043</v>
      </c>
      <c r="C83" s="5" t="s">
        <v>99</v>
      </c>
      <c r="D83" s="5" t="s">
        <v>998</v>
      </c>
      <c r="E83" s="5" t="s">
        <v>999</v>
      </c>
      <c r="F83" s="5" t="s">
        <v>1327</v>
      </c>
      <c r="G83" s="6">
        <v>15186.63</v>
      </c>
      <c r="H83" s="6">
        <v>18302.52</v>
      </c>
      <c r="I83" s="6">
        <v>9732.42</v>
      </c>
      <c r="J83" s="6">
        <v>4717</v>
      </c>
      <c r="K83" s="6">
        <v>19579.54</v>
      </c>
      <c r="L83" s="6">
        <v>19242.3</v>
      </c>
      <c r="M83" s="6">
        <v>14206.64</v>
      </c>
      <c r="N83" s="6">
        <v>14378.11</v>
      </c>
      <c r="O83" s="6">
        <v>10335.219999999999</v>
      </c>
      <c r="P83" s="6">
        <v>15316.34</v>
      </c>
      <c r="Q83" s="6">
        <v>10295.200000000001</v>
      </c>
      <c r="R83" s="6">
        <v>5236.1000000000004</v>
      </c>
      <c r="S83" s="6">
        <v>156528.02000000002</v>
      </c>
      <c r="T83" s="6">
        <v>18300.509999999998</v>
      </c>
      <c r="U83" s="6">
        <v>18058.75</v>
      </c>
      <c r="V83" s="6">
        <v>27307.279999999999</v>
      </c>
      <c r="W83" s="6">
        <v>16375.4</v>
      </c>
      <c r="X83" s="6">
        <v>10894.4</v>
      </c>
      <c r="Y83" s="6">
        <v>9884.7000000000007</v>
      </c>
      <c r="Z83" s="6">
        <v>8689</v>
      </c>
      <c r="AA83" s="6">
        <v>109510.03999999998</v>
      </c>
    </row>
    <row r="84" spans="1:27" x14ac:dyDescent="0.25">
      <c r="A84" s="5" t="s">
        <v>997</v>
      </c>
      <c r="B84" s="12">
        <v>404908043</v>
      </c>
      <c r="C84" s="5" t="s">
        <v>99</v>
      </c>
      <c r="D84" s="5" t="s">
        <v>998</v>
      </c>
      <c r="E84" s="5" t="s">
        <v>999</v>
      </c>
      <c r="F84" s="5" t="s">
        <v>1328</v>
      </c>
      <c r="G84" s="6">
        <v>1485</v>
      </c>
      <c r="H84" s="6">
        <v>3380.88</v>
      </c>
      <c r="I84" s="6"/>
      <c r="J84" s="6">
        <v>1232.8</v>
      </c>
      <c r="K84" s="6"/>
      <c r="L84" s="6">
        <v>3095.1</v>
      </c>
      <c r="M84" s="6">
        <v>6329.08</v>
      </c>
      <c r="N84" s="6">
        <v>2696.5</v>
      </c>
      <c r="O84" s="6"/>
      <c r="P84" s="6">
        <v>3370.18</v>
      </c>
      <c r="Q84" s="6">
        <v>4172</v>
      </c>
      <c r="R84" s="6">
        <v>1368.75</v>
      </c>
      <c r="S84" s="6">
        <v>27130.29</v>
      </c>
      <c r="T84" s="6">
        <v>2764.86</v>
      </c>
      <c r="U84" s="6">
        <v>189</v>
      </c>
      <c r="V84" s="6">
        <v>1997.2</v>
      </c>
      <c r="W84" s="6">
        <v>3142.77</v>
      </c>
      <c r="X84" s="6">
        <v>10776.35</v>
      </c>
      <c r="Y84" s="6">
        <v>4582.9799999999996</v>
      </c>
      <c r="Z84" s="6">
        <v>3604.4</v>
      </c>
      <c r="AA84" s="6">
        <v>27057.56</v>
      </c>
    </row>
    <row r="85" spans="1:27" x14ac:dyDescent="0.25">
      <c r="A85" s="5" t="s">
        <v>97</v>
      </c>
      <c r="B85" s="12">
        <v>239403203</v>
      </c>
      <c r="C85" s="5" t="s">
        <v>99</v>
      </c>
      <c r="D85" s="5" t="s">
        <v>100</v>
      </c>
      <c r="E85" s="5" t="s">
        <v>101</v>
      </c>
      <c r="F85" s="5" t="s">
        <v>1326</v>
      </c>
      <c r="G85" s="6">
        <v>1870</v>
      </c>
      <c r="H85" s="6">
        <v>660</v>
      </c>
      <c r="I85" s="6">
        <v>1360</v>
      </c>
      <c r="J85" s="6">
        <v>1360</v>
      </c>
      <c r="K85" s="6"/>
      <c r="L85" s="6">
        <v>438.48</v>
      </c>
      <c r="M85" s="6">
        <v>2115.6</v>
      </c>
      <c r="N85" s="6">
        <v>1963.2</v>
      </c>
      <c r="O85" s="6">
        <v>1209.5999999999999</v>
      </c>
      <c r="P85" s="6">
        <v>1663.2</v>
      </c>
      <c r="Q85" s="6">
        <v>756</v>
      </c>
      <c r="R85" s="6">
        <v>315</v>
      </c>
      <c r="S85" s="6">
        <v>13711.080000000002</v>
      </c>
      <c r="T85" s="6">
        <v>1359.6</v>
      </c>
      <c r="U85" s="6">
        <v>1209.5999999999999</v>
      </c>
      <c r="V85" s="6">
        <v>453.6</v>
      </c>
      <c r="W85" s="6">
        <v>913.5</v>
      </c>
      <c r="X85" s="6">
        <v>907.2</v>
      </c>
      <c r="Y85" s="6">
        <v>100.8</v>
      </c>
      <c r="Z85" s="6">
        <v>126</v>
      </c>
      <c r="AA85" s="6">
        <v>5070.3</v>
      </c>
    </row>
    <row r="86" spans="1:27" x14ac:dyDescent="0.25">
      <c r="A86" s="5" t="s">
        <v>997</v>
      </c>
      <c r="B86" s="12">
        <v>404908043</v>
      </c>
      <c r="C86" s="5" t="s">
        <v>99</v>
      </c>
      <c r="D86" s="5" t="s">
        <v>100</v>
      </c>
      <c r="E86" s="5" t="s">
        <v>1000</v>
      </c>
      <c r="F86" s="5" t="s">
        <v>1325</v>
      </c>
      <c r="G86" s="6">
        <v>103579.28</v>
      </c>
      <c r="H86" s="6">
        <v>90362.5</v>
      </c>
      <c r="I86" s="6">
        <v>88301.35</v>
      </c>
      <c r="J86" s="6">
        <v>111518.13</v>
      </c>
      <c r="K86" s="6">
        <v>97744.1</v>
      </c>
      <c r="L86" s="6">
        <v>81448.509999999995</v>
      </c>
      <c r="M86" s="6">
        <v>70161.759999999995</v>
      </c>
      <c r="N86" s="6">
        <v>54224.49</v>
      </c>
      <c r="O86" s="6">
        <v>68093.14</v>
      </c>
      <c r="P86" s="6">
        <v>76047.25</v>
      </c>
      <c r="Q86" s="6">
        <v>89610.99</v>
      </c>
      <c r="R86" s="6">
        <v>129926.59</v>
      </c>
      <c r="S86" s="6">
        <v>1061018.0900000001</v>
      </c>
      <c r="T86" s="6">
        <v>144122.23000000001</v>
      </c>
      <c r="U86" s="6">
        <v>127892.87</v>
      </c>
      <c r="V86" s="6">
        <v>117387.85</v>
      </c>
      <c r="W86" s="6">
        <v>157406.72</v>
      </c>
      <c r="X86" s="6">
        <v>74995.009999999995</v>
      </c>
      <c r="Y86" s="6">
        <v>127321.96</v>
      </c>
      <c r="Z86" s="6">
        <v>103487.83</v>
      </c>
      <c r="AA86" s="6">
        <v>852614.46999999986</v>
      </c>
    </row>
    <row r="87" spans="1:27" x14ac:dyDescent="0.25">
      <c r="A87" s="5" t="s">
        <v>997</v>
      </c>
      <c r="B87" s="12">
        <v>404908043</v>
      </c>
      <c r="C87" s="5" t="s">
        <v>99</v>
      </c>
      <c r="D87" s="5" t="s">
        <v>100</v>
      </c>
      <c r="E87" s="5" t="s">
        <v>1000</v>
      </c>
      <c r="F87" s="5" t="s">
        <v>1326</v>
      </c>
      <c r="G87" s="6">
        <v>83774.16</v>
      </c>
      <c r="H87" s="6">
        <v>18509.2</v>
      </c>
      <c r="I87" s="6">
        <v>58942.65</v>
      </c>
      <c r="J87" s="6">
        <v>39573.81</v>
      </c>
      <c r="K87" s="6">
        <v>23502.86</v>
      </c>
      <c r="L87" s="6">
        <v>77690.8</v>
      </c>
      <c r="M87" s="6">
        <v>32747</v>
      </c>
      <c r="N87" s="6">
        <v>40393.93</v>
      </c>
      <c r="O87" s="6">
        <v>32731.119999999999</v>
      </c>
      <c r="P87" s="6">
        <v>39546.870000000003</v>
      </c>
      <c r="Q87" s="6">
        <v>60258.89</v>
      </c>
      <c r="R87" s="6">
        <v>56195.57</v>
      </c>
      <c r="S87" s="6">
        <v>563866.86</v>
      </c>
      <c r="T87" s="6">
        <v>55589.56</v>
      </c>
      <c r="U87" s="6">
        <v>40807.199999999997</v>
      </c>
      <c r="V87" s="6">
        <v>33118.36</v>
      </c>
      <c r="W87" s="6">
        <v>56277.55</v>
      </c>
      <c r="X87" s="6">
        <v>31548</v>
      </c>
      <c r="Y87" s="6">
        <v>82642</v>
      </c>
      <c r="Z87" s="6">
        <v>61803.7</v>
      </c>
      <c r="AA87" s="6">
        <v>361786.37</v>
      </c>
    </row>
    <row r="88" spans="1:27" x14ac:dyDescent="0.25">
      <c r="A88" s="5" t="s">
        <v>997</v>
      </c>
      <c r="B88" s="12">
        <v>404908043</v>
      </c>
      <c r="C88" s="5" t="s">
        <v>99</v>
      </c>
      <c r="D88" s="5" t="s">
        <v>100</v>
      </c>
      <c r="E88" s="5" t="s">
        <v>1000</v>
      </c>
      <c r="F88" s="5" t="s">
        <v>1333</v>
      </c>
      <c r="G88" s="6"/>
      <c r="H88" s="6"/>
      <c r="I88" s="6"/>
      <c r="J88" s="6"/>
      <c r="K88" s="6"/>
      <c r="L88" s="6"/>
      <c r="M88" s="6"/>
      <c r="N88" s="6"/>
      <c r="O88" s="6">
        <v>400</v>
      </c>
      <c r="P88" s="6">
        <v>800</v>
      </c>
      <c r="Q88" s="6"/>
      <c r="R88" s="6"/>
      <c r="S88" s="6">
        <v>1200</v>
      </c>
      <c r="T88" s="6">
        <v>400</v>
      </c>
      <c r="U88" s="6"/>
      <c r="V88" s="6"/>
      <c r="W88" s="6"/>
      <c r="X88" s="6"/>
      <c r="Y88" s="6"/>
      <c r="Z88" s="6"/>
      <c r="AA88" s="6">
        <v>400</v>
      </c>
    </row>
    <row r="89" spans="1:27" x14ac:dyDescent="0.25">
      <c r="A89" s="5" t="s">
        <v>997</v>
      </c>
      <c r="B89" s="12">
        <v>404908043</v>
      </c>
      <c r="C89" s="5" t="s">
        <v>99</v>
      </c>
      <c r="D89" s="5" t="s">
        <v>100</v>
      </c>
      <c r="E89" s="5" t="s">
        <v>1000</v>
      </c>
      <c r="F89" s="5" t="s">
        <v>1327</v>
      </c>
      <c r="G89" s="6">
        <v>33506.79</v>
      </c>
      <c r="H89" s="6">
        <v>39969.56</v>
      </c>
      <c r="I89" s="6">
        <v>45383.31</v>
      </c>
      <c r="J89" s="6">
        <v>47047.25</v>
      </c>
      <c r="K89" s="6">
        <v>44921.99</v>
      </c>
      <c r="L89" s="6">
        <v>37526.019999999997</v>
      </c>
      <c r="M89" s="6">
        <v>23000.82</v>
      </c>
      <c r="N89" s="6">
        <v>34864.660000000003</v>
      </c>
      <c r="O89" s="6">
        <v>31439.14</v>
      </c>
      <c r="P89" s="6">
        <v>21594.92</v>
      </c>
      <c r="Q89" s="6">
        <v>22373.7</v>
      </c>
      <c r="R89" s="6">
        <v>41151.25</v>
      </c>
      <c r="S89" s="6">
        <v>422779.41000000003</v>
      </c>
      <c r="T89" s="6">
        <v>19160.82</v>
      </c>
      <c r="U89" s="6">
        <v>42551.6</v>
      </c>
      <c r="V89" s="6">
        <v>54470.9</v>
      </c>
      <c r="W89" s="6">
        <v>50013.68</v>
      </c>
      <c r="X89" s="6">
        <v>21068.11</v>
      </c>
      <c r="Y89" s="6">
        <v>37630.82</v>
      </c>
      <c r="Z89" s="6">
        <v>46749.86</v>
      </c>
      <c r="AA89" s="6">
        <v>271645.78999999998</v>
      </c>
    </row>
    <row r="90" spans="1:27" x14ac:dyDescent="0.25">
      <c r="A90" s="5" t="s">
        <v>997</v>
      </c>
      <c r="B90" s="12">
        <v>404908043</v>
      </c>
      <c r="C90" s="5" t="s">
        <v>99</v>
      </c>
      <c r="D90" s="5" t="s">
        <v>100</v>
      </c>
      <c r="E90" s="5" t="s">
        <v>1000</v>
      </c>
      <c r="F90" s="5" t="s">
        <v>1328</v>
      </c>
      <c r="G90" s="6">
        <v>23166.02</v>
      </c>
      <c r="H90" s="6">
        <v>10627.58</v>
      </c>
      <c r="I90" s="6">
        <v>15190.17</v>
      </c>
      <c r="J90" s="6">
        <v>9686.75</v>
      </c>
      <c r="K90" s="6">
        <v>12147.5</v>
      </c>
      <c r="L90" s="6">
        <v>2831.8</v>
      </c>
      <c r="M90" s="6">
        <v>13465.95</v>
      </c>
      <c r="N90" s="6">
        <v>14219.56</v>
      </c>
      <c r="O90" s="6">
        <v>11079.47</v>
      </c>
      <c r="P90" s="6">
        <v>17616.71</v>
      </c>
      <c r="Q90" s="6">
        <v>26429.7</v>
      </c>
      <c r="R90" s="6">
        <v>28162.25</v>
      </c>
      <c r="S90" s="6">
        <v>184623.46</v>
      </c>
      <c r="T90" s="6">
        <v>13105.05</v>
      </c>
      <c r="U90" s="6">
        <v>3735.2</v>
      </c>
      <c r="V90" s="6">
        <v>12948.68</v>
      </c>
      <c r="W90" s="6">
        <v>9009.85</v>
      </c>
      <c r="X90" s="6">
        <v>11709.83</v>
      </c>
      <c r="Y90" s="6">
        <v>20581.16</v>
      </c>
      <c r="Z90" s="6">
        <v>18291.400000000001</v>
      </c>
      <c r="AA90" s="6">
        <v>89381.170000000013</v>
      </c>
    </row>
    <row r="91" spans="1:27" x14ac:dyDescent="0.25">
      <c r="A91" s="5" t="s">
        <v>626</v>
      </c>
      <c r="B91" s="12">
        <v>242005977</v>
      </c>
      <c r="C91" s="5" t="s">
        <v>99</v>
      </c>
      <c r="D91" s="5" t="s">
        <v>506</v>
      </c>
      <c r="E91" s="5" t="s">
        <v>628</v>
      </c>
      <c r="F91" s="5" t="s">
        <v>1325</v>
      </c>
      <c r="G91" s="6">
        <v>38163.120000000003</v>
      </c>
      <c r="H91" s="6">
        <v>20147.5</v>
      </c>
      <c r="I91" s="6">
        <v>23008.12</v>
      </c>
      <c r="J91" s="6">
        <v>22606.25</v>
      </c>
      <c r="K91" s="6">
        <v>30494.87</v>
      </c>
      <c r="L91" s="6">
        <v>27138.15</v>
      </c>
      <c r="M91" s="6">
        <v>15167</v>
      </c>
      <c r="N91" s="6">
        <v>10744</v>
      </c>
      <c r="O91" s="6">
        <v>23604.95</v>
      </c>
      <c r="P91" s="6">
        <v>27889.03</v>
      </c>
      <c r="Q91" s="6">
        <v>16484.45</v>
      </c>
      <c r="R91" s="6">
        <v>20785.060000000001</v>
      </c>
      <c r="S91" s="6">
        <v>276232.50000000006</v>
      </c>
      <c r="T91" s="6">
        <v>13287.85</v>
      </c>
      <c r="U91" s="6">
        <v>25970.09</v>
      </c>
      <c r="V91" s="6">
        <v>21027.54</v>
      </c>
      <c r="W91" s="6">
        <v>22140.99</v>
      </c>
      <c r="X91" s="6">
        <v>31564.43</v>
      </c>
      <c r="Y91" s="6">
        <v>22113.7</v>
      </c>
      <c r="Z91" s="6">
        <v>18690.12</v>
      </c>
      <c r="AA91" s="6">
        <v>154794.72</v>
      </c>
    </row>
    <row r="92" spans="1:27" x14ac:dyDescent="0.25">
      <c r="A92" s="5" t="s">
        <v>626</v>
      </c>
      <c r="B92" s="12">
        <v>242005977</v>
      </c>
      <c r="C92" s="5" t="s">
        <v>99</v>
      </c>
      <c r="D92" s="5" t="s">
        <v>506</v>
      </c>
      <c r="E92" s="5" t="s">
        <v>628</v>
      </c>
      <c r="F92" s="5" t="s">
        <v>1326</v>
      </c>
      <c r="G92" s="6">
        <v>9270</v>
      </c>
      <c r="H92" s="6">
        <v>13678.72</v>
      </c>
      <c r="I92" s="6">
        <v>13870</v>
      </c>
      <c r="J92" s="6">
        <v>6430</v>
      </c>
      <c r="K92" s="6">
        <v>17267</v>
      </c>
      <c r="L92" s="6">
        <v>4237</v>
      </c>
      <c r="M92" s="6">
        <v>7386</v>
      </c>
      <c r="N92" s="6">
        <v>7951.74</v>
      </c>
      <c r="O92" s="6">
        <v>9251.1</v>
      </c>
      <c r="P92" s="6">
        <v>3213</v>
      </c>
      <c r="Q92" s="6">
        <v>4688.67</v>
      </c>
      <c r="R92" s="6">
        <v>10868</v>
      </c>
      <c r="S92" s="6">
        <v>108111.23000000001</v>
      </c>
      <c r="T92" s="6">
        <v>2522.88</v>
      </c>
      <c r="U92" s="6">
        <v>7797</v>
      </c>
      <c r="V92" s="6">
        <v>4110</v>
      </c>
      <c r="W92" s="6">
        <v>16214.1</v>
      </c>
      <c r="X92" s="6">
        <v>4948</v>
      </c>
      <c r="Y92" s="6">
        <v>10576.8</v>
      </c>
      <c r="Z92" s="6">
        <v>7346</v>
      </c>
      <c r="AA92" s="6">
        <v>53514.78</v>
      </c>
    </row>
    <row r="93" spans="1:27" x14ac:dyDescent="0.25">
      <c r="A93" s="5" t="s">
        <v>626</v>
      </c>
      <c r="B93" s="12">
        <v>242005977</v>
      </c>
      <c r="C93" s="5" t="s">
        <v>99</v>
      </c>
      <c r="D93" s="5" t="s">
        <v>506</v>
      </c>
      <c r="E93" s="5" t="s">
        <v>628</v>
      </c>
      <c r="F93" s="5" t="s">
        <v>1327</v>
      </c>
      <c r="G93" s="6">
        <v>6130</v>
      </c>
      <c r="H93" s="6">
        <v>1700</v>
      </c>
      <c r="I93" s="6">
        <v>5922.2</v>
      </c>
      <c r="J93" s="6">
        <v>4031</v>
      </c>
      <c r="K93" s="6">
        <v>5091.3999999999996</v>
      </c>
      <c r="L93" s="6">
        <v>7305.6</v>
      </c>
      <c r="M93" s="6">
        <v>3425</v>
      </c>
      <c r="N93" s="6">
        <v>12690</v>
      </c>
      <c r="O93" s="6">
        <v>4160</v>
      </c>
      <c r="P93" s="6">
        <v>2590</v>
      </c>
      <c r="Q93" s="6">
        <v>5782.2</v>
      </c>
      <c r="R93" s="6">
        <v>2864.2</v>
      </c>
      <c r="S93" s="6">
        <v>61691.599999999991</v>
      </c>
      <c r="T93" s="6">
        <v>4633.2</v>
      </c>
      <c r="U93" s="6">
        <v>3453.2</v>
      </c>
      <c r="V93" s="6">
        <v>6851</v>
      </c>
      <c r="W93" s="6">
        <v>2499</v>
      </c>
      <c r="X93" s="6">
        <v>5418.5</v>
      </c>
      <c r="Y93" s="6">
        <v>6146.4</v>
      </c>
      <c r="Z93" s="6">
        <v>5838.55</v>
      </c>
      <c r="AA93" s="6">
        <v>34839.850000000006</v>
      </c>
    </row>
    <row r="94" spans="1:27" x14ac:dyDescent="0.25">
      <c r="A94" s="5" t="s">
        <v>626</v>
      </c>
      <c r="B94" s="12">
        <v>242005977</v>
      </c>
      <c r="C94" s="5" t="s">
        <v>99</v>
      </c>
      <c r="D94" s="5" t="s">
        <v>506</v>
      </c>
      <c r="E94" s="5" t="s">
        <v>628</v>
      </c>
      <c r="F94" s="5" t="s">
        <v>1328</v>
      </c>
      <c r="G94" s="6"/>
      <c r="H94" s="6">
        <v>3100</v>
      </c>
      <c r="I94" s="6"/>
      <c r="J94" s="6">
        <v>1330</v>
      </c>
      <c r="K94" s="6">
        <v>1445</v>
      </c>
      <c r="L94" s="6">
        <v>5408</v>
      </c>
      <c r="M94" s="6">
        <v>1870</v>
      </c>
      <c r="N94" s="6">
        <v>7130</v>
      </c>
      <c r="O94" s="6"/>
      <c r="P94" s="6">
        <v>3268.13</v>
      </c>
      <c r="Q94" s="6">
        <v>5271.7</v>
      </c>
      <c r="R94" s="6">
        <v>5697.71</v>
      </c>
      <c r="S94" s="6">
        <v>34520.54</v>
      </c>
      <c r="T94" s="6">
        <v>3955.99</v>
      </c>
      <c r="U94" s="6">
        <v>1472.2</v>
      </c>
      <c r="V94" s="6">
        <v>6127.61</v>
      </c>
      <c r="W94" s="6">
        <v>1685.2</v>
      </c>
      <c r="X94" s="6"/>
      <c r="Y94" s="6">
        <v>1600.25</v>
      </c>
      <c r="Z94" s="6">
        <v>1171.1400000000001</v>
      </c>
      <c r="AA94" s="6">
        <v>16012.39</v>
      </c>
    </row>
    <row r="95" spans="1:27" x14ac:dyDescent="0.25">
      <c r="A95" s="5" t="s">
        <v>504</v>
      </c>
      <c r="B95" s="12">
        <v>404908043</v>
      </c>
      <c r="C95" s="5" t="s">
        <v>99</v>
      </c>
      <c r="D95" s="5" t="s">
        <v>506</v>
      </c>
      <c r="E95" s="5" t="s">
        <v>507</v>
      </c>
      <c r="F95" s="5" t="s">
        <v>1325</v>
      </c>
      <c r="G95" s="6"/>
      <c r="H95" s="6">
        <v>4501.8900000000003</v>
      </c>
      <c r="I95" s="6">
        <v>23402.080000000002</v>
      </c>
      <c r="J95" s="6">
        <v>33081</v>
      </c>
      <c r="K95" s="6">
        <v>42614.19</v>
      </c>
      <c r="L95" s="6">
        <v>29996.28</v>
      </c>
      <c r="M95" s="6">
        <v>26163.57</v>
      </c>
      <c r="N95" s="6">
        <v>32362.46</v>
      </c>
      <c r="O95" s="6">
        <v>39752.9</v>
      </c>
      <c r="P95" s="6">
        <v>36645.230000000003</v>
      </c>
      <c r="Q95" s="6">
        <v>47887.43</v>
      </c>
      <c r="R95" s="6">
        <v>34390.400000000001</v>
      </c>
      <c r="S95" s="6">
        <v>350797.43</v>
      </c>
      <c r="T95" s="6">
        <v>22130.3</v>
      </c>
      <c r="U95" s="6">
        <v>21795.3</v>
      </c>
      <c r="V95" s="6">
        <v>25652.2</v>
      </c>
      <c r="W95" s="6">
        <v>35446.400000000001</v>
      </c>
      <c r="X95" s="6">
        <v>54866.5</v>
      </c>
      <c r="Y95" s="6">
        <v>34911.1</v>
      </c>
      <c r="Z95" s="6">
        <v>39946.9</v>
      </c>
      <c r="AA95" s="6">
        <v>234748.7</v>
      </c>
    </row>
    <row r="96" spans="1:27" x14ac:dyDescent="0.25">
      <c r="A96" s="5" t="s">
        <v>504</v>
      </c>
      <c r="B96" s="12">
        <v>404908043</v>
      </c>
      <c r="C96" s="5" t="s">
        <v>99</v>
      </c>
      <c r="D96" s="5" t="s">
        <v>506</v>
      </c>
      <c r="E96" s="5" t="s">
        <v>507</v>
      </c>
      <c r="F96" s="5" t="s">
        <v>1326</v>
      </c>
      <c r="G96" s="6">
        <v>18580</v>
      </c>
      <c r="H96" s="6">
        <v>2220</v>
      </c>
      <c r="I96" s="6">
        <v>710</v>
      </c>
      <c r="J96" s="6">
        <v>2760</v>
      </c>
      <c r="K96" s="6">
        <v>28917.7</v>
      </c>
      <c r="L96" s="6">
        <v>5812.7</v>
      </c>
      <c r="M96" s="6">
        <v>5450</v>
      </c>
      <c r="N96" s="6">
        <v>2732</v>
      </c>
      <c r="O96" s="6">
        <v>3058</v>
      </c>
      <c r="P96" s="6">
        <v>5576</v>
      </c>
      <c r="Q96" s="6">
        <v>1701</v>
      </c>
      <c r="R96" s="6">
        <v>6723</v>
      </c>
      <c r="S96" s="6">
        <v>84240.4</v>
      </c>
      <c r="T96" s="6">
        <v>14254.8</v>
      </c>
      <c r="U96" s="6">
        <v>2025</v>
      </c>
      <c r="V96" s="6">
        <v>11654</v>
      </c>
      <c r="W96" s="6">
        <v>4936.25</v>
      </c>
      <c r="X96" s="6">
        <v>3886.5</v>
      </c>
      <c r="Y96" s="6">
        <v>7661</v>
      </c>
      <c r="Z96" s="6">
        <v>7384.85</v>
      </c>
      <c r="AA96" s="6">
        <v>51802.400000000001</v>
      </c>
    </row>
    <row r="97" spans="1:27" x14ac:dyDescent="0.25">
      <c r="A97" s="5" t="s">
        <v>504</v>
      </c>
      <c r="B97" s="12">
        <v>404908043</v>
      </c>
      <c r="C97" s="5" t="s">
        <v>99</v>
      </c>
      <c r="D97" s="5" t="s">
        <v>506</v>
      </c>
      <c r="E97" s="5" t="s">
        <v>507</v>
      </c>
      <c r="F97" s="5" t="s">
        <v>1327</v>
      </c>
      <c r="G97" s="6">
        <v>4442.7</v>
      </c>
      <c r="H97" s="6">
        <v>7300</v>
      </c>
      <c r="I97" s="6">
        <v>10989.4</v>
      </c>
      <c r="J97" s="6">
        <v>8221.7199999999993</v>
      </c>
      <c r="K97" s="6">
        <v>5905.4</v>
      </c>
      <c r="L97" s="6">
        <v>5348.56</v>
      </c>
      <c r="M97" s="6">
        <v>12240.09</v>
      </c>
      <c r="N97" s="6">
        <v>7985.72</v>
      </c>
      <c r="O97" s="6">
        <v>12050.41</v>
      </c>
      <c r="P97" s="6">
        <v>6685</v>
      </c>
      <c r="Q97" s="6">
        <v>8172</v>
      </c>
      <c r="R97" s="6">
        <v>8210</v>
      </c>
      <c r="S97" s="6">
        <v>97551</v>
      </c>
      <c r="T97" s="6">
        <v>4329.6000000000004</v>
      </c>
      <c r="U97" s="6">
        <v>8109</v>
      </c>
      <c r="V97" s="6">
        <v>9038.5</v>
      </c>
      <c r="W97" s="6">
        <v>11339.9</v>
      </c>
      <c r="X97" s="6">
        <v>11515.45</v>
      </c>
      <c r="Y97" s="6">
        <v>6433.72</v>
      </c>
      <c r="Z97" s="6">
        <v>18261.12</v>
      </c>
      <c r="AA97" s="6">
        <v>69027.289999999994</v>
      </c>
    </row>
    <row r="98" spans="1:27" x14ac:dyDescent="0.25">
      <c r="A98" s="5" t="s">
        <v>504</v>
      </c>
      <c r="B98" s="12">
        <v>404908043</v>
      </c>
      <c r="C98" s="5" t="s">
        <v>99</v>
      </c>
      <c r="D98" s="5" t="s">
        <v>506</v>
      </c>
      <c r="E98" s="5" t="s">
        <v>507</v>
      </c>
      <c r="F98" s="5" t="s">
        <v>1328</v>
      </c>
      <c r="G98" s="6"/>
      <c r="H98" s="6">
        <v>3870.92</v>
      </c>
      <c r="I98" s="6"/>
      <c r="J98" s="6">
        <v>1159.77</v>
      </c>
      <c r="K98" s="6">
        <v>3833.91</v>
      </c>
      <c r="L98" s="6"/>
      <c r="M98" s="6">
        <v>3244.5</v>
      </c>
      <c r="N98" s="6"/>
      <c r="O98" s="6">
        <v>983</v>
      </c>
      <c r="P98" s="6">
        <v>1150.54</v>
      </c>
      <c r="Q98" s="6">
        <v>3195</v>
      </c>
      <c r="R98" s="6"/>
      <c r="S98" s="6">
        <v>17437.64</v>
      </c>
      <c r="T98" s="6"/>
      <c r="U98" s="6"/>
      <c r="V98" s="6"/>
      <c r="W98" s="6"/>
      <c r="X98" s="6"/>
      <c r="Y98" s="6"/>
      <c r="Z98" s="6"/>
      <c r="AA98" s="6">
        <v>0</v>
      </c>
    </row>
    <row r="99" spans="1:27" x14ac:dyDescent="0.25">
      <c r="A99" s="5" t="s">
        <v>860</v>
      </c>
      <c r="B99" s="12">
        <v>200073605</v>
      </c>
      <c r="C99" s="5" t="s">
        <v>11</v>
      </c>
      <c r="D99" s="5" t="s">
        <v>216</v>
      </c>
      <c r="E99" s="5" t="s">
        <v>862</v>
      </c>
      <c r="F99" s="5" t="s">
        <v>1327</v>
      </c>
      <c r="G99" s="6"/>
      <c r="H99" s="6"/>
      <c r="I99" s="6">
        <v>5610</v>
      </c>
      <c r="J99" s="6">
        <v>935</v>
      </c>
      <c r="K99" s="6">
        <v>935</v>
      </c>
      <c r="L99" s="6"/>
      <c r="M99" s="6">
        <v>935</v>
      </c>
      <c r="N99" s="6"/>
      <c r="O99" s="6"/>
      <c r="P99" s="6">
        <v>1935</v>
      </c>
      <c r="Q99" s="6">
        <v>1870</v>
      </c>
      <c r="R99" s="6"/>
      <c r="S99" s="6">
        <v>12220</v>
      </c>
      <c r="T99" s="6"/>
      <c r="U99" s="6"/>
      <c r="V99" s="6"/>
      <c r="W99" s="6"/>
      <c r="X99" s="6"/>
      <c r="Y99" s="6"/>
      <c r="Z99" s="6"/>
      <c r="AA99" s="6">
        <v>0</v>
      </c>
    </row>
    <row r="100" spans="1:27" x14ac:dyDescent="0.25">
      <c r="A100" s="5" t="s">
        <v>553</v>
      </c>
      <c r="B100" s="12">
        <v>200209103</v>
      </c>
      <c r="C100" s="5" t="s">
        <v>11</v>
      </c>
      <c r="D100" s="5" t="s">
        <v>216</v>
      </c>
      <c r="E100" s="5" t="s">
        <v>555</v>
      </c>
      <c r="F100" s="5" t="s">
        <v>1336</v>
      </c>
      <c r="G100" s="6"/>
      <c r="H100" s="6"/>
      <c r="I100" s="6"/>
      <c r="J100" s="6"/>
      <c r="K100" s="6"/>
      <c r="L100" s="6"/>
      <c r="M100" s="6">
        <v>200</v>
      </c>
      <c r="N100" s="6"/>
      <c r="O100" s="6"/>
      <c r="P100" s="6"/>
      <c r="Q100" s="6"/>
      <c r="R100" s="6"/>
      <c r="S100" s="6">
        <v>200</v>
      </c>
      <c r="T100" s="6"/>
      <c r="U100" s="6"/>
      <c r="V100" s="6"/>
      <c r="W100" s="6"/>
      <c r="X100" s="6"/>
      <c r="Y100" s="6"/>
      <c r="Z100" s="6"/>
      <c r="AA100" s="6">
        <v>0</v>
      </c>
    </row>
    <row r="101" spans="1:27" x14ac:dyDescent="0.25">
      <c r="A101" s="5" t="s">
        <v>553</v>
      </c>
      <c r="B101" s="12">
        <v>200209103</v>
      </c>
      <c r="C101" s="5" t="s">
        <v>11</v>
      </c>
      <c r="D101" s="5" t="s">
        <v>216</v>
      </c>
      <c r="E101" s="5" t="s">
        <v>555</v>
      </c>
      <c r="F101" s="5" t="s">
        <v>1325</v>
      </c>
      <c r="G101" s="6">
        <v>16267.98</v>
      </c>
      <c r="H101" s="6">
        <v>34108.61</v>
      </c>
      <c r="I101" s="6">
        <v>33880.050000000003</v>
      </c>
      <c r="J101" s="6">
        <v>29422.58</v>
      </c>
      <c r="K101" s="6">
        <v>24510.85</v>
      </c>
      <c r="L101" s="6">
        <v>16706.91</v>
      </c>
      <c r="M101" s="6">
        <v>22880.66</v>
      </c>
      <c r="N101" s="6">
        <v>19079.25</v>
      </c>
      <c r="O101" s="6">
        <v>9753.5499999999993</v>
      </c>
      <c r="P101" s="6">
        <v>13099.11</v>
      </c>
      <c r="Q101" s="6">
        <v>15382.41</v>
      </c>
      <c r="R101" s="6">
        <v>14116.95</v>
      </c>
      <c r="S101" s="6">
        <v>249208.91</v>
      </c>
      <c r="T101" s="6">
        <v>6736.55</v>
      </c>
      <c r="U101" s="6">
        <v>27744.9</v>
      </c>
      <c r="V101" s="6">
        <v>9316.65</v>
      </c>
      <c r="W101" s="6">
        <v>10279.9</v>
      </c>
      <c r="X101" s="6">
        <v>22979.45</v>
      </c>
      <c r="Y101" s="6">
        <v>21381.84</v>
      </c>
      <c r="Z101" s="6">
        <v>22582.2</v>
      </c>
      <c r="AA101" s="6">
        <v>121021.49</v>
      </c>
    </row>
    <row r="102" spans="1:27" x14ac:dyDescent="0.25">
      <c r="A102" s="5" t="s">
        <v>553</v>
      </c>
      <c r="B102" s="12">
        <v>200209103</v>
      </c>
      <c r="C102" s="5" t="s">
        <v>11</v>
      </c>
      <c r="D102" s="5" t="s">
        <v>216</v>
      </c>
      <c r="E102" s="5" t="s">
        <v>555</v>
      </c>
      <c r="F102" s="5" t="s">
        <v>1326</v>
      </c>
      <c r="G102" s="6">
        <v>69543.25</v>
      </c>
      <c r="H102" s="6">
        <v>28940.5</v>
      </c>
      <c r="I102" s="6">
        <v>37920</v>
      </c>
      <c r="J102" s="6">
        <v>23525.25</v>
      </c>
      <c r="K102" s="6">
        <v>18792.75</v>
      </c>
      <c r="L102" s="6">
        <v>3893.5</v>
      </c>
      <c r="M102" s="6">
        <v>19050.75</v>
      </c>
      <c r="N102" s="6">
        <v>5772</v>
      </c>
      <c r="O102" s="6">
        <v>33212.49</v>
      </c>
      <c r="P102" s="6">
        <v>33067.49</v>
      </c>
      <c r="Q102" s="6">
        <v>6912.75</v>
      </c>
      <c r="R102" s="6">
        <v>49540.25</v>
      </c>
      <c r="S102" s="6">
        <v>330170.98</v>
      </c>
      <c r="T102" s="6">
        <v>48092.25</v>
      </c>
      <c r="U102" s="6">
        <v>34502.870000000003</v>
      </c>
      <c r="V102" s="6">
        <v>56907.75</v>
      </c>
      <c r="W102" s="6">
        <v>6590.17</v>
      </c>
      <c r="X102" s="6">
        <v>37482.75</v>
      </c>
      <c r="Y102" s="6">
        <v>2880</v>
      </c>
      <c r="Z102" s="6"/>
      <c r="AA102" s="6">
        <v>186455.79</v>
      </c>
    </row>
    <row r="103" spans="1:27" x14ac:dyDescent="0.25">
      <c r="A103" s="5" t="s">
        <v>553</v>
      </c>
      <c r="B103" s="12">
        <v>200209103</v>
      </c>
      <c r="C103" s="5" t="s">
        <v>11</v>
      </c>
      <c r="D103" s="5" t="s">
        <v>216</v>
      </c>
      <c r="E103" s="5" t="s">
        <v>555</v>
      </c>
      <c r="F103" s="5" t="s">
        <v>1327</v>
      </c>
      <c r="G103" s="6">
        <v>1650</v>
      </c>
      <c r="H103" s="6">
        <v>650</v>
      </c>
      <c r="I103" s="6"/>
      <c r="J103" s="6">
        <v>2166</v>
      </c>
      <c r="K103" s="6">
        <v>4728</v>
      </c>
      <c r="L103" s="6">
        <v>1300</v>
      </c>
      <c r="M103" s="6">
        <v>2470</v>
      </c>
      <c r="N103" s="6">
        <v>3936</v>
      </c>
      <c r="O103" s="6"/>
      <c r="P103" s="6">
        <v>1965</v>
      </c>
      <c r="Q103" s="6">
        <v>3145.2</v>
      </c>
      <c r="R103" s="6">
        <v>2986</v>
      </c>
      <c r="S103" s="6">
        <v>24996.2</v>
      </c>
      <c r="T103" s="6">
        <v>1056</v>
      </c>
      <c r="U103" s="6">
        <v>925.2</v>
      </c>
      <c r="V103" s="6">
        <v>2403</v>
      </c>
      <c r="W103" s="6">
        <v>1140</v>
      </c>
      <c r="X103" s="6">
        <v>2558</v>
      </c>
      <c r="Y103" s="6">
        <v>7224.4</v>
      </c>
      <c r="Z103" s="6">
        <v>2329.1999999999998</v>
      </c>
      <c r="AA103" s="6">
        <v>17635.8</v>
      </c>
    </row>
    <row r="104" spans="1:27" x14ac:dyDescent="0.25">
      <c r="A104" s="5" t="s">
        <v>553</v>
      </c>
      <c r="B104" s="12">
        <v>200209103</v>
      </c>
      <c r="C104" s="5" t="s">
        <v>11</v>
      </c>
      <c r="D104" s="5" t="s">
        <v>216</v>
      </c>
      <c r="E104" s="5" t="s">
        <v>555</v>
      </c>
      <c r="F104" s="5" t="s">
        <v>1328</v>
      </c>
      <c r="G104" s="6">
        <v>3203.5</v>
      </c>
      <c r="H104" s="6"/>
      <c r="I104" s="6"/>
      <c r="J104" s="6"/>
      <c r="K104" s="6"/>
      <c r="L104" s="6"/>
      <c r="M104" s="6">
        <v>21452</v>
      </c>
      <c r="N104" s="6"/>
      <c r="O104" s="6"/>
      <c r="P104" s="6">
        <v>7860</v>
      </c>
      <c r="Q104" s="6"/>
      <c r="R104" s="6"/>
      <c r="S104" s="6">
        <v>32515.5</v>
      </c>
      <c r="T104" s="6">
        <v>3945</v>
      </c>
      <c r="U104" s="6"/>
      <c r="V104" s="6"/>
      <c r="W104" s="6"/>
      <c r="X104" s="6"/>
      <c r="Y104" s="6"/>
      <c r="Z104" s="6"/>
      <c r="AA104" s="6">
        <v>3945</v>
      </c>
    </row>
    <row r="105" spans="1:27" x14ac:dyDescent="0.25">
      <c r="A105" s="5" t="s">
        <v>1017</v>
      </c>
      <c r="B105" s="12">
        <v>205218030</v>
      </c>
      <c r="C105" s="5" t="s">
        <v>11</v>
      </c>
      <c r="D105" s="5" t="s">
        <v>216</v>
      </c>
      <c r="E105" s="5" t="s">
        <v>1019</v>
      </c>
      <c r="F105" s="5" t="s">
        <v>1326</v>
      </c>
      <c r="G105" s="6"/>
      <c r="H105" s="6"/>
      <c r="I105" s="6">
        <v>509</v>
      </c>
      <c r="J105" s="6"/>
      <c r="K105" s="6">
        <v>429</v>
      </c>
      <c r="L105" s="6"/>
      <c r="M105" s="6">
        <v>349</v>
      </c>
      <c r="N105" s="6"/>
      <c r="O105" s="6"/>
      <c r="P105" s="6"/>
      <c r="Q105" s="6">
        <v>676.87</v>
      </c>
      <c r="R105" s="6"/>
      <c r="S105" s="6">
        <v>1963.87</v>
      </c>
      <c r="T105" s="6"/>
      <c r="U105" s="6">
        <v>349</v>
      </c>
      <c r="V105" s="6">
        <v>1361.62</v>
      </c>
      <c r="W105" s="6"/>
      <c r="X105" s="6"/>
      <c r="Y105" s="6"/>
      <c r="Z105" s="6">
        <v>509</v>
      </c>
      <c r="AA105" s="6">
        <v>2219.62</v>
      </c>
    </row>
    <row r="106" spans="1:27" x14ac:dyDescent="0.25">
      <c r="A106" s="5" t="s">
        <v>1017</v>
      </c>
      <c r="B106" s="12">
        <v>205218030</v>
      </c>
      <c r="C106" s="5" t="s">
        <v>11</v>
      </c>
      <c r="D106" s="5" t="s">
        <v>216</v>
      </c>
      <c r="E106" s="5" t="s">
        <v>1019</v>
      </c>
      <c r="F106" s="5" t="s">
        <v>1327</v>
      </c>
      <c r="G106" s="6">
        <v>7470</v>
      </c>
      <c r="H106" s="6">
        <v>2679</v>
      </c>
      <c r="I106" s="6">
        <v>3846.75</v>
      </c>
      <c r="J106" s="6">
        <v>4453</v>
      </c>
      <c r="K106" s="6">
        <v>1160</v>
      </c>
      <c r="L106" s="6">
        <v>4372.5</v>
      </c>
      <c r="M106" s="6">
        <v>3807.5</v>
      </c>
      <c r="N106" s="6">
        <v>5602.5</v>
      </c>
      <c r="O106" s="6">
        <v>2280</v>
      </c>
      <c r="P106" s="6">
        <v>3860</v>
      </c>
      <c r="Q106" s="6">
        <v>312.5</v>
      </c>
      <c r="R106" s="6">
        <v>3560</v>
      </c>
      <c r="S106" s="6">
        <v>43403.75</v>
      </c>
      <c r="T106" s="6">
        <v>900</v>
      </c>
      <c r="U106" s="6">
        <v>1265</v>
      </c>
      <c r="V106" s="6">
        <v>3147</v>
      </c>
      <c r="W106" s="6">
        <v>815</v>
      </c>
      <c r="X106" s="6">
        <v>3915</v>
      </c>
      <c r="Y106" s="6">
        <v>312.5</v>
      </c>
      <c r="Z106" s="6"/>
      <c r="AA106" s="6">
        <v>10354.5</v>
      </c>
    </row>
    <row r="107" spans="1:27" x14ac:dyDescent="0.25">
      <c r="A107" s="5" t="s">
        <v>1017</v>
      </c>
      <c r="B107" s="12">
        <v>205218030</v>
      </c>
      <c r="C107" s="5" t="s">
        <v>11</v>
      </c>
      <c r="D107" s="5" t="s">
        <v>216</v>
      </c>
      <c r="E107" s="5" t="s">
        <v>1019</v>
      </c>
      <c r="F107" s="5" t="s">
        <v>1328</v>
      </c>
      <c r="G107" s="6"/>
      <c r="H107" s="6"/>
      <c r="I107" s="6">
        <v>1934.75</v>
      </c>
      <c r="J107" s="6"/>
      <c r="K107" s="6"/>
      <c r="L107" s="6"/>
      <c r="M107" s="6"/>
      <c r="N107" s="6"/>
      <c r="O107" s="6"/>
      <c r="P107" s="6"/>
      <c r="Q107" s="6"/>
      <c r="R107" s="6">
        <v>375</v>
      </c>
      <c r="S107" s="6">
        <v>2309.75</v>
      </c>
      <c r="T107" s="6"/>
      <c r="U107" s="6"/>
      <c r="V107" s="6"/>
      <c r="W107" s="6"/>
      <c r="X107" s="6"/>
      <c r="Y107" s="6"/>
      <c r="Z107" s="6"/>
      <c r="AA107" s="6">
        <v>0</v>
      </c>
    </row>
    <row r="108" spans="1:27" x14ac:dyDescent="0.25">
      <c r="A108" s="5" t="s">
        <v>982</v>
      </c>
      <c r="B108" s="12">
        <v>400123647</v>
      </c>
      <c r="C108" s="5" t="s">
        <v>11</v>
      </c>
      <c r="D108" s="5" t="s">
        <v>216</v>
      </c>
      <c r="E108" s="5" t="s">
        <v>984</v>
      </c>
      <c r="F108" s="5" t="s">
        <v>1329</v>
      </c>
      <c r="G108" s="6"/>
      <c r="H108" s="6"/>
      <c r="I108" s="6"/>
      <c r="J108" s="6"/>
      <c r="K108" s="6"/>
      <c r="L108" s="6"/>
      <c r="M108" s="6"/>
      <c r="N108" s="6"/>
      <c r="O108" s="6">
        <v>3345.75</v>
      </c>
      <c r="P108" s="6"/>
      <c r="Q108" s="6"/>
      <c r="R108" s="6"/>
      <c r="S108" s="6">
        <v>3345.75</v>
      </c>
      <c r="T108" s="6"/>
      <c r="U108" s="6"/>
      <c r="V108" s="6"/>
      <c r="W108" s="6"/>
      <c r="X108" s="6"/>
      <c r="Y108" s="6"/>
      <c r="Z108" s="6"/>
      <c r="AA108" s="6">
        <v>0</v>
      </c>
    </row>
    <row r="109" spans="1:27" x14ac:dyDescent="0.25">
      <c r="A109" s="5" t="s">
        <v>982</v>
      </c>
      <c r="B109" s="12">
        <v>400123647</v>
      </c>
      <c r="C109" s="5" t="s">
        <v>11</v>
      </c>
      <c r="D109" s="5" t="s">
        <v>216</v>
      </c>
      <c r="E109" s="5" t="s">
        <v>984</v>
      </c>
      <c r="F109" s="5" t="s">
        <v>1330</v>
      </c>
      <c r="G109" s="6"/>
      <c r="H109" s="6"/>
      <c r="I109" s="6"/>
      <c r="J109" s="6"/>
      <c r="K109" s="6"/>
      <c r="L109" s="6"/>
      <c r="M109" s="6">
        <v>5870.12</v>
      </c>
      <c r="N109" s="6">
        <v>9309.74</v>
      </c>
      <c r="O109" s="6">
        <v>19727.7</v>
      </c>
      <c r="P109" s="6">
        <v>3814.7</v>
      </c>
      <c r="Q109" s="6"/>
      <c r="R109" s="6">
        <v>3831.75</v>
      </c>
      <c r="S109" s="6">
        <v>42554.009999999995</v>
      </c>
      <c r="T109" s="6">
        <v>18226.669999999998</v>
      </c>
      <c r="U109" s="6">
        <v>9210.5</v>
      </c>
      <c r="V109" s="6">
        <v>3215.46</v>
      </c>
      <c r="W109" s="6">
        <v>5190</v>
      </c>
      <c r="X109" s="6">
        <v>8966.2199999999993</v>
      </c>
      <c r="Y109" s="6">
        <v>2756.75</v>
      </c>
      <c r="Z109" s="6"/>
      <c r="AA109" s="6">
        <v>47565.599999999999</v>
      </c>
    </row>
    <row r="110" spans="1:27" x14ac:dyDescent="0.25">
      <c r="A110" s="5" t="s">
        <v>982</v>
      </c>
      <c r="B110" s="12">
        <v>400123647</v>
      </c>
      <c r="C110" s="5" t="s">
        <v>11</v>
      </c>
      <c r="D110" s="5" t="s">
        <v>216</v>
      </c>
      <c r="E110" s="5" t="s">
        <v>984</v>
      </c>
      <c r="F110" s="5" t="s">
        <v>1332</v>
      </c>
      <c r="G110" s="6"/>
      <c r="H110" s="6"/>
      <c r="I110" s="6"/>
      <c r="J110" s="6"/>
      <c r="K110" s="6"/>
      <c r="L110" s="6"/>
      <c r="M110" s="6"/>
      <c r="N110" s="6">
        <v>5126.25</v>
      </c>
      <c r="O110" s="6">
        <v>3834.16</v>
      </c>
      <c r="P110" s="6">
        <v>1068.75</v>
      </c>
      <c r="Q110" s="6"/>
      <c r="R110" s="6"/>
      <c r="S110" s="6">
        <v>10029.16</v>
      </c>
      <c r="T110" s="6">
        <v>2160</v>
      </c>
      <c r="U110" s="6">
        <v>4652.91</v>
      </c>
      <c r="V110" s="6">
        <v>7182.16</v>
      </c>
      <c r="W110" s="6">
        <v>3404.16</v>
      </c>
      <c r="X110" s="6">
        <v>4648.92</v>
      </c>
      <c r="Y110" s="6">
        <v>2140.9499999999998</v>
      </c>
      <c r="Z110" s="6">
        <v>4812.3599999999997</v>
      </c>
      <c r="AA110" s="6">
        <v>29001.460000000003</v>
      </c>
    </row>
    <row r="111" spans="1:27" x14ac:dyDescent="0.25">
      <c r="A111" s="5" t="s">
        <v>982</v>
      </c>
      <c r="B111" s="12">
        <v>400123647</v>
      </c>
      <c r="C111" s="5" t="s">
        <v>11</v>
      </c>
      <c r="D111" s="5" t="s">
        <v>216</v>
      </c>
      <c r="E111" s="5" t="s">
        <v>984</v>
      </c>
      <c r="F111" s="5" t="s">
        <v>1325</v>
      </c>
      <c r="G111" s="6">
        <v>57616.91</v>
      </c>
      <c r="H111" s="6">
        <v>54955.29</v>
      </c>
      <c r="I111" s="6">
        <v>19749.650000000001</v>
      </c>
      <c r="J111" s="6">
        <v>14725.66</v>
      </c>
      <c r="K111" s="6">
        <v>18282.14</v>
      </c>
      <c r="L111" s="6">
        <v>20842.009999999998</v>
      </c>
      <c r="M111" s="6">
        <v>27176.51</v>
      </c>
      <c r="N111" s="6">
        <v>35261.25</v>
      </c>
      <c r="O111" s="6">
        <v>42767.64</v>
      </c>
      <c r="P111" s="6">
        <v>51543.49</v>
      </c>
      <c r="Q111" s="6">
        <v>35740.949999999997</v>
      </c>
      <c r="R111" s="6">
        <v>52523.32</v>
      </c>
      <c r="S111" s="6">
        <v>431184.82000000007</v>
      </c>
      <c r="T111" s="6">
        <v>60434.86</v>
      </c>
      <c r="U111" s="6">
        <v>44862.42</v>
      </c>
      <c r="V111" s="6">
        <v>85670.61</v>
      </c>
      <c r="W111" s="6">
        <v>42556.86</v>
      </c>
      <c r="X111" s="6">
        <v>27433.35</v>
      </c>
      <c r="Y111" s="6">
        <v>22937.07</v>
      </c>
      <c r="Z111" s="6">
        <v>26724.58</v>
      </c>
      <c r="AA111" s="6">
        <v>310619.75</v>
      </c>
    </row>
    <row r="112" spans="1:27" x14ac:dyDescent="0.25">
      <c r="A112" s="5" t="s">
        <v>982</v>
      </c>
      <c r="B112" s="12">
        <v>400123647</v>
      </c>
      <c r="C112" s="5" t="s">
        <v>11</v>
      </c>
      <c r="D112" s="5" t="s">
        <v>216</v>
      </c>
      <c r="E112" s="5" t="s">
        <v>984</v>
      </c>
      <c r="F112" s="5" t="s">
        <v>1326</v>
      </c>
      <c r="G112" s="6">
        <v>70963.69</v>
      </c>
      <c r="H112" s="6">
        <v>44160.5</v>
      </c>
      <c r="I112" s="6">
        <v>80728.75</v>
      </c>
      <c r="J112" s="6">
        <v>57704.5</v>
      </c>
      <c r="K112" s="6">
        <v>32863.31</v>
      </c>
      <c r="L112" s="6">
        <v>43270.85</v>
      </c>
      <c r="M112" s="6">
        <v>76031</v>
      </c>
      <c r="N112" s="6">
        <v>11251</v>
      </c>
      <c r="O112" s="6">
        <v>29669.84</v>
      </c>
      <c r="P112" s="6">
        <v>27483.75</v>
      </c>
      <c r="Q112" s="6">
        <v>99814.25</v>
      </c>
      <c r="R112" s="6">
        <v>31616.19</v>
      </c>
      <c r="S112" s="6">
        <v>605557.62999999989</v>
      </c>
      <c r="T112" s="6">
        <v>40185.24</v>
      </c>
      <c r="U112" s="6">
        <v>23161.66</v>
      </c>
      <c r="V112" s="6">
        <v>77460.09</v>
      </c>
      <c r="W112" s="6">
        <v>43982.12</v>
      </c>
      <c r="X112" s="6">
        <v>28519.46</v>
      </c>
      <c r="Y112" s="6">
        <v>54467.25</v>
      </c>
      <c r="Z112" s="6">
        <v>37387.54</v>
      </c>
      <c r="AA112" s="6">
        <v>305163.35999999993</v>
      </c>
    </row>
    <row r="113" spans="1:27" x14ac:dyDescent="0.25">
      <c r="A113" s="5" t="s">
        <v>982</v>
      </c>
      <c r="B113" s="12">
        <v>400123647</v>
      </c>
      <c r="C113" s="5" t="s">
        <v>11</v>
      </c>
      <c r="D113" s="5" t="s">
        <v>216</v>
      </c>
      <c r="E113" s="5" t="s">
        <v>984</v>
      </c>
      <c r="F113" s="5" t="s">
        <v>1327</v>
      </c>
      <c r="G113" s="6">
        <v>1440</v>
      </c>
      <c r="H113" s="6">
        <v>1681.33</v>
      </c>
      <c r="I113" s="6"/>
      <c r="J113" s="6">
        <v>3696</v>
      </c>
      <c r="K113" s="6"/>
      <c r="L113" s="6">
        <v>6352.5</v>
      </c>
      <c r="M113" s="6">
        <v>1188</v>
      </c>
      <c r="N113" s="6">
        <v>6913.5</v>
      </c>
      <c r="O113" s="6">
        <v>14995.5</v>
      </c>
      <c r="P113" s="6">
        <v>950</v>
      </c>
      <c r="Q113" s="6">
        <v>1395</v>
      </c>
      <c r="R113" s="6">
        <v>7034</v>
      </c>
      <c r="S113" s="6">
        <v>45645.83</v>
      </c>
      <c r="T113" s="6">
        <v>8770.6200000000008</v>
      </c>
      <c r="U113" s="6">
        <v>3052</v>
      </c>
      <c r="V113" s="6">
        <v>4634.7700000000004</v>
      </c>
      <c r="W113" s="6">
        <v>6964.09</v>
      </c>
      <c r="X113" s="6">
        <v>2470</v>
      </c>
      <c r="Y113" s="6">
        <v>2043.98</v>
      </c>
      <c r="Z113" s="6">
        <v>925.2</v>
      </c>
      <c r="AA113" s="6">
        <v>28860.66</v>
      </c>
    </row>
    <row r="114" spans="1:27" x14ac:dyDescent="0.25">
      <c r="A114" s="5" t="s">
        <v>982</v>
      </c>
      <c r="B114" s="12">
        <v>400123647</v>
      </c>
      <c r="C114" s="5" t="s">
        <v>11</v>
      </c>
      <c r="D114" s="5" t="s">
        <v>216</v>
      </c>
      <c r="E114" s="5" t="s">
        <v>984</v>
      </c>
      <c r="F114" s="5" t="s">
        <v>1328</v>
      </c>
      <c r="G114" s="6">
        <v>2560</v>
      </c>
      <c r="H114" s="6"/>
      <c r="I114" s="6"/>
      <c r="J114" s="6">
        <v>6188.75</v>
      </c>
      <c r="K114" s="6"/>
      <c r="L114" s="6">
        <v>4462.5</v>
      </c>
      <c r="M114" s="6"/>
      <c r="N114" s="6">
        <v>6563.08</v>
      </c>
      <c r="O114" s="6">
        <v>5345.6</v>
      </c>
      <c r="P114" s="6">
        <v>5002.83</v>
      </c>
      <c r="Q114" s="6"/>
      <c r="R114" s="6">
        <v>5202.7</v>
      </c>
      <c r="S114" s="6">
        <v>35325.46</v>
      </c>
      <c r="T114" s="6">
        <v>3411</v>
      </c>
      <c r="U114" s="6"/>
      <c r="V114" s="6">
        <v>2695.69</v>
      </c>
      <c r="W114" s="6"/>
      <c r="X114" s="6">
        <v>3450</v>
      </c>
      <c r="Y114" s="6"/>
      <c r="Z114" s="6"/>
      <c r="AA114" s="6">
        <v>9556.69</v>
      </c>
    </row>
    <row r="115" spans="1:27" x14ac:dyDescent="0.25">
      <c r="A115" s="5" t="s">
        <v>935</v>
      </c>
      <c r="B115" s="12">
        <v>400153061</v>
      </c>
      <c r="C115" s="5" t="s">
        <v>11</v>
      </c>
      <c r="D115" s="5" t="s">
        <v>216</v>
      </c>
      <c r="E115" s="5" t="s">
        <v>937</v>
      </c>
      <c r="F115" s="5" t="s">
        <v>1329</v>
      </c>
      <c r="G115" s="6">
        <v>2802.37</v>
      </c>
      <c r="H115" s="6"/>
      <c r="I115" s="6"/>
      <c r="J115" s="6"/>
      <c r="K115" s="6"/>
      <c r="L115" s="6">
        <v>3154.5</v>
      </c>
      <c r="M115" s="6">
        <v>5692.5</v>
      </c>
      <c r="N115" s="6">
        <v>4098.75</v>
      </c>
      <c r="O115" s="6"/>
      <c r="P115" s="6"/>
      <c r="Q115" s="6"/>
      <c r="R115" s="6"/>
      <c r="S115" s="6">
        <v>15748.119999999999</v>
      </c>
      <c r="T115" s="6"/>
      <c r="U115" s="6"/>
      <c r="V115" s="6"/>
      <c r="W115" s="6"/>
      <c r="X115" s="6"/>
      <c r="Y115" s="6"/>
      <c r="Z115" s="6"/>
      <c r="AA115" s="6">
        <v>0</v>
      </c>
    </row>
    <row r="116" spans="1:27" x14ac:dyDescent="0.25">
      <c r="A116" s="5" t="s">
        <v>935</v>
      </c>
      <c r="B116" s="12">
        <v>400153061</v>
      </c>
      <c r="C116" s="5" t="s">
        <v>11</v>
      </c>
      <c r="D116" s="5" t="s">
        <v>216</v>
      </c>
      <c r="E116" s="5" t="s">
        <v>937</v>
      </c>
      <c r="F116" s="5" t="s">
        <v>1330</v>
      </c>
      <c r="G116" s="6">
        <v>29442.45</v>
      </c>
      <c r="H116" s="6">
        <v>28746.92</v>
      </c>
      <c r="I116" s="6">
        <v>13064.08</v>
      </c>
      <c r="J116" s="6">
        <v>15892.84</v>
      </c>
      <c r="K116" s="6">
        <v>10887.38</v>
      </c>
      <c r="L116" s="6">
        <v>4995.21</v>
      </c>
      <c r="M116" s="6">
        <v>12897.66</v>
      </c>
      <c r="N116" s="6">
        <v>6279.12</v>
      </c>
      <c r="O116" s="6">
        <v>4651.25</v>
      </c>
      <c r="P116" s="6">
        <v>12876.25</v>
      </c>
      <c r="Q116" s="6">
        <v>2300</v>
      </c>
      <c r="R116" s="6">
        <v>7470.45</v>
      </c>
      <c r="S116" s="6">
        <v>149503.61000000002</v>
      </c>
      <c r="T116" s="6"/>
      <c r="U116" s="6"/>
      <c r="V116" s="6"/>
      <c r="W116" s="6"/>
      <c r="X116" s="6"/>
      <c r="Y116" s="6"/>
      <c r="Z116" s="6"/>
      <c r="AA116" s="6">
        <v>0</v>
      </c>
    </row>
    <row r="117" spans="1:27" x14ac:dyDescent="0.25">
      <c r="A117" s="5" t="s">
        <v>935</v>
      </c>
      <c r="B117" s="12">
        <v>400153061</v>
      </c>
      <c r="C117" s="5" t="s">
        <v>11</v>
      </c>
      <c r="D117" s="5" t="s">
        <v>216</v>
      </c>
      <c r="E117" s="5" t="s">
        <v>937</v>
      </c>
      <c r="F117" s="5" t="s">
        <v>1332</v>
      </c>
      <c r="G117" s="6">
        <v>23838.19</v>
      </c>
      <c r="H117" s="6">
        <v>15855.94</v>
      </c>
      <c r="I117" s="6">
        <v>13415.21</v>
      </c>
      <c r="J117" s="6">
        <v>12368.84</v>
      </c>
      <c r="K117" s="6">
        <v>14423.56</v>
      </c>
      <c r="L117" s="6">
        <v>8051.25</v>
      </c>
      <c r="M117" s="6">
        <v>12937.5</v>
      </c>
      <c r="N117" s="6">
        <v>20992.49</v>
      </c>
      <c r="O117" s="6">
        <v>34323.050000000003</v>
      </c>
      <c r="P117" s="6">
        <v>24696.25</v>
      </c>
      <c r="Q117" s="6">
        <v>28441.39</v>
      </c>
      <c r="R117" s="6">
        <v>15240.9</v>
      </c>
      <c r="S117" s="6">
        <v>224584.56999999998</v>
      </c>
      <c r="T117" s="6"/>
      <c r="U117" s="6"/>
      <c r="V117" s="6"/>
      <c r="W117" s="6"/>
      <c r="X117" s="6"/>
      <c r="Y117" s="6"/>
      <c r="Z117" s="6"/>
      <c r="AA117" s="6">
        <v>0</v>
      </c>
    </row>
    <row r="118" spans="1:27" x14ac:dyDescent="0.25">
      <c r="A118" s="5" t="s">
        <v>935</v>
      </c>
      <c r="B118" s="12">
        <v>400153061</v>
      </c>
      <c r="C118" s="5" t="s">
        <v>11</v>
      </c>
      <c r="D118" s="5" t="s">
        <v>216</v>
      </c>
      <c r="E118" s="5" t="s">
        <v>937</v>
      </c>
      <c r="F118" s="5" t="s">
        <v>1325</v>
      </c>
      <c r="G118" s="6">
        <v>12598.1</v>
      </c>
      <c r="H118" s="6">
        <v>12074.13</v>
      </c>
      <c r="I118" s="6">
        <v>11816.58</v>
      </c>
      <c r="J118" s="6">
        <v>16328.47</v>
      </c>
      <c r="K118" s="6">
        <v>22080.52</v>
      </c>
      <c r="L118" s="6">
        <v>21728.76</v>
      </c>
      <c r="M118" s="6">
        <v>16181.59</v>
      </c>
      <c r="N118" s="6">
        <v>11116.34</v>
      </c>
      <c r="O118" s="6">
        <v>17409.75</v>
      </c>
      <c r="P118" s="6">
        <v>25175.57</v>
      </c>
      <c r="Q118" s="6">
        <v>20741.2</v>
      </c>
      <c r="R118" s="6">
        <v>21749.55</v>
      </c>
      <c r="S118" s="6">
        <v>209000.56</v>
      </c>
      <c r="T118" s="6"/>
      <c r="U118" s="6"/>
      <c r="V118" s="6"/>
      <c r="W118" s="6"/>
      <c r="X118" s="6"/>
      <c r="Y118" s="6"/>
      <c r="Z118" s="6"/>
      <c r="AA118" s="6">
        <v>0</v>
      </c>
    </row>
    <row r="119" spans="1:27" x14ac:dyDescent="0.25">
      <c r="A119" s="5" t="s">
        <v>935</v>
      </c>
      <c r="B119" s="12">
        <v>400153061</v>
      </c>
      <c r="C119" s="5" t="s">
        <v>11</v>
      </c>
      <c r="D119" s="5" t="s">
        <v>216</v>
      </c>
      <c r="E119" s="5" t="s">
        <v>937</v>
      </c>
      <c r="F119" s="5" t="s">
        <v>1326</v>
      </c>
      <c r="G119" s="6">
        <v>22892.51</v>
      </c>
      <c r="H119" s="6">
        <v>25436.15</v>
      </c>
      <c r="I119" s="6">
        <v>42301.48</v>
      </c>
      <c r="J119" s="6">
        <v>27721.13</v>
      </c>
      <c r="K119" s="6">
        <v>28659.360000000001</v>
      </c>
      <c r="L119" s="6">
        <v>37984.620000000003</v>
      </c>
      <c r="M119" s="6">
        <v>23638.5</v>
      </c>
      <c r="N119" s="6">
        <v>19093.75</v>
      </c>
      <c r="O119" s="6">
        <v>19846.25</v>
      </c>
      <c r="P119" s="6">
        <v>15491.25</v>
      </c>
      <c r="Q119" s="6">
        <v>3183.75</v>
      </c>
      <c r="R119" s="6">
        <v>5957.5</v>
      </c>
      <c r="S119" s="6">
        <v>272206.25</v>
      </c>
      <c r="T119" s="6"/>
      <c r="U119" s="6"/>
      <c r="V119" s="6"/>
      <c r="W119" s="6"/>
      <c r="X119" s="6"/>
      <c r="Y119" s="6"/>
      <c r="Z119" s="6"/>
      <c r="AA119" s="6">
        <v>0</v>
      </c>
    </row>
    <row r="120" spans="1:27" x14ac:dyDescent="0.25">
      <c r="A120" s="5" t="s">
        <v>935</v>
      </c>
      <c r="B120" s="12">
        <v>400153061</v>
      </c>
      <c r="C120" s="5" t="s">
        <v>11</v>
      </c>
      <c r="D120" s="5" t="s">
        <v>216</v>
      </c>
      <c r="E120" s="5" t="s">
        <v>937</v>
      </c>
      <c r="F120" s="5" t="s">
        <v>1327</v>
      </c>
      <c r="G120" s="6"/>
      <c r="H120" s="6"/>
      <c r="I120" s="6"/>
      <c r="J120" s="6"/>
      <c r="K120" s="6">
        <v>1633.5</v>
      </c>
      <c r="L120" s="6"/>
      <c r="M120" s="6"/>
      <c r="N120" s="6"/>
      <c r="O120" s="6"/>
      <c r="P120" s="6"/>
      <c r="Q120" s="6"/>
      <c r="R120" s="6"/>
      <c r="S120" s="6">
        <v>1633.5</v>
      </c>
      <c r="T120" s="6"/>
      <c r="U120" s="6"/>
      <c r="V120" s="6"/>
      <c r="W120" s="6"/>
      <c r="X120" s="6"/>
      <c r="Y120" s="6"/>
      <c r="Z120" s="6"/>
      <c r="AA120" s="6">
        <v>0</v>
      </c>
    </row>
    <row r="121" spans="1:27" x14ac:dyDescent="0.25">
      <c r="A121" s="5" t="s">
        <v>660</v>
      </c>
      <c r="B121" s="12">
        <v>400153999</v>
      </c>
      <c r="C121" s="5" t="s">
        <v>11</v>
      </c>
      <c r="D121" s="5" t="s">
        <v>216</v>
      </c>
      <c r="E121" s="5" t="s">
        <v>662</v>
      </c>
      <c r="F121" s="5" t="s">
        <v>1325</v>
      </c>
      <c r="G121" s="6"/>
      <c r="H121" s="6">
        <v>1180.8699999999999</v>
      </c>
      <c r="I121" s="6">
        <v>1336.75</v>
      </c>
      <c r="J121" s="6">
        <v>4020.72</v>
      </c>
      <c r="K121" s="6"/>
      <c r="L121" s="6">
        <v>3714.82</v>
      </c>
      <c r="M121" s="6"/>
      <c r="N121" s="6"/>
      <c r="O121" s="6"/>
      <c r="P121" s="6"/>
      <c r="Q121" s="6"/>
      <c r="R121" s="6"/>
      <c r="S121" s="6">
        <v>10253.16</v>
      </c>
      <c r="T121" s="6"/>
      <c r="U121" s="6"/>
      <c r="V121" s="6"/>
      <c r="W121" s="6"/>
      <c r="X121" s="6"/>
      <c r="Y121" s="6"/>
      <c r="Z121" s="6"/>
      <c r="AA121" s="6">
        <v>0</v>
      </c>
    </row>
    <row r="122" spans="1:27" x14ac:dyDescent="0.25">
      <c r="A122" s="5" t="s">
        <v>660</v>
      </c>
      <c r="B122" s="12">
        <v>400153999</v>
      </c>
      <c r="C122" s="5" t="s">
        <v>11</v>
      </c>
      <c r="D122" s="5" t="s">
        <v>216</v>
      </c>
      <c r="E122" s="5" t="s">
        <v>662</v>
      </c>
      <c r="F122" s="5" t="s">
        <v>1326</v>
      </c>
      <c r="G122" s="6"/>
      <c r="H122" s="6"/>
      <c r="I122" s="6">
        <v>2670.87</v>
      </c>
      <c r="J122" s="6">
        <v>3756.37</v>
      </c>
      <c r="K122" s="6"/>
      <c r="L122" s="6"/>
      <c r="M122" s="6"/>
      <c r="N122" s="6"/>
      <c r="O122" s="6"/>
      <c r="P122" s="6"/>
      <c r="Q122" s="6"/>
      <c r="R122" s="6"/>
      <c r="S122" s="6">
        <v>6427.24</v>
      </c>
      <c r="T122" s="6"/>
      <c r="U122" s="6"/>
      <c r="V122" s="6"/>
      <c r="W122" s="6"/>
      <c r="X122" s="6"/>
      <c r="Y122" s="6"/>
      <c r="Z122" s="6"/>
      <c r="AA122" s="6">
        <v>0</v>
      </c>
    </row>
    <row r="123" spans="1:27" x14ac:dyDescent="0.25">
      <c r="A123" s="5" t="s">
        <v>660</v>
      </c>
      <c r="B123" s="12">
        <v>400153999</v>
      </c>
      <c r="C123" s="5" t="s">
        <v>11</v>
      </c>
      <c r="D123" s="5" t="s">
        <v>216</v>
      </c>
      <c r="E123" s="5" t="s">
        <v>662</v>
      </c>
      <c r="F123" s="5" t="s">
        <v>1333</v>
      </c>
      <c r="G123" s="6">
        <v>241814.39</v>
      </c>
      <c r="H123" s="6">
        <v>149408.59</v>
      </c>
      <c r="I123" s="6">
        <v>89266.99</v>
      </c>
      <c r="J123" s="6">
        <v>72371.97</v>
      </c>
      <c r="K123" s="6">
        <v>156143.67000000001</v>
      </c>
      <c r="L123" s="6">
        <v>199562.39</v>
      </c>
      <c r="M123" s="6">
        <v>169777.79</v>
      </c>
      <c r="N123" s="6">
        <v>193343.41</v>
      </c>
      <c r="O123" s="6">
        <v>149960.73000000001</v>
      </c>
      <c r="P123" s="6">
        <v>134279.78</v>
      </c>
      <c r="Q123" s="6">
        <v>156837.01</v>
      </c>
      <c r="R123" s="6">
        <v>167390.99</v>
      </c>
      <c r="S123" s="6">
        <v>1880157.71</v>
      </c>
      <c r="T123" s="6">
        <v>118691.42</v>
      </c>
      <c r="U123" s="6">
        <v>127815.07</v>
      </c>
      <c r="V123" s="6">
        <v>227114.51</v>
      </c>
      <c r="W123" s="6">
        <v>150186.43</v>
      </c>
      <c r="X123" s="6">
        <v>133829.07</v>
      </c>
      <c r="Y123" s="6">
        <v>101079.82</v>
      </c>
      <c r="Z123" s="6">
        <v>161171.49</v>
      </c>
      <c r="AA123" s="6">
        <v>1019887.81</v>
      </c>
    </row>
    <row r="124" spans="1:27" x14ac:dyDescent="0.25">
      <c r="A124" s="5" t="s">
        <v>1058</v>
      </c>
      <c r="B124" s="12">
        <v>404512096</v>
      </c>
      <c r="C124" s="5" t="s">
        <v>11</v>
      </c>
      <c r="D124" s="5" t="s">
        <v>216</v>
      </c>
      <c r="E124" s="5" t="s">
        <v>1060</v>
      </c>
      <c r="F124" s="5" t="s">
        <v>1325</v>
      </c>
      <c r="G124" s="6"/>
      <c r="H124" s="6"/>
      <c r="I124" s="6"/>
      <c r="J124" s="6"/>
      <c r="K124" s="6"/>
      <c r="L124" s="6">
        <v>7576.21</v>
      </c>
      <c r="M124" s="6">
        <v>28119.26</v>
      </c>
      <c r="N124" s="6">
        <v>43138.21</v>
      </c>
      <c r="O124" s="6">
        <v>52670.66</v>
      </c>
      <c r="P124" s="6">
        <v>87901.24</v>
      </c>
      <c r="Q124" s="6">
        <v>87898.57</v>
      </c>
      <c r="R124" s="6">
        <v>82855.289999999994</v>
      </c>
      <c r="S124" s="6">
        <v>390159.44</v>
      </c>
      <c r="T124" s="6">
        <v>89072.45</v>
      </c>
      <c r="U124" s="6">
        <v>79401.070000000007</v>
      </c>
      <c r="V124" s="6">
        <v>73146.33</v>
      </c>
      <c r="W124" s="6">
        <v>53926.58</v>
      </c>
      <c r="X124" s="6">
        <v>81876.17</v>
      </c>
      <c r="Y124" s="6">
        <v>51881.53</v>
      </c>
      <c r="Z124" s="6">
        <v>60283.51</v>
      </c>
      <c r="AA124" s="6">
        <v>489587.64</v>
      </c>
    </row>
    <row r="125" spans="1:27" x14ac:dyDescent="0.25">
      <c r="A125" s="5" t="s">
        <v>1058</v>
      </c>
      <c r="B125" s="12">
        <v>404512096</v>
      </c>
      <c r="C125" s="5" t="s">
        <v>11</v>
      </c>
      <c r="D125" s="5" t="s">
        <v>216</v>
      </c>
      <c r="E125" s="5" t="s">
        <v>1060</v>
      </c>
      <c r="F125" s="5" t="s">
        <v>1326</v>
      </c>
      <c r="G125" s="6"/>
      <c r="H125" s="6"/>
      <c r="I125" s="6"/>
      <c r="J125" s="6"/>
      <c r="K125" s="6"/>
      <c r="L125" s="6">
        <v>4353.75</v>
      </c>
      <c r="M125" s="6">
        <v>23599.5</v>
      </c>
      <c r="N125" s="6">
        <v>53986</v>
      </c>
      <c r="O125" s="6">
        <v>62935.75</v>
      </c>
      <c r="P125" s="6">
        <v>42304.12</v>
      </c>
      <c r="Q125" s="6">
        <v>89348.87</v>
      </c>
      <c r="R125" s="6">
        <v>89633.75</v>
      </c>
      <c r="S125" s="6">
        <v>366161.74</v>
      </c>
      <c r="T125" s="6">
        <v>90900.55</v>
      </c>
      <c r="U125" s="6">
        <v>120347.21</v>
      </c>
      <c r="V125" s="6">
        <v>139971.24</v>
      </c>
      <c r="W125" s="6">
        <v>127164.07</v>
      </c>
      <c r="X125" s="6">
        <v>82997.27</v>
      </c>
      <c r="Y125" s="6">
        <v>135556.75</v>
      </c>
      <c r="Z125" s="6">
        <v>72647.25</v>
      </c>
      <c r="AA125" s="6">
        <v>769584.34</v>
      </c>
    </row>
    <row r="126" spans="1:27" x14ac:dyDescent="0.25">
      <c r="A126" s="5" t="s">
        <v>1058</v>
      </c>
      <c r="B126" s="12">
        <v>404512096</v>
      </c>
      <c r="C126" s="5" t="s">
        <v>11</v>
      </c>
      <c r="D126" s="5" t="s">
        <v>216</v>
      </c>
      <c r="E126" s="5" t="s">
        <v>1060</v>
      </c>
      <c r="F126" s="5" t="s">
        <v>1334</v>
      </c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>
        <v>4224</v>
      </c>
      <c r="S126" s="6">
        <v>4224</v>
      </c>
      <c r="T126" s="6">
        <v>2503.52</v>
      </c>
      <c r="U126" s="6">
        <v>2540.46</v>
      </c>
      <c r="V126" s="6">
        <v>1584</v>
      </c>
      <c r="W126" s="6">
        <v>880</v>
      </c>
      <c r="X126" s="6"/>
      <c r="Y126" s="6"/>
      <c r="Z126" s="6"/>
      <c r="AA126" s="6">
        <v>7507.98</v>
      </c>
    </row>
    <row r="127" spans="1:27" x14ac:dyDescent="0.25">
      <c r="A127" s="5" t="s">
        <v>1058</v>
      </c>
      <c r="B127" s="12">
        <v>404512096</v>
      </c>
      <c r="C127" s="5" t="s">
        <v>11</v>
      </c>
      <c r="D127" s="5" t="s">
        <v>216</v>
      </c>
      <c r="E127" s="5" t="s">
        <v>1060</v>
      </c>
      <c r="F127" s="5" t="s">
        <v>1327</v>
      </c>
      <c r="G127" s="6"/>
      <c r="H127" s="6"/>
      <c r="I127" s="6"/>
      <c r="J127" s="6"/>
      <c r="K127" s="6"/>
      <c r="L127" s="6">
        <v>3084</v>
      </c>
      <c r="M127" s="6">
        <v>420</v>
      </c>
      <c r="N127" s="6">
        <v>11320</v>
      </c>
      <c r="O127" s="6">
        <v>13118.25</v>
      </c>
      <c r="P127" s="6">
        <v>26861.4</v>
      </c>
      <c r="Q127" s="6">
        <v>19671.53</v>
      </c>
      <c r="R127" s="6">
        <v>26961.03</v>
      </c>
      <c r="S127" s="6">
        <v>101436.20999999999</v>
      </c>
      <c r="T127" s="6">
        <v>49100.67</v>
      </c>
      <c r="U127" s="6">
        <v>47576.31</v>
      </c>
      <c r="V127" s="6">
        <v>56223.82</v>
      </c>
      <c r="W127" s="6">
        <v>51128.66</v>
      </c>
      <c r="X127" s="6">
        <v>55720.77</v>
      </c>
      <c r="Y127" s="6">
        <v>37605.11</v>
      </c>
      <c r="Z127" s="6">
        <v>32999.199999999997</v>
      </c>
      <c r="AA127" s="6">
        <v>330354.53999999998</v>
      </c>
    </row>
    <row r="128" spans="1:27" x14ac:dyDescent="0.25">
      <c r="A128" s="5" t="s">
        <v>1058</v>
      </c>
      <c r="B128" s="12">
        <v>404512096</v>
      </c>
      <c r="C128" s="5" t="s">
        <v>11</v>
      </c>
      <c r="D128" s="5" t="s">
        <v>216</v>
      </c>
      <c r="E128" s="5" t="s">
        <v>1060</v>
      </c>
      <c r="F128" s="5" t="s">
        <v>1328</v>
      </c>
      <c r="G128" s="6"/>
      <c r="H128" s="6"/>
      <c r="I128" s="6"/>
      <c r="J128" s="6"/>
      <c r="K128" s="6"/>
      <c r="L128" s="6">
        <v>5236.25</v>
      </c>
      <c r="M128" s="6">
        <v>21134</v>
      </c>
      <c r="N128" s="6">
        <v>27185.25</v>
      </c>
      <c r="O128" s="6">
        <v>13897.97</v>
      </c>
      <c r="P128" s="6">
        <v>4055</v>
      </c>
      <c r="Q128" s="6">
        <v>3796</v>
      </c>
      <c r="R128" s="6">
        <v>34114</v>
      </c>
      <c r="S128" s="6">
        <v>109418.47</v>
      </c>
      <c r="T128" s="6">
        <v>38332.53</v>
      </c>
      <c r="U128" s="6">
        <v>31013</v>
      </c>
      <c r="V128" s="6">
        <v>31334.45</v>
      </c>
      <c r="W128" s="6">
        <v>34570.699999999997</v>
      </c>
      <c r="X128" s="6">
        <v>24280.880000000001</v>
      </c>
      <c r="Y128" s="6">
        <v>36306.76</v>
      </c>
      <c r="Z128" s="6">
        <v>25546.05</v>
      </c>
      <c r="AA128" s="6">
        <v>221384.37</v>
      </c>
    </row>
    <row r="129" spans="1:27" x14ac:dyDescent="0.25">
      <c r="A129" s="5" t="s">
        <v>1110</v>
      </c>
      <c r="B129" s="12">
        <v>200199702</v>
      </c>
      <c r="C129" s="5" t="s">
        <v>11</v>
      </c>
      <c r="D129" s="5" t="s">
        <v>46</v>
      </c>
      <c r="E129" s="5" t="s">
        <v>1112</v>
      </c>
      <c r="F129" s="5" t="s">
        <v>1327</v>
      </c>
      <c r="G129" s="6">
        <v>5600</v>
      </c>
      <c r="H129" s="6">
        <v>4500</v>
      </c>
      <c r="I129" s="6">
        <v>3300</v>
      </c>
      <c r="J129" s="6">
        <v>1100</v>
      </c>
      <c r="K129" s="6">
        <v>2200</v>
      </c>
      <c r="L129" s="6">
        <v>5490</v>
      </c>
      <c r="M129" s="6">
        <v>4500</v>
      </c>
      <c r="N129" s="6"/>
      <c r="O129" s="6">
        <v>2300</v>
      </c>
      <c r="P129" s="6">
        <v>1100</v>
      </c>
      <c r="Q129" s="6"/>
      <c r="R129" s="6"/>
      <c r="S129" s="6">
        <v>30090</v>
      </c>
      <c r="T129" s="6"/>
      <c r="U129" s="6"/>
      <c r="V129" s="6"/>
      <c r="W129" s="6"/>
      <c r="X129" s="6"/>
      <c r="Y129" s="6"/>
      <c r="Z129" s="6"/>
      <c r="AA129" s="6">
        <v>0</v>
      </c>
    </row>
    <row r="130" spans="1:27" x14ac:dyDescent="0.25">
      <c r="A130" s="5" t="s">
        <v>401</v>
      </c>
      <c r="B130" s="12">
        <v>201945271</v>
      </c>
      <c r="C130" s="5" t="s">
        <v>11</v>
      </c>
      <c r="D130" s="5" t="s">
        <v>46</v>
      </c>
      <c r="E130" s="5" t="s">
        <v>403</v>
      </c>
      <c r="F130" s="5" t="s">
        <v>1333</v>
      </c>
      <c r="G130" s="6"/>
      <c r="H130" s="6"/>
      <c r="I130" s="6"/>
      <c r="J130" s="6">
        <v>21092.02</v>
      </c>
      <c r="K130" s="6">
        <v>144806.26</v>
      </c>
      <c r="L130" s="6">
        <v>178705.5</v>
      </c>
      <c r="M130" s="6">
        <v>105575.64</v>
      </c>
      <c r="N130" s="6">
        <v>171566.4</v>
      </c>
      <c r="O130" s="6">
        <v>235908.41</v>
      </c>
      <c r="P130" s="6">
        <v>219765.96</v>
      </c>
      <c r="Q130" s="6">
        <v>183812.21</v>
      </c>
      <c r="R130" s="6">
        <v>256925.62</v>
      </c>
      <c r="S130" s="6">
        <v>1518158.02</v>
      </c>
      <c r="T130" s="6">
        <v>200126.58</v>
      </c>
      <c r="U130" s="6">
        <v>153060.64000000001</v>
      </c>
      <c r="V130" s="6">
        <v>262174.63</v>
      </c>
      <c r="W130" s="6">
        <v>293059.06</v>
      </c>
      <c r="X130" s="6">
        <v>224410.09</v>
      </c>
      <c r="Y130" s="6">
        <v>259002.64</v>
      </c>
      <c r="Z130" s="6">
        <v>231103.35</v>
      </c>
      <c r="AA130" s="6">
        <v>1622936.9900000002</v>
      </c>
    </row>
    <row r="131" spans="1:27" x14ac:dyDescent="0.25">
      <c r="A131" s="5" t="s">
        <v>401</v>
      </c>
      <c r="B131" s="12">
        <v>201945271</v>
      </c>
      <c r="C131" s="5" t="s">
        <v>11</v>
      </c>
      <c r="D131" s="5" t="s">
        <v>46</v>
      </c>
      <c r="E131" s="5" t="s">
        <v>403</v>
      </c>
      <c r="F131" s="5" t="s">
        <v>1327</v>
      </c>
      <c r="G131" s="6">
        <v>5100</v>
      </c>
      <c r="H131" s="6">
        <v>4245</v>
      </c>
      <c r="I131" s="6">
        <v>3740</v>
      </c>
      <c r="J131" s="6">
        <v>5235</v>
      </c>
      <c r="K131" s="6">
        <v>7210</v>
      </c>
      <c r="L131" s="6">
        <v>5380</v>
      </c>
      <c r="M131" s="6">
        <v>5550</v>
      </c>
      <c r="N131" s="6">
        <v>4400</v>
      </c>
      <c r="O131" s="6">
        <v>8090</v>
      </c>
      <c r="P131" s="6">
        <v>3300</v>
      </c>
      <c r="Q131" s="6">
        <v>5250</v>
      </c>
      <c r="R131" s="6">
        <v>2200</v>
      </c>
      <c r="S131" s="6">
        <v>59700</v>
      </c>
      <c r="T131" s="6">
        <v>4400</v>
      </c>
      <c r="U131" s="6">
        <v>8280</v>
      </c>
      <c r="V131" s="6">
        <v>6364</v>
      </c>
      <c r="W131" s="6">
        <v>3160</v>
      </c>
      <c r="X131" s="6">
        <v>4380</v>
      </c>
      <c r="Y131" s="6">
        <v>9056</v>
      </c>
      <c r="Z131" s="6">
        <v>3070</v>
      </c>
      <c r="AA131" s="6">
        <v>38710</v>
      </c>
    </row>
    <row r="132" spans="1:27" x14ac:dyDescent="0.25">
      <c r="A132" s="5" t="s">
        <v>52</v>
      </c>
      <c r="B132" s="12">
        <v>201954242</v>
      </c>
      <c r="C132" s="5" t="s">
        <v>11</v>
      </c>
      <c r="D132" s="5" t="s">
        <v>46</v>
      </c>
      <c r="E132" s="5" t="s">
        <v>54</v>
      </c>
      <c r="F132" s="5" t="s">
        <v>1329</v>
      </c>
      <c r="G132" s="6"/>
      <c r="H132" s="6">
        <v>5685.75</v>
      </c>
      <c r="I132" s="6">
        <v>11530.66</v>
      </c>
      <c r="J132" s="6">
        <v>18075.75</v>
      </c>
      <c r="K132" s="6">
        <v>15378.75</v>
      </c>
      <c r="L132" s="6">
        <v>14423.41</v>
      </c>
      <c r="M132" s="6"/>
      <c r="N132" s="6">
        <v>13163.41</v>
      </c>
      <c r="O132" s="6">
        <v>16191.5</v>
      </c>
      <c r="P132" s="6">
        <v>14286.91</v>
      </c>
      <c r="Q132" s="6">
        <v>2610</v>
      </c>
      <c r="R132" s="6">
        <v>3075.75</v>
      </c>
      <c r="S132" s="6">
        <v>114421.89000000001</v>
      </c>
      <c r="T132" s="6">
        <v>2610</v>
      </c>
      <c r="U132" s="6">
        <v>3075.75</v>
      </c>
      <c r="V132" s="6">
        <v>31115.040000000001</v>
      </c>
      <c r="W132" s="6">
        <v>10586.84</v>
      </c>
      <c r="X132" s="6">
        <v>14661.08</v>
      </c>
      <c r="Y132" s="6">
        <v>6385.04</v>
      </c>
      <c r="Z132" s="6">
        <v>5468</v>
      </c>
      <c r="AA132" s="6">
        <v>73901.75</v>
      </c>
    </row>
    <row r="133" spans="1:27" x14ac:dyDescent="0.25">
      <c r="A133" s="5" t="s">
        <v>52</v>
      </c>
      <c r="B133" s="12">
        <v>201954242</v>
      </c>
      <c r="C133" s="5" t="s">
        <v>11</v>
      </c>
      <c r="D133" s="5" t="s">
        <v>46</v>
      </c>
      <c r="E133" s="5" t="s">
        <v>54</v>
      </c>
      <c r="F133" s="5" t="s">
        <v>1330</v>
      </c>
      <c r="G133" s="6">
        <v>60994.42</v>
      </c>
      <c r="H133" s="6">
        <v>44337.7</v>
      </c>
      <c r="I133" s="6">
        <v>56183.57</v>
      </c>
      <c r="J133" s="6">
        <v>55420.54</v>
      </c>
      <c r="K133" s="6">
        <v>59450.64</v>
      </c>
      <c r="L133" s="6">
        <v>45194.09</v>
      </c>
      <c r="M133" s="6">
        <v>13289.85</v>
      </c>
      <c r="N133" s="6">
        <v>28523.91</v>
      </c>
      <c r="O133" s="6">
        <v>30886.68</v>
      </c>
      <c r="P133" s="6">
        <v>28640.81</v>
      </c>
      <c r="Q133" s="6">
        <v>40812.620000000003</v>
      </c>
      <c r="R133" s="6">
        <v>35558.300000000003</v>
      </c>
      <c r="S133" s="6">
        <v>499293.12999999989</v>
      </c>
      <c r="T133" s="6">
        <v>32427.69</v>
      </c>
      <c r="U133" s="6">
        <v>46149.43</v>
      </c>
      <c r="V133" s="6">
        <v>49855.53</v>
      </c>
      <c r="W133" s="6">
        <v>43941.72</v>
      </c>
      <c r="X133" s="6">
        <v>43870.7</v>
      </c>
      <c r="Y133" s="6">
        <v>37102.76</v>
      </c>
      <c r="Z133" s="6">
        <v>32264.3</v>
      </c>
      <c r="AA133" s="6">
        <v>285612.13</v>
      </c>
    </row>
    <row r="134" spans="1:27" x14ac:dyDescent="0.25">
      <c r="A134" s="5" t="s">
        <v>52</v>
      </c>
      <c r="B134" s="12">
        <v>201954242</v>
      </c>
      <c r="C134" s="5" t="s">
        <v>11</v>
      </c>
      <c r="D134" s="5" t="s">
        <v>46</v>
      </c>
      <c r="E134" s="5" t="s">
        <v>54</v>
      </c>
      <c r="F134" s="5" t="s">
        <v>1331</v>
      </c>
      <c r="G134" s="6">
        <v>78623.539999999994</v>
      </c>
      <c r="H134" s="6">
        <v>136104.51</v>
      </c>
      <c r="I134" s="6">
        <v>172943.5</v>
      </c>
      <c r="J134" s="6">
        <v>117885.93</v>
      </c>
      <c r="K134" s="6">
        <v>81937.53</v>
      </c>
      <c r="L134" s="6">
        <v>67821.23</v>
      </c>
      <c r="M134" s="6">
        <v>68211.47</v>
      </c>
      <c r="N134" s="6">
        <v>25547.49</v>
      </c>
      <c r="O134" s="6">
        <v>98661.51</v>
      </c>
      <c r="P134" s="6">
        <v>68441.600000000006</v>
      </c>
      <c r="Q134" s="6">
        <v>140020.69</v>
      </c>
      <c r="R134" s="6">
        <v>123464.85</v>
      </c>
      <c r="S134" s="6">
        <v>1179663.8500000001</v>
      </c>
      <c r="T134" s="6">
        <v>98318.12</v>
      </c>
      <c r="U134" s="6">
        <v>36746.449999999997</v>
      </c>
      <c r="V134" s="6">
        <v>102046.06</v>
      </c>
      <c r="W134" s="6">
        <v>88747.91</v>
      </c>
      <c r="X134" s="6">
        <v>132267.66</v>
      </c>
      <c r="Y134" s="6">
        <v>87807.07</v>
      </c>
      <c r="Z134" s="6">
        <v>91827.97</v>
      </c>
      <c r="AA134" s="6">
        <v>637761.24</v>
      </c>
    </row>
    <row r="135" spans="1:27" x14ac:dyDescent="0.25">
      <c r="A135" s="5" t="s">
        <v>52</v>
      </c>
      <c r="B135" s="12">
        <v>201954242</v>
      </c>
      <c r="C135" s="5" t="s">
        <v>11</v>
      </c>
      <c r="D135" s="5" t="s">
        <v>46</v>
      </c>
      <c r="E135" s="5" t="s">
        <v>54</v>
      </c>
      <c r="F135" s="5" t="s">
        <v>1332</v>
      </c>
      <c r="G135" s="6">
        <v>30889.759999999998</v>
      </c>
      <c r="H135" s="6">
        <v>22216.42</v>
      </c>
      <c r="I135" s="6">
        <v>40840.080000000002</v>
      </c>
      <c r="J135" s="6">
        <v>34097.51</v>
      </c>
      <c r="K135" s="6">
        <v>41073.21</v>
      </c>
      <c r="L135" s="6">
        <v>14753.36</v>
      </c>
      <c r="M135" s="6">
        <v>4005.02</v>
      </c>
      <c r="N135" s="6">
        <v>12441.69</v>
      </c>
      <c r="O135" s="6">
        <v>20982.61</v>
      </c>
      <c r="P135" s="6">
        <v>10806.4</v>
      </c>
      <c r="Q135" s="6">
        <v>19589.71</v>
      </c>
      <c r="R135" s="6">
        <v>16824.439999999999</v>
      </c>
      <c r="S135" s="6">
        <v>268520.20999999996</v>
      </c>
      <c r="T135" s="6">
        <v>14942.06</v>
      </c>
      <c r="U135" s="6">
        <v>11462.15</v>
      </c>
      <c r="V135" s="6">
        <v>11116.07</v>
      </c>
      <c r="W135" s="6">
        <v>14260.77</v>
      </c>
      <c r="X135" s="6">
        <v>11493.12</v>
      </c>
      <c r="Y135" s="6">
        <v>10569.47</v>
      </c>
      <c r="Z135" s="6">
        <v>3080.25</v>
      </c>
      <c r="AA135" s="6">
        <v>76923.89</v>
      </c>
    </row>
    <row r="136" spans="1:27" x14ac:dyDescent="0.25">
      <c r="A136" s="5" t="s">
        <v>52</v>
      </c>
      <c r="B136" s="12">
        <v>201954242</v>
      </c>
      <c r="C136" s="5" t="s">
        <v>11</v>
      </c>
      <c r="D136" s="5" t="s">
        <v>46</v>
      </c>
      <c r="E136" s="5" t="s">
        <v>54</v>
      </c>
      <c r="F136" s="5" t="s">
        <v>1325</v>
      </c>
      <c r="G136" s="6">
        <v>73506.39</v>
      </c>
      <c r="H136" s="6">
        <v>47329.120000000003</v>
      </c>
      <c r="I136" s="6">
        <v>80461.41</v>
      </c>
      <c r="J136" s="6">
        <v>51943.48</v>
      </c>
      <c r="K136" s="6">
        <v>46914.53</v>
      </c>
      <c r="L136" s="6">
        <v>44858.73</v>
      </c>
      <c r="M136" s="6">
        <v>70648.100000000006</v>
      </c>
      <c r="N136" s="6">
        <v>47778.98</v>
      </c>
      <c r="O136" s="6">
        <v>18294.39</v>
      </c>
      <c r="P136" s="6">
        <v>41358.29</v>
      </c>
      <c r="Q136" s="6">
        <v>45780.23</v>
      </c>
      <c r="R136" s="6">
        <v>60320.19</v>
      </c>
      <c r="S136" s="6">
        <v>629193.84000000008</v>
      </c>
      <c r="T136" s="6">
        <v>79698.92</v>
      </c>
      <c r="U136" s="6">
        <v>72320.679999999993</v>
      </c>
      <c r="V136" s="6">
        <v>94227.42</v>
      </c>
      <c r="W136" s="6">
        <v>113155.3</v>
      </c>
      <c r="X136" s="6">
        <v>136998.57</v>
      </c>
      <c r="Y136" s="6">
        <v>66332.78</v>
      </c>
      <c r="Z136" s="6">
        <v>39897.879999999997</v>
      </c>
      <c r="AA136" s="6">
        <v>602631.54999999993</v>
      </c>
    </row>
    <row r="137" spans="1:27" x14ac:dyDescent="0.25">
      <c r="A137" s="5" t="s">
        <v>52</v>
      </c>
      <c r="B137" s="12">
        <v>201954242</v>
      </c>
      <c r="C137" s="5" t="s">
        <v>11</v>
      </c>
      <c r="D137" s="5" t="s">
        <v>46</v>
      </c>
      <c r="E137" s="5" t="s">
        <v>54</v>
      </c>
      <c r="F137" s="5" t="s">
        <v>1326</v>
      </c>
      <c r="G137" s="6">
        <v>40730.269999999997</v>
      </c>
      <c r="H137" s="6">
        <v>66590.679999999993</v>
      </c>
      <c r="I137" s="6">
        <v>30378.85</v>
      </c>
      <c r="J137" s="6">
        <v>40404.300000000003</v>
      </c>
      <c r="K137" s="6">
        <v>31737.77</v>
      </c>
      <c r="L137" s="6">
        <v>26529.16</v>
      </c>
      <c r="M137" s="6">
        <v>25059.84</v>
      </c>
      <c r="N137" s="6">
        <v>13013.14</v>
      </c>
      <c r="O137" s="6">
        <v>14536.36</v>
      </c>
      <c r="P137" s="6">
        <v>56485.38</v>
      </c>
      <c r="Q137" s="6">
        <v>63963.65</v>
      </c>
      <c r="R137" s="6">
        <v>48120.73</v>
      </c>
      <c r="S137" s="6">
        <v>457550.12999999995</v>
      </c>
      <c r="T137" s="6">
        <v>26561.3</v>
      </c>
      <c r="U137" s="6">
        <v>29596.63</v>
      </c>
      <c r="V137" s="6">
        <v>29008.45</v>
      </c>
      <c r="W137" s="6">
        <v>24700.75</v>
      </c>
      <c r="X137" s="6">
        <v>50075.38</v>
      </c>
      <c r="Y137" s="6">
        <v>13801.82</v>
      </c>
      <c r="Z137" s="6">
        <v>34931.620000000003</v>
      </c>
      <c r="AA137" s="6">
        <v>208675.95</v>
      </c>
    </row>
    <row r="138" spans="1:27" x14ac:dyDescent="0.25">
      <c r="A138" s="5" t="s">
        <v>52</v>
      </c>
      <c r="B138" s="12">
        <v>201954242</v>
      </c>
      <c r="C138" s="5" t="s">
        <v>11</v>
      </c>
      <c r="D138" s="5" t="s">
        <v>46</v>
      </c>
      <c r="E138" s="5" t="s">
        <v>54</v>
      </c>
      <c r="F138" s="5" t="s">
        <v>1333</v>
      </c>
      <c r="G138" s="6">
        <v>1416.66</v>
      </c>
      <c r="H138" s="6">
        <v>44853.75</v>
      </c>
      <c r="I138" s="6">
        <v>14684.57</v>
      </c>
      <c r="J138" s="6">
        <v>11375</v>
      </c>
      <c r="K138" s="6">
        <v>2187.5</v>
      </c>
      <c r="L138" s="6">
        <v>6829.99</v>
      </c>
      <c r="M138" s="6">
        <v>14367.9</v>
      </c>
      <c r="N138" s="6">
        <v>4882.07</v>
      </c>
      <c r="O138" s="6">
        <v>7937.48</v>
      </c>
      <c r="P138" s="6">
        <v>18848.32</v>
      </c>
      <c r="Q138" s="6">
        <v>12124.98</v>
      </c>
      <c r="R138" s="6">
        <v>45832.63</v>
      </c>
      <c r="S138" s="6">
        <v>185340.85</v>
      </c>
      <c r="T138" s="6">
        <v>11517.49</v>
      </c>
      <c r="U138" s="6"/>
      <c r="V138" s="6">
        <v>12575.39</v>
      </c>
      <c r="W138" s="6"/>
      <c r="X138" s="6">
        <v>8949.99</v>
      </c>
      <c r="Y138" s="6"/>
      <c r="Z138" s="6">
        <v>5718.32</v>
      </c>
      <c r="AA138" s="6">
        <v>38761.189999999995</v>
      </c>
    </row>
    <row r="139" spans="1:27" x14ac:dyDescent="0.25">
      <c r="A139" s="5" t="s">
        <v>52</v>
      </c>
      <c r="B139" s="12">
        <v>201954242</v>
      </c>
      <c r="C139" s="5" t="s">
        <v>11</v>
      </c>
      <c r="D139" s="5" t="s">
        <v>46</v>
      </c>
      <c r="E139" s="5" t="s">
        <v>54</v>
      </c>
      <c r="F139" s="5" t="s">
        <v>1327</v>
      </c>
      <c r="G139" s="6">
        <v>6927.4</v>
      </c>
      <c r="H139" s="6">
        <v>8315.7800000000007</v>
      </c>
      <c r="I139" s="6"/>
      <c r="J139" s="6"/>
      <c r="K139" s="6">
        <v>5655.32</v>
      </c>
      <c r="L139" s="6">
        <v>8769.75</v>
      </c>
      <c r="M139" s="6">
        <v>4768.66</v>
      </c>
      <c r="N139" s="6">
        <v>11703.09</v>
      </c>
      <c r="O139" s="6">
        <v>7690.65</v>
      </c>
      <c r="P139" s="6">
        <v>5593.85</v>
      </c>
      <c r="Q139" s="6">
        <v>8310.65</v>
      </c>
      <c r="R139" s="6">
        <v>8804.86</v>
      </c>
      <c r="S139" s="6">
        <v>76540.009999999995</v>
      </c>
      <c r="T139" s="6">
        <v>8313.5</v>
      </c>
      <c r="U139" s="6">
        <v>7199.62</v>
      </c>
      <c r="V139" s="6">
        <v>8258.08</v>
      </c>
      <c r="W139" s="6">
        <v>19294.45</v>
      </c>
      <c r="X139" s="6">
        <v>6219.63</v>
      </c>
      <c r="Y139" s="6">
        <v>6688.98</v>
      </c>
      <c r="Z139" s="6">
        <v>4762.16</v>
      </c>
      <c r="AA139" s="6">
        <v>60736.42</v>
      </c>
    </row>
    <row r="140" spans="1:27" x14ac:dyDescent="0.25">
      <c r="A140" s="5" t="s">
        <v>52</v>
      </c>
      <c r="B140" s="12">
        <v>201954242</v>
      </c>
      <c r="C140" s="5" t="s">
        <v>11</v>
      </c>
      <c r="D140" s="5" t="s">
        <v>46</v>
      </c>
      <c r="E140" s="5" t="s">
        <v>54</v>
      </c>
      <c r="F140" s="5" t="s">
        <v>1328</v>
      </c>
      <c r="G140" s="6"/>
      <c r="H140" s="6"/>
      <c r="I140" s="6">
        <v>7138.25</v>
      </c>
      <c r="J140" s="6"/>
      <c r="K140" s="6"/>
      <c r="L140" s="6">
        <v>49547.62</v>
      </c>
      <c r="M140" s="6"/>
      <c r="N140" s="6"/>
      <c r="O140" s="6"/>
      <c r="P140" s="6"/>
      <c r="Q140" s="6"/>
      <c r="R140" s="6"/>
      <c r="S140" s="6">
        <v>56685.87</v>
      </c>
      <c r="T140" s="6"/>
      <c r="U140" s="6">
        <v>15000</v>
      </c>
      <c r="V140" s="6"/>
      <c r="W140" s="6"/>
      <c r="X140" s="6"/>
      <c r="Y140" s="6"/>
      <c r="Z140" s="6"/>
      <c r="AA140" s="6">
        <v>15000</v>
      </c>
    </row>
    <row r="141" spans="1:27" x14ac:dyDescent="0.25">
      <c r="A141" s="5" t="s">
        <v>903</v>
      </c>
      <c r="B141" s="12">
        <v>202050840</v>
      </c>
      <c r="C141" s="5" t="s">
        <v>11</v>
      </c>
      <c r="D141" s="5" t="s">
        <v>46</v>
      </c>
      <c r="E141" s="5" t="s">
        <v>481</v>
      </c>
      <c r="F141" s="5" t="s">
        <v>1330</v>
      </c>
      <c r="G141" s="6">
        <v>3929.24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>
        <v>3929.24</v>
      </c>
      <c r="T141" s="6"/>
      <c r="U141" s="6"/>
      <c r="V141" s="6"/>
      <c r="W141" s="6"/>
      <c r="X141" s="6"/>
      <c r="Y141" s="6"/>
      <c r="Z141" s="6"/>
      <c r="AA141" s="6">
        <v>0</v>
      </c>
    </row>
    <row r="142" spans="1:27" x14ac:dyDescent="0.25">
      <c r="A142" s="5" t="s">
        <v>903</v>
      </c>
      <c r="B142" s="12">
        <v>202050840</v>
      </c>
      <c r="C142" s="5" t="s">
        <v>11</v>
      </c>
      <c r="D142" s="5" t="s">
        <v>46</v>
      </c>
      <c r="E142" s="5" t="s">
        <v>481</v>
      </c>
      <c r="F142" s="5" t="s">
        <v>1332</v>
      </c>
      <c r="G142" s="6">
        <v>2586.12</v>
      </c>
      <c r="H142" s="6">
        <v>4736.25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>
        <v>7322.37</v>
      </c>
      <c r="T142" s="6"/>
      <c r="U142" s="6"/>
      <c r="V142" s="6"/>
      <c r="W142" s="6"/>
      <c r="X142" s="6"/>
      <c r="Y142" s="6"/>
      <c r="Z142" s="6"/>
      <c r="AA142" s="6">
        <v>0</v>
      </c>
    </row>
    <row r="143" spans="1:27" x14ac:dyDescent="0.25">
      <c r="A143" s="5" t="s">
        <v>903</v>
      </c>
      <c r="B143" s="12">
        <v>202050840</v>
      </c>
      <c r="C143" s="5" t="s">
        <v>11</v>
      </c>
      <c r="D143" s="5" t="s">
        <v>46</v>
      </c>
      <c r="E143" s="5" t="s">
        <v>481</v>
      </c>
      <c r="F143" s="5" t="s">
        <v>1325</v>
      </c>
      <c r="G143" s="6">
        <v>83864.5</v>
      </c>
      <c r="H143" s="6">
        <v>86830.5</v>
      </c>
      <c r="I143" s="6">
        <v>11910.51</v>
      </c>
      <c r="J143" s="6"/>
      <c r="K143" s="6"/>
      <c r="L143" s="6"/>
      <c r="M143" s="6"/>
      <c r="N143" s="6"/>
      <c r="O143" s="6"/>
      <c r="P143" s="6"/>
      <c r="Q143" s="6"/>
      <c r="R143" s="6"/>
      <c r="S143" s="6">
        <v>182605.51</v>
      </c>
      <c r="T143" s="6"/>
      <c r="U143" s="6"/>
      <c r="V143" s="6"/>
      <c r="W143" s="6"/>
      <c r="X143" s="6"/>
      <c r="Y143" s="6"/>
      <c r="Z143" s="6"/>
      <c r="AA143" s="6">
        <v>0</v>
      </c>
    </row>
    <row r="144" spans="1:27" x14ac:dyDescent="0.25">
      <c r="A144" s="5" t="s">
        <v>903</v>
      </c>
      <c r="B144" s="12">
        <v>202050840</v>
      </c>
      <c r="C144" s="5" t="s">
        <v>11</v>
      </c>
      <c r="D144" s="5" t="s">
        <v>46</v>
      </c>
      <c r="E144" s="5" t="s">
        <v>481</v>
      </c>
      <c r="F144" s="5" t="s">
        <v>1326</v>
      </c>
      <c r="G144" s="6">
        <v>224837.07</v>
      </c>
      <c r="H144" s="6">
        <v>271844.44</v>
      </c>
      <c r="I144" s="6">
        <v>14377.5</v>
      </c>
      <c r="J144" s="6"/>
      <c r="K144" s="6"/>
      <c r="L144" s="6"/>
      <c r="M144" s="6"/>
      <c r="N144" s="6"/>
      <c r="O144" s="6"/>
      <c r="P144" s="6"/>
      <c r="Q144" s="6"/>
      <c r="R144" s="6"/>
      <c r="S144" s="6">
        <v>511059.01</v>
      </c>
      <c r="T144" s="6"/>
      <c r="U144" s="6"/>
      <c r="V144" s="6"/>
      <c r="W144" s="6"/>
      <c r="X144" s="6"/>
      <c r="Y144" s="6"/>
      <c r="Z144" s="6"/>
      <c r="AA144" s="6">
        <v>0</v>
      </c>
    </row>
    <row r="145" spans="1:27" x14ac:dyDescent="0.25">
      <c r="A145" s="5" t="s">
        <v>903</v>
      </c>
      <c r="B145" s="12">
        <v>202050840</v>
      </c>
      <c r="C145" s="5" t="s">
        <v>11</v>
      </c>
      <c r="D145" s="5" t="s">
        <v>46</v>
      </c>
      <c r="E145" s="5" t="s">
        <v>481</v>
      </c>
      <c r="F145" s="5" t="s">
        <v>1327</v>
      </c>
      <c r="G145" s="6">
        <v>134971.82999999999</v>
      </c>
      <c r="H145" s="6">
        <v>132890.06</v>
      </c>
      <c r="I145" s="6">
        <v>13086.8</v>
      </c>
      <c r="J145" s="6"/>
      <c r="K145" s="6"/>
      <c r="L145" s="6"/>
      <c r="M145" s="6"/>
      <c r="N145" s="6"/>
      <c r="O145" s="6"/>
      <c r="P145" s="6"/>
      <c r="Q145" s="6"/>
      <c r="R145" s="6"/>
      <c r="S145" s="6">
        <v>280948.69</v>
      </c>
      <c r="T145" s="6"/>
      <c r="U145" s="6"/>
      <c r="V145" s="6"/>
      <c r="W145" s="6"/>
      <c r="X145" s="6"/>
      <c r="Y145" s="6"/>
      <c r="Z145" s="6"/>
      <c r="AA145" s="6">
        <v>0</v>
      </c>
    </row>
    <row r="146" spans="1:27" x14ac:dyDescent="0.25">
      <c r="A146" s="5" t="s">
        <v>903</v>
      </c>
      <c r="B146" s="12">
        <v>202050840</v>
      </c>
      <c r="C146" s="5" t="s">
        <v>11</v>
      </c>
      <c r="D146" s="5" t="s">
        <v>46</v>
      </c>
      <c r="E146" s="5" t="s">
        <v>481</v>
      </c>
      <c r="F146" s="5" t="s">
        <v>1328</v>
      </c>
      <c r="G146" s="6">
        <v>198312.59</v>
      </c>
      <c r="H146" s="6">
        <v>270032.93</v>
      </c>
      <c r="I146" s="6">
        <v>5536.86</v>
      </c>
      <c r="J146" s="6"/>
      <c r="K146" s="6"/>
      <c r="L146" s="6"/>
      <c r="M146" s="6"/>
      <c r="N146" s="6"/>
      <c r="O146" s="6"/>
      <c r="P146" s="6"/>
      <c r="Q146" s="6"/>
      <c r="R146" s="6"/>
      <c r="S146" s="6">
        <v>473882.38</v>
      </c>
      <c r="T146" s="6"/>
      <c r="U146" s="6"/>
      <c r="V146" s="6"/>
      <c r="W146" s="6"/>
      <c r="X146" s="6"/>
      <c r="Y146" s="6"/>
      <c r="Z146" s="6"/>
      <c r="AA146" s="6">
        <v>0</v>
      </c>
    </row>
    <row r="147" spans="1:27" x14ac:dyDescent="0.25">
      <c r="A147" s="5" t="s">
        <v>203</v>
      </c>
      <c r="B147" s="12">
        <v>202051689</v>
      </c>
      <c r="C147" s="5" t="s">
        <v>11</v>
      </c>
      <c r="D147" s="5" t="s">
        <v>46</v>
      </c>
      <c r="E147" s="5" t="s">
        <v>205</v>
      </c>
      <c r="F147" s="5" t="s">
        <v>1329</v>
      </c>
      <c r="G147" s="6"/>
      <c r="H147" s="6">
        <v>4575</v>
      </c>
      <c r="I147" s="6"/>
      <c r="J147" s="6"/>
      <c r="K147" s="6"/>
      <c r="L147" s="6">
        <v>3666.25</v>
      </c>
      <c r="M147" s="6"/>
      <c r="N147" s="6">
        <v>20397.5</v>
      </c>
      <c r="O147" s="6"/>
      <c r="P147" s="6">
        <v>16412.490000000002</v>
      </c>
      <c r="Q147" s="6">
        <v>6938.75</v>
      </c>
      <c r="R147" s="6">
        <v>4041.8</v>
      </c>
      <c r="S147" s="6">
        <v>56031.790000000008</v>
      </c>
      <c r="T147" s="6"/>
      <c r="U147" s="6">
        <v>8579.15</v>
      </c>
      <c r="V147" s="6"/>
      <c r="W147" s="6">
        <v>8136.02</v>
      </c>
      <c r="X147" s="6"/>
      <c r="Y147" s="6">
        <v>8348.25</v>
      </c>
      <c r="Z147" s="6">
        <v>2812.5</v>
      </c>
      <c r="AA147" s="6">
        <v>27875.919999999998</v>
      </c>
    </row>
    <row r="148" spans="1:27" x14ac:dyDescent="0.25">
      <c r="A148" s="5" t="s">
        <v>203</v>
      </c>
      <c r="B148" s="12">
        <v>202051689</v>
      </c>
      <c r="C148" s="5" t="s">
        <v>11</v>
      </c>
      <c r="D148" s="5" t="s">
        <v>46</v>
      </c>
      <c r="E148" s="5" t="s">
        <v>205</v>
      </c>
      <c r="F148" s="5" t="s">
        <v>1330</v>
      </c>
      <c r="G148" s="6">
        <v>58385.45</v>
      </c>
      <c r="H148" s="6">
        <v>63399.78</v>
      </c>
      <c r="I148" s="6">
        <v>106555.16</v>
      </c>
      <c r="J148" s="6">
        <v>51516.88</v>
      </c>
      <c r="K148" s="6">
        <v>48055.360000000001</v>
      </c>
      <c r="L148" s="6">
        <v>55467.32</v>
      </c>
      <c r="M148" s="6">
        <v>52784.5</v>
      </c>
      <c r="N148" s="6">
        <v>25905.46</v>
      </c>
      <c r="O148" s="6">
        <v>42104.56</v>
      </c>
      <c r="P148" s="6">
        <v>29327.06</v>
      </c>
      <c r="Q148" s="6">
        <v>21436.85</v>
      </c>
      <c r="R148" s="6">
        <v>46937.599999999999</v>
      </c>
      <c r="S148" s="6">
        <v>601875.98</v>
      </c>
      <c r="T148" s="6">
        <v>48288.53</v>
      </c>
      <c r="U148" s="6">
        <v>50945</v>
      </c>
      <c r="V148" s="6">
        <v>35216.050000000003</v>
      </c>
      <c r="W148" s="6">
        <v>37941.65</v>
      </c>
      <c r="X148" s="6">
        <v>34473.449999999997</v>
      </c>
      <c r="Y148" s="6">
        <v>30335.05</v>
      </c>
      <c r="Z148" s="6">
        <v>42153.95</v>
      </c>
      <c r="AA148" s="6">
        <v>279353.68</v>
      </c>
    </row>
    <row r="149" spans="1:27" x14ac:dyDescent="0.25">
      <c r="A149" s="5" t="s">
        <v>203</v>
      </c>
      <c r="B149" s="12">
        <v>202051689</v>
      </c>
      <c r="C149" s="5" t="s">
        <v>11</v>
      </c>
      <c r="D149" s="5" t="s">
        <v>46</v>
      </c>
      <c r="E149" s="5" t="s">
        <v>208</v>
      </c>
      <c r="F149" s="5" t="s">
        <v>1330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>
        <v>12338.6</v>
      </c>
      <c r="R149" s="6">
        <v>12594.2</v>
      </c>
      <c r="S149" s="6">
        <v>24932.800000000003</v>
      </c>
      <c r="T149" s="6"/>
      <c r="U149" s="6">
        <v>7823.85</v>
      </c>
      <c r="V149" s="6"/>
      <c r="W149" s="6">
        <v>2791.25</v>
      </c>
      <c r="X149" s="6"/>
      <c r="Y149" s="6">
        <v>6925.35</v>
      </c>
      <c r="Z149" s="6">
        <v>2398.75</v>
      </c>
      <c r="AA149" s="6">
        <v>19939.2</v>
      </c>
    </row>
    <row r="150" spans="1:27" x14ac:dyDescent="0.25">
      <c r="A150" s="5" t="s">
        <v>203</v>
      </c>
      <c r="B150" s="12">
        <v>202051689</v>
      </c>
      <c r="C150" s="5" t="s">
        <v>11</v>
      </c>
      <c r="D150" s="5" t="s">
        <v>46</v>
      </c>
      <c r="E150" s="5" t="s">
        <v>205</v>
      </c>
      <c r="F150" s="5" t="s">
        <v>1332</v>
      </c>
      <c r="G150" s="6">
        <v>30304.99</v>
      </c>
      <c r="H150" s="6">
        <v>29023.73</v>
      </c>
      <c r="I150" s="6">
        <v>25627.37</v>
      </c>
      <c r="J150" s="6">
        <v>19475.82</v>
      </c>
      <c r="K150" s="6">
        <v>34410.71</v>
      </c>
      <c r="L150" s="6">
        <v>38296.639999999999</v>
      </c>
      <c r="M150" s="6">
        <v>29413.31</v>
      </c>
      <c r="N150" s="6">
        <v>22520.39</v>
      </c>
      <c r="O150" s="6">
        <v>11111.24</v>
      </c>
      <c r="P150" s="6">
        <v>25774.58</v>
      </c>
      <c r="Q150" s="6">
        <v>7942.4</v>
      </c>
      <c r="R150" s="6">
        <v>15640.35</v>
      </c>
      <c r="S150" s="6">
        <v>289541.53000000003</v>
      </c>
      <c r="T150" s="6">
        <v>20313.900000000001</v>
      </c>
      <c r="U150" s="6">
        <v>13750.95</v>
      </c>
      <c r="V150" s="6">
        <v>28615.82</v>
      </c>
      <c r="W150" s="6">
        <v>20183.849999999999</v>
      </c>
      <c r="X150" s="6">
        <v>20141</v>
      </c>
      <c r="Y150" s="6">
        <v>10993.55</v>
      </c>
      <c r="Z150" s="6">
        <v>9197</v>
      </c>
      <c r="AA150" s="6">
        <v>123196.07</v>
      </c>
    </row>
    <row r="151" spans="1:27" x14ac:dyDescent="0.25">
      <c r="A151" s="5" t="s">
        <v>203</v>
      </c>
      <c r="B151" s="12">
        <v>202051689</v>
      </c>
      <c r="C151" s="5" t="s">
        <v>11</v>
      </c>
      <c r="D151" s="5" t="s">
        <v>46</v>
      </c>
      <c r="E151" s="5" t="s">
        <v>208</v>
      </c>
      <c r="F151" s="5" t="s">
        <v>1332</v>
      </c>
      <c r="G151" s="6"/>
      <c r="H151" s="6"/>
      <c r="I151" s="6"/>
      <c r="J151" s="6"/>
      <c r="K151" s="6"/>
      <c r="L151" s="6"/>
      <c r="M151" s="6"/>
      <c r="N151" s="6"/>
      <c r="O151" s="6"/>
      <c r="P151" s="6">
        <v>3578.75</v>
      </c>
      <c r="Q151" s="6"/>
      <c r="R151" s="6">
        <v>1246.8</v>
      </c>
      <c r="S151" s="6">
        <v>4825.55</v>
      </c>
      <c r="T151" s="6"/>
      <c r="U151" s="6"/>
      <c r="V151" s="6"/>
      <c r="W151" s="6"/>
      <c r="X151" s="6"/>
      <c r="Y151" s="6">
        <v>1551.25</v>
      </c>
      <c r="Z151" s="6"/>
      <c r="AA151" s="6">
        <v>1551.25</v>
      </c>
    </row>
    <row r="152" spans="1:27" x14ac:dyDescent="0.25">
      <c r="A152" s="5" t="s">
        <v>203</v>
      </c>
      <c r="B152" s="12">
        <v>202051689</v>
      </c>
      <c r="C152" s="5" t="s">
        <v>11</v>
      </c>
      <c r="D152" s="5" t="s">
        <v>46</v>
      </c>
      <c r="E152" s="5" t="s">
        <v>205</v>
      </c>
      <c r="F152" s="5" t="s">
        <v>1325</v>
      </c>
      <c r="G152" s="6">
        <v>466353.15</v>
      </c>
      <c r="H152" s="6">
        <v>454078.89</v>
      </c>
      <c r="I152" s="6">
        <v>512288.43</v>
      </c>
      <c r="J152" s="6">
        <v>397248.39</v>
      </c>
      <c r="K152" s="6">
        <v>463264.4</v>
      </c>
      <c r="L152" s="6">
        <v>445416.73</v>
      </c>
      <c r="M152" s="6">
        <v>429674.18</v>
      </c>
      <c r="N152" s="6">
        <v>328144.2</v>
      </c>
      <c r="O152" s="6">
        <v>371591.11</v>
      </c>
      <c r="P152" s="6">
        <v>447653.04</v>
      </c>
      <c r="Q152" s="6">
        <v>405359.53999999899</v>
      </c>
      <c r="R152" s="6">
        <v>439754.40999999898</v>
      </c>
      <c r="S152" s="6">
        <v>5160826.4699999979</v>
      </c>
      <c r="T152" s="6">
        <v>450659.43999999901</v>
      </c>
      <c r="U152" s="6">
        <v>469396.31999999902</v>
      </c>
      <c r="V152" s="6">
        <v>385516.33999999898</v>
      </c>
      <c r="W152" s="6">
        <v>388990.83999999898</v>
      </c>
      <c r="X152" s="6">
        <v>370166.51999999897</v>
      </c>
      <c r="Y152" s="6">
        <v>376186.58999999898</v>
      </c>
      <c r="Z152" s="6">
        <v>303906.42</v>
      </c>
      <c r="AA152" s="6">
        <v>2744822.4699999937</v>
      </c>
    </row>
    <row r="153" spans="1:27" x14ac:dyDescent="0.25">
      <c r="A153" s="5" t="s">
        <v>203</v>
      </c>
      <c r="B153" s="12">
        <v>202051689</v>
      </c>
      <c r="C153" s="5" t="s">
        <v>11</v>
      </c>
      <c r="D153" s="5" t="s">
        <v>46</v>
      </c>
      <c r="E153" s="5" t="s">
        <v>208</v>
      </c>
      <c r="F153" s="5" t="s">
        <v>1325</v>
      </c>
      <c r="G153" s="6"/>
      <c r="H153" s="6"/>
      <c r="I153" s="6"/>
      <c r="J153" s="6"/>
      <c r="K153" s="6"/>
      <c r="L153" s="6"/>
      <c r="M153" s="6"/>
      <c r="N153" s="6"/>
      <c r="O153" s="6"/>
      <c r="P153" s="6">
        <v>51435.02</v>
      </c>
      <c r="Q153" s="6">
        <v>99341.190000000104</v>
      </c>
      <c r="R153" s="6">
        <v>136620.46</v>
      </c>
      <c r="S153" s="6">
        <v>287396.6700000001</v>
      </c>
      <c r="T153" s="6">
        <v>149709.07</v>
      </c>
      <c r="U153" s="6">
        <v>142888.38</v>
      </c>
      <c r="V153" s="6">
        <v>149818.6</v>
      </c>
      <c r="W153" s="6">
        <v>128085.8</v>
      </c>
      <c r="X153" s="6">
        <v>171286.15</v>
      </c>
      <c r="Y153" s="6">
        <v>143193.32</v>
      </c>
      <c r="Z153" s="6">
        <v>93076.320000000094</v>
      </c>
      <c r="AA153" s="6">
        <v>978057.64000000013</v>
      </c>
    </row>
    <row r="154" spans="1:27" x14ac:dyDescent="0.25">
      <c r="A154" s="5" t="s">
        <v>203</v>
      </c>
      <c r="B154" s="12">
        <v>202051689</v>
      </c>
      <c r="C154" s="5" t="s">
        <v>11</v>
      </c>
      <c r="D154" s="5" t="s">
        <v>46</v>
      </c>
      <c r="E154" s="5" t="s">
        <v>205</v>
      </c>
      <c r="F154" s="5" t="s">
        <v>1326</v>
      </c>
      <c r="G154" s="6">
        <v>746549.17</v>
      </c>
      <c r="H154" s="6">
        <v>684657.39</v>
      </c>
      <c r="I154" s="6">
        <v>591740.14</v>
      </c>
      <c r="J154" s="6">
        <v>660104</v>
      </c>
      <c r="K154" s="6">
        <v>698582.05</v>
      </c>
      <c r="L154" s="6">
        <v>651174.30000000005</v>
      </c>
      <c r="M154" s="6">
        <v>543444.94999999995</v>
      </c>
      <c r="N154" s="6">
        <v>598877.64</v>
      </c>
      <c r="O154" s="6">
        <v>480534.47</v>
      </c>
      <c r="P154" s="6">
        <v>548522.1</v>
      </c>
      <c r="Q154" s="6">
        <v>588717.69999999995</v>
      </c>
      <c r="R154" s="6">
        <v>628492.48</v>
      </c>
      <c r="S154" s="6">
        <v>7421396.3899999987</v>
      </c>
      <c r="T154" s="6">
        <v>700325.66</v>
      </c>
      <c r="U154" s="6">
        <v>672526.45</v>
      </c>
      <c r="V154" s="6">
        <v>646535.92000000004</v>
      </c>
      <c r="W154" s="6">
        <v>556216.98</v>
      </c>
      <c r="X154" s="6">
        <v>664040.31000000006</v>
      </c>
      <c r="Y154" s="6">
        <v>527758.67000000004</v>
      </c>
      <c r="Z154" s="6">
        <v>579720.53</v>
      </c>
      <c r="AA154" s="6">
        <v>4347124.5199999996</v>
      </c>
    </row>
    <row r="155" spans="1:27" x14ac:dyDescent="0.25">
      <c r="A155" s="5" t="s">
        <v>203</v>
      </c>
      <c r="B155" s="12">
        <v>202051689</v>
      </c>
      <c r="C155" s="5" t="s">
        <v>11</v>
      </c>
      <c r="D155" s="5" t="s">
        <v>46</v>
      </c>
      <c r="E155" s="5" t="s">
        <v>208</v>
      </c>
      <c r="F155" s="5" t="s">
        <v>1326</v>
      </c>
      <c r="G155" s="6"/>
      <c r="H155" s="6"/>
      <c r="I155" s="6"/>
      <c r="J155" s="6"/>
      <c r="K155" s="6"/>
      <c r="L155" s="6"/>
      <c r="M155" s="6"/>
      <c r="N155" s="6"/>
      <c r="O155" s="6"/>
      <c r="P155" s="6">
        <v>12577.5</v>
      </c>
      <c r="Q155" s="6">
        <v>15300</v>
      </c>
      <c r="R155" s="6">
        <v>18032.39</v>
      </c>
      <c r="S155" s="6">
        <v>45909.89</v>
      </c>
      <c r="T155" s="6">
        <v>40717.5</v>
      </c>
      <c r="U155" s="6">
        <v>56468.75</v>
      </c>
      <c r="V155" s="6">
        <v>113181.25</v>
      </c>
      <c r="W155" s="6">
        <v>57952.5</v>
      </c>
      <c r="X155" s="6">
        <v>59105</v>
      </c>
      <c r="Y155" s="6">
        <v>67990</v>
      </c>
      <c r="Z155" s="6">
        <v>77178.75</v>
      </c>
      <c r="AA155" s="6">
        <v>472593.75</v>
      </c>
    </row>
    <row r="156" spans="1:27" x14ac:dyDescent="0.25">
      <c r="A156" s="5" t="s">
        <v>203</v>
      </c>
      <c r="B156" s="12">
        <v>202051689</v>
      </c>
      <c r="C156" s="5" t="s">
        <v>11</v>
      </c>
      <c r="D156" s="5" t="s">
        <v>46</v>
      </c>
      <c r="E156" s="5" t="s">
        <v>208</v>
      </c>
      <c r="F156" s="5" t="s">
        <v>1333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>
        <v>0</v>
      </c>
      <c r="T156" s="6"/>
      <c r="U156" s="6"/>
      <c r="V156" s="6"/>
      <c r="W156" s="6"/>
      <c r="X156" s="6">
        <v>1406.25</v>
      </c>
      <c r="Y156" s="6">
        <v>6531.24</v>
      </c>
      <c r="Z156" s="6">
        <v>4458.32</v>
      </c>
      <c r="AA156" s="6">
        <v>12395.81</v>
      </c>
    </row>
    <row r="157" spans="1:27" x14ac:dyDescent="0.25">
      <c r="A157" s="5" t="s">
        <v>203</v>
      </c>
      <c r="B157" s="12">
        <v>202051689</v>
      </c>
      <c r="C157" s="5" t="s">
        <v>11</v>
      </c>
      <c r="D157" s="5" t="s">
        <v>46</v>
      </c>
      <c r="E157" s="5" t="s">
        <v>205</v>
      </c>
      <c r="F157" s="5" t="s">
        <v>1327</v>
      </c>
      <c r="G157" s="6">
        <v>233675.5</v>
      </c>
      <c r="H157" s="6">
        <v>343879.82</v>
      </c>
      <c r="I157" s="6">
        <v>265396.78999999998</v>
      </c>
      <c r="J157" s="6">
        <v>227582.25</v>
      </c>
      <c r="K157" s="6">
        <v>273529.88</v>
      </c>
      <c r="L157" s="6">
        <v>241841.17</v>
      </c>
      <c r="M157" s="6">
        <v>215568.91</v>
      </c>
      <c r="N157" s="6">
        <v>171258.21</v>
      </c>
      <c r="O157" s="6">
        <v>233594.08</v>
      </c>
      <c r="P157" s="6">
        <v>182214.19</v>
      </c>
      <c r="Q157" s="6">
        <v>245398.11</v>
      </c>
      <c r="R157" s="6">
        <v>214162.19</v>
      </c>
      <c r="S157" s="6">
        <v>2848101.0999999996</v>
      </c>
      <c r="T157" s="6">
        <v>282579.27</v>
      </c>
      <c r="U157" s="6">
        <v>191906.18</v>
      </c>
      <c r="V157" s="6">
        <v>152997.9</v>
      </c>
      <c r="W157" s="6">
        <v>178535.93</v>
      </c>
      <c r="X157" s="6">
        <v>228482.15</v>
      </c>
      <c r="Y157" s="6">
        <v>163063.09</v>
      </c>
      <c r="Z157" s="6">
        <v>171660.94</v>
      </c>
      <c r="AA157" s="6">
        <v>1369225.46</v>
      </c>
    </row>
    <row r="158" spans="1:27" x14ac:dyDescent="0.25">
      <c r="A158" s="5" t="s">
        <v>203</v>
      </c>
      <c r="B158" s="12">
        <v>202051689</v>
      </c>
      <c r="C158" s="5" t="s">
        <v>11</v>
      </c>
      <c r="D158" s="5" t="s">
        <v>46</v>
      </c>
      <c r="E158" s="5" t="s">
        <v>208</v>
      </c>
      <c r="F158" s="5" t="s">
        <v>1327</v>
      </c>
      <c r="G158" s="6"/>
      <c r="H158" s="6"/>
      <c r="I158" s="6">
        <v>280</v>
      </c>
      <c r="J158" s="6"/>
      <c r="K158" s="6">
        <v>3600</v>
      </c>
      <c r="L158" s="6">
        <v>6292</v>
      </c>
      <c r="M158" s="6">
        <v>7811.5</v>
      </c>
      <c r="N158" s="6">
        <v>5183</v>
      </c>
      <c r="O158" s="6">
        <v>11798.75</v>
      </c>
      <c r="P158" s="6">
        <v>16002</v>
      </c>
      <c r="Q158" s="6">
        <v>7563.5</v>
      </c>
      <c r="R158" s="6">
        <v>26993.5</v>
      </c>
      <c r="S158" s="6">
        <v>85524.25</v>
      </c>
      <c r="T158" s="6">
        <v>37769.07</v>
      </c>
      <c r="U158" s="6">
        <v>36278.21</v>
      </c>
      <c r="V158" s="6">
        <v>44424</v>
      </c>
      <c r="W158" s="6">
        <v>34227.32</v>
      </c>
      <c r="X158" s="6">
        <v>39901.71</v>
      </c>
      <c r="Y158" s="6">
        <v>25508.1</v>
      </c>
      <c r="Z158" s="6">
        <v>24754.959999999999</v>
      </c>
      <c r="AA158" s="6">
        <v>242863.37</v>
      </c>
    </row>
    <row r="159" spans="1:27" x14ac:dyDescent="0.25">
      <c r="A159" s="5" t="s">
        <v>203</v>
      </c>
      <c r="B159" s="12">
        <v>202051689</v>
      </c>
      <c r="C159" s="5" t="s">
        <v>11</v>
      </c>
      <c r="D159" s="5" t="s">
        <v>46</v>
      </c>
      <c r="E159" s="5" t="s">
        <v>205</v>
      </c>
      <c r="F159" s="5" t="s">
        <v>1328</v>
      </c>
      <c r="G159" s="6">
        <v>292402.48</v>
      </c>
      <c r="H159" s="6">
        <v>192176.67</v>
      </c>
      <c r="I159" s="6">
        <v>259608.97</v>
      </c>
      <c r="J159" s="6">
        <v>126409.31</v>
      </c>
      <c r="K159" s="6">
        <v>192440.77</v>
      </c>
      <c r="L159" s="6">
        <v>322032.96999999997</v>
      </c>
      <c r="M159" s="6">
        <v>273910.53000000003</v>
      </c>
      <c r="N159" s="6">
        <v>201625.79</v>
      </c>
      <c r="O159" s="6">
        <v>268943.69</v>
      </c>
      <c r="P159" s="6">
        <v>267004.90000000002</v>
      </c>
      <c r="Q159" s="6">
        <v>300917.34999999998</v>
      </c>
      <c r="R159" s="6">
        <v>290354.76</v>
      </c>
      <c r="S159" s="6">
        <v>2987828.1900000004</v>
      </c>
      <c r="T159" s="6">
        <v>277322.53999999998</v>
      </c>
      <c r="U159" s="6">
        <v>253080.03</v>
      </c>
      <c r="V159" s="6">
        <v>209285.7</v>
      </c>
      <c r="W159" s="6">
        <v>256171.76</v>
      </c>
      <c r="X159" s="6">
        <v>224717.88</v>
      </c>
      <c r="Y159" s="6">
        <v>182398.8</v>
      </c>
      <c r="Z159" s="6">
        <v>168474.07</v>
      </c>
      <c r="AA159" s="6">
        <v>1571450.7800000003</v>
      </c>
    </row>
    <row r="160" spans="1:27" x14ac:dyDescent="0.25">
      <c r="A160" s="5" t="s">
        <v>203</v>
      </c>
      <c r="B160" s="12">
        <v>202051689</v>
      </c>
      <c r="C160" s="5" t="s">
        <v>11</v>
      </c>
      <c r="D160" s="5" t="s">
        <v>46</v>
      </c>
      <c r="E160" s="5" t="s">
        <v>208</v>
      </c>
      <c r="F160" s="5" t="s">
        <v>1328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>
        <v>2826.37</v>
      </c>
      <c r="R160" s="6">
        <v>3640.5</v>
      </c>
      <c r="S160" s="6">
        <v>6466.87</v>
      </c>
      <c r="T160" s="6">
        <v>2848.25</v>
      </c>
      <c r="U160" s="6">
        <v>11515</v>
      </c>
      <c r="V160" s="6">
        <v>26860.799999999999</v>
      </c>
      <c r="W160" s="6">
        <v>15000</v>
      </c>
      <c r="X160" s="6">
        <v>15301</v>
      </c>
      <c r="Y160" s="6">
        <v>57442.400000000001</v>
      </c>
      <c r="Z160" s="6"/>
      <c r="AA160" s="6">
        <v>128967.45000000001</v>
      </c>
    </row>
    <row r="161" spans="1:27" x14ac:dyDescent="0.25">
      <c r="A161" s="5" t="s">
        <v>346</v>
      </c>
      <c r="B161" s="12">
        <v>202051876</v>
      </c>
      <c r="C161" s="5" t="s">
        <v>11</v>
      </c>
      <c r="D161" s="5" t="s">
        <v>46</v>
      </c>
      <c r="E161" s="5" t="s">
        <v>348</v>
      </c>
      <c r="F161" s="5" t="s">
        <v>1329</v>
      </c>
      <c r="G161" s="6">
        <v>13644.91</v>
      </c>
      <c r="H161" s="6">
        <v>19278.78</v>
      </c>
      <c r="I161" s="6">
        <v>11677.91</v>
      </c>
      <c r="J161" s="6">
        <v>19370.16</v>
      </c>
      <c r="K161" s="6">
        <v>6787.74</v>
      </c>
      <c r="L161" s="6">
        <v>9486.0300000000007</v>
      </c>
      <c r="M161" s="6"/>
      <c r="N161" s="6">
        <v>16272.13</v>
      </c>
      <c r="O161" s="6">
        <v>29804.07</v>
      </c>
      <c r="P161" s="6">
        <v>13089.74</v>
      </c>
      <c r="Q161" s="6">
        <v>7149.51</v>
      </c>
      <c r="R161" s="6"/>
      <c r="S161" s="6">
        <v>146560.98000000001</v>
      </c>
      <c r="T161" s="6">
        <v>10965.57</v>
      </c>
      <c r="U161" s="6">
        <v>6723.16</v>
      </c>
      <c r="V161" s="6">
        <v>6361.5</v>
      </c>
      <c r="W161" s="6">
        <v>14822.77</v>
      </c>
      <c r="X161" s="6">
        <v>6011.75</v>
      </c>
      <c r="Y161" s="6">
        <v>12366.16</v>
      </c>
      <c r="Z161" s="6">
        <v>6500.58</v>
      </c>
      <c r="AA161" s="6">
        <v>63751.490000000005</v>
      </c>
    </row>
    <row r="162" spans="1:27" x14ac:dyDescent="0.25">
      <c r="A162" s="5" t="s">
        <v>346</v>
      </c>
      <c r="B162" s="12">
        <v>202051876</v>
      </c>
      <c r="C162" s="5" t="s">
        <v>11</v>
      </c>
      <c r="D162" s="5" t="s">
        <v>46</v>
      </c>
      <c r="E162" s="5" t="s">
        <v>348</v>
      </c>
      <c r="F162" s="5" t="s">
        <v>1330</v>
      </c>
      <c r="G162" s="6">
        <v>124172.14</v>
      </c>
      <c r="H162" s="6">
        <v>86977.45</v>
      </c>
      <c r="I162" s="6">
        <v>143714.47</v>
      </c>
      <c r="J162" s="6">
        <v>99621.54</v>
      </c>
      <c r="K162" s="6">
        <v>74272.78</v>
      </c>
      <c r="L162" s="6">
        <v>126656.85</v>
      </c>
      <c r="M162" s="6">
        <v>118207.1</v>
      </c>
      <c r="N162" s="6">
        <v>67158.05</v>
      </c>
      <c r="O162" s="6">
        <v>108395.1</v>
      </c>
      <c r="P162" s="6">
        <v>90944.3</v>
      </c>
      <c r="Q162" s="6">
        <v>115969.57</v>
      </c>
      <c r="R162" s="6">
        <v>57706.31</v>
      </c>
      <c r="S162" s="6">
        <v>1213795.6600000001</v>
      </c>
      <c r="T162" s="6">
        <v>115381.44</v>
      </c>
      <c r="U162" s="6">
        <v>99944.19</v>
      </c>
      <c r="V162" s="6">
        <v>114114.44</v>
      </c>
      <c r="W162" s="6">
        <v>72293.919999999998</v>
      </c>
      <c r="X162" s="6">
        <v>91159.42</v>
      </c>
      <c r="Y162" s="6">
        <v>124267.07</v>
      </c>
      <c r="Z162" s="6">
        <v>98138.1</v>
      </c>
      <c r="AA162" s="6">
        <v>715298.58</v>
      </c>
    </row>
    <row r="163" spans="1:27" x14ac:dyDescent="0.25">
      <c r="A163" s="5" t="s">
        <v>346</v>
      </c>
      <c r="B163" s="12">
        <v>202051876</v>
      </c>
      <c r="C163" s="5" t="s">
        <v>11</v>
      </c>
      <c r="D163" s="5" t="s">
        <v>46</v>
      </c>
      <c r="E163" s="5" t="s">
        <v>348</v>
      </c>
      <c r="F163" s="5" t="s">
        <v>1331</v>
      </c>
      <c r="G163" s="6">
        <v>214671.92</v>
      </c>
      <c r="H163" s="6">
        <v>211376.98</v>
      </c>
      <c r="I163" s="6">
        <v>175109.88</v>
      </c>
      <c r="J163" s="6">
        <v>76784.77</v>
      </c>
      <c r="K163" s="6">
        <v>154833.24</v>
      </c>
      <c r="L163" s="6">
        <v>92858.1</v>
      </c>
      <c r="M163" s="6">
        <v>137176.38</v>
      </c>
      <c r="N163" s="6">
        <v>110986.14</v>
      </c>
      <c r="O163" s="6">
        <v>62802.82</v>
      </c>
      <c r="P163" s="6">
        <v>122257.27</v>
      </c>
      <c r="Q163" s="6">
        <v>129302.59</v>
      </c>
      <c r="R163" s="6">
        <v>60300.19</v>
      </c>
      <c r="S163" s="6">
        <v>1548460.28</v>
      </c>
      <c r="T163" s="6">
        <v>92749.58</v>
      </c>
      <c r="U163" s="6">
        <v>171753.75</v>
      </c>
      <c r="V163" s="6">
        <v>147904.49</v>
      </c>
      <c r="W163" s="6">
        <v>108239.16</v>
      </c>
      <c r="X163" s="6">
        <v>81802.16</v>
      </c>
      <c r="Y163" s="6">
        <v>118188.41</v>
      </c>
      <c r="Z163" s="6">
        <v>125809.75</v>
      </c>
      <c r="AA163" s="6">
        <v>846447.3</v>
      </c>
    </row>
    <row r="164" spans="1:27" x14ac:dyDescent="0.25">
      <c r="A164" s="5" t="s">
        <v>346</v>
      </c>
      <c r="B164" s="12">
        <v>202051876</v>
      </c>
      <c r="C164" s="5" t="s">
        <v>11</v>
      </c>
      <c r="D164" s="5" t="s">
        <v>46</v>
      </c>
      <c r="E164" s="5" t="s">
        <v>348</v>
      </c>
      <c r="F164" s="5" t="s">
        <v>1332</v>
      </c>
      <c r="G164" s="6">
        <v>159559.34</v>
      </c>
      <c r="H164" s="6">
        <v>141229.67000000001</v>
      </c>
      <c r="I164" s="6">
        <v>161027.79</v>
      </c>
      <c r="J164" s="6">
        <v>116075.8</v>
      </c>
      <c r="K164" s="6">
        <v>94298.84</v>
      </c>
      <c r="L164" s="6">
        <v>98963.81</v>
      </c>
      <c r="M164" s="6">
        <v>78482.080000000002</v>
      </c>
      <c r="N164" s="6">
        <v>54041.03</v>
      </c>
      <c r="O164" s="6">
        <v>81852.75</v>
      </c>
      <c r="P164" s="6">
        <v>83751.98</v>
      </c>
      <c r="Q164" s="6">
        <v>86969.18</v>
      </c>
      <c r="R164" s="6">
        <v>96101.5</v>
      </c>
      <c r="S164" s="6">
        <v>1252353.77</v>
      </c>
      <c r="T164" s="6">
        <v>83318.429999999993</v>
      </c>
      <c r="U164" s="6">
        <v>68206.780000000101</v>
      </c>
      <c r="V164" s="6">
        <v>105699.54</v>
      </c>
      <c r="W164" s="6">
        <v>63433.88</v>
      </c>
      <c r="X164" s="6">
        <v>95482.699999999895</v>
      </c>
      <c r="Y164" s="6">
        <v>71689.36</v>
      </c>
      <c r="Z164" s="6">
        <v>58488.23</v>
      </c>
      <c r="AA164" s="6">
        <v>546318.91999999993</v>
      </c>
    </row>
    <row r="165" spans="1:27" x14ac:dyDescent="0.25">
      <c r="A165" s="5" t="s">
        <v>346</v>
      </c>
      <c r="B165" s="12">
        <v>202051876</v>
      </c>
      <c r="C165" s="5" t="s">
        <v>11</v>
      </c>
      <c r="D165" s="5" t="s">
        <v>46</v>
      </c>
      <c r="E165" s="5" t="s">
        <v>348</v>
      </c>
      <c r="F165" s="5" t="s">
        <v>1325</v>
      </c>
      <c r="G165" s="6">
        <v>29442.45</v>
      </c>
      <c r="H165" s="6">
        <v>23405.57</v>
      </c>
      <c r="I165" s="6">
        <v>20986.27</v>
      </c>
      <c r="J165" s="6">
        <v>16778.080000000002</v>
      </c>
      <c r="K165" s="6">
        <v>123664.95</v>
      </c>
      <c r="L165" s="6">
        <v>227226.18</v>
      </c>
      <c r="M165" s="6">
        <v>186951.34</v>
      </c>
      <c r="N165" s="6">
        <v>126837.84</v>
      </c>
      <c r="O165" s="6">
        <v>169150.69</v>
      </c>
      <c r="P165" s="6">
        <v>215897.28</v>
      </c>
      <c r="Q165" s="6">
        <v>273780.18</v>
      </c>
      <c r="R165" s="6">
        <v>279246.09000000003</v>
      </c>
      <c r="S165" s="6">
        <v>1693366.92</v>
      </c>
      <c r="T165" s="6">
        <v>247812.92</v>
      </c>
      <c r="U165" s="6">
        <v>242195.8</v>
      </c>
      <c r="V165" s="6">
        <v>225972.81</v>
      </c>
      <c r="W165" s="6">
        <v>212121.42</v>
      </c>
      <c r="X165" s="6">
        <v>241036.13</v>
      </c>
      <c r="Y165" s="6">
        <v>140257.04</v>
      </c>
      <c r="Z165" s="6">
        <v>107374.71</v>
      </c>
      <c r="AA165" s="6">
        <v>1416770.83</v>
      </c>
    </row>
    <row r="166" spans="1:27" x14ac:dyDescent="0.25">
      <c r="A166" s="5" t="s">
        <v>346</v>
      </c>
      <c r="B166" s="12">
        <v>202051876</v>
      </c>
      <c r="C166" s="5" t="s">
        <v>11</v>
      </c>
      <c r="D166" s="5" t="s">
        <v>46</v>
      </c>
      <c r="E166" s="5" t="s">
        <v>348</v>
      </c>
      <c r="F166" s="5" t="s">
        <v>1326</v>
      </c>
      <c r="G166" s="6">
        <v>417571.43999999901</v>
      </c>
      <c r="H166" s="6">
        <v>351615.69</v>
      </c>
      <c r="I166" s="6">
        <v>366303.82999999903</v>
      </c>
      <c r="J166" s="6">
        <v>307957.44</v>
      </c>
      <c r="K166" s="6">
        <v>256804.79</v>
      </c>
      <c r="L166" s="6">
        <v>130773.98</v>
      </c>
      <c r="M166" s="6">
        <v>99447.5600000001</v>
      </c>
      <c r="N166" s="6">
        <v>87903.500000000102</v>
      </c>
      <c r="O166" s="6">
        <v>89148.9800000002</v>
      </c>
      <c r="P166" s="6">
        <v>111186.39</v>
      </c>
      <c r="Q166" s="6">
        <v>85442.850000000093</v>
      </c>
      <c r="R166" s="6">
        <v>86123.840000000098</v>
      </c>
      <c r="S166" s="6">
        <v>2390280.2899999986</v>
      </c>
      <c r="T166" s="6">
        <v>76686.930000000095</v>
      </c>
      <c r="U166" s="6">
        <v>69063.509999999995</v>
      </c>
      <c r="V166" s="6">
        <v>70738.36</v>
      </c>
      <c r="W166" s="6">
        <v>66338.649999999994</v>
      </c>
      <c r="X166" s="6">
        <v>73861.600000000006</v>
      </c>
      <c r="Y166" s="6">
        <v>59789.46</v>
      </c>
      <c r="Z166" s="6">
        <v>36584.239999999998</v>
      </c>
      <c r="AA166" s="6">
        <v>453062.75000000006</v>
      </c>
    </row>
    <row r="167" spans="1:27" x14ac:dyDescent="0.25">
      <c r="A167" s="5" t="s">
        <v>346</v>
      </c>
      <c r="B167" s="12">
        <v>202051876</v>
      </c>
      <c r="C167" s="5" t="s">
        <v>11</v>
      </c>
      <c r="D167" s="5" t="s">
        <v>46</v>
      </c>
      <c r="E167" s="5" t="s">
        <v>348</v>
      </c>
      <c r="F167" s="5" t="s">
        <v>1327</v>
      </c>
      <c r="G167" s="6"/>
      <c r="H167" s="6"/>
      <c r="I167" s="6"/>
      <c r="J167" s="6"/>
      <c r="K167" s="6">
        <v>2937.8</v>
      </c>
      <c r="L167" s="6">
        <v>2580.6</v>
      </c>
      <c r="M167" s="6"/>
      <c r="N167" s="6">
        <v>1715.46</v>
      </c>
      <c r="O167" s="6">
        <v>5661.06</v>
      </c>
      <c r="P167" s="6"/>
      <c r="Q167" s="6">
        <v>1353.8</v>
      </c>
      <c r="R167" s="6"/>
      <c r="S167" s="6">
        <v>14248.72</v>
      </c>
      <c r="T167" s="6"/>
      <c r="U167" s="6">
        <v>1740.6</v>
      </c>
      <c r="V167" s="6">
        <v>1391.5</v>
      </c>
      <c r="W167" s="6">
        <v>4237</v>
      </c>
      <c r="X167" s="6">
        <v>1353.8</v>
      </c>
      <c r="Y167" s="6">
        <v>1740.6</v>
      </c>
      <c r="Z167" s="6"/>
      <c r="AA167" s="6">
        <v>10463.5</v>
      </c>
    </row>
    <row r="168" spans="1:27" x14ac:dyDescent="0.25">
      <c r="A168" s="5" t="s">
        <v>346</v>
      </c>
      <c r="B168" s="12">
        <v>202051876</v>
      </c>
      <c r="C168" s="5" t="s">
        <v>11</v>
      </c>
      <c r="D168" s="5" t="s">
        <v>46</v>
      </c>
      <c r="E168" s="5" t="s">
        <v>348</v>
      </c>
      <c r="F168" s="5" t="s">
        <v>1328</v>
      </c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>
        <v>0</v>
      </c>
      <c r="T168" s="6"/>
      <c r="U168" s="6"/>
      <c r="V168" s="6"/>
      <c r="W168" s="6">
        <v>2384.0300000000002</v>
      </c>
      <c r="X168" s="6"/>
      <c r="Y168" s="6"/>
      <c r="Z168" s="6"/>
      <c r="AA168" s="6">
        <v>2384.0300000000002</v>
      </c>
    </row>
    <row r="169" spans="1:27" x14ac:dyDescent="0.25">
      <c r="A169" s="5" t="s">
        <v>770</v>
      </c>
      <c r="B169" s="12">
        <v>202193544</v>
      </c>
      <c r="C169" s="5" t="s">
        <v>11</v>
      </c>
      <c r="D169" s="5" t="s">
        <v>46</v>
      </c>
      <c r="E169" s="5" t="s">
        <v>772</v>
      </c>
      <c r="F169" s="5" t="s">
        <v>1325</v>
      </c>
      <c r="G169" s="6">
        <v>191071.05</v>
      </c>
      <c r="H169" s="6">
        <v>90185.9</v>
      </c>
      <c r="I169" s="6">
        <v>92641.13</v>
      </c>
      <c r="J169" s="6">
        <v>75299.56</v>
      </c>
      <c r="K169" s="6">
        <v>116051.09</v>
      </c>
      <c r="L169" s="6">
        <v>102942.34</v>
      </c>
      <c r="M169" s="6">
        <v>53727.98</v>
      </c>
      <c r="N169" s="6">
        <v>79743.070000000007</v>
      </c>
      <c r="O169" s="6">
        <v>60459.55</v>
      </c>
      <c r="P169" s="6">
        <v>73070.52</v>
      </c>
      <c r="Q169" s="6">
        <v>86848.19</v>
      </c>
      <c r="R169" s="6">
        <v>82508.100000000006</v>
      </c>
      <c r="S169" s="6">
        <v>1104548.48</v>
      </c>
      <c r="T169" s="6">
        <v>78533.72</v>
      </c>
      <c r="U169" s="6">
        <v>109351.21</v>
      </c>
      <c r="V169" s="6">
        <v>125818.38</v>
      </c>
      <c r="W169" s="6">
        <v>108970.51</v>
      </c>
      <c r="X169" s="6">
        <v>161674.20000000001</v>
      </c>
      <c r="Y169" s="6">
        <v>91427</v>
      </c>
      <c r="Z169" s="6">
        <v>103561.23</v>
      </c>
      <c r="AA169" s="6">
        <v>779336.25</v>
      </c>
    </row>
    <row r="170" spans="1:27" x14ac:dyDescent="0.25">
      <c r="A170" s="5" t="s">
        <v>770</v>
      </c>
      <c r="B170" s="12">
        <v>202193544</v>
      </c>
      <c r="C170" s="5" t="s">
        <v>11</v>
      </c>
      <c r="D170" s="5" t="s">
        <v>46</v>
      </c>
      <c r="E170" s="5" t="s">
        <v>772</v>
      </c>
      <c r="F170" s="5" t="s">
        <v>1326</v>
      </c>
      <c r="G170" s="6">
        <v>249013.48</v>
      </c>
      <c r="H170" s="6">
        <v>171090.98</v>
      </c>
      <c r="I170" s="6">
        <v>193879.63</v>
      </c>
      <c r="J170" s="6">
        <v>155252.5</v>
      </c>
      <c r="K170" s="6">
        <v>204884.69</v>
      </c>
      <c r="L170" s="6">
        <v>242518.99</v>
      </c>
      <c r="M170" s="6">
        <v>211166.43</v>
      </c>
      <c r="N170" s="6">
        <v>270267.5</v>
      </c>
      <c r="O170" s="6">
        <v>210942.5</v>
      </c>
      <c r="P170" s="6">
        <v>159980</v>
      </c>
      <c r="Q170" s="6">
        <v>242680.09</v>
      </c>
      <c r="R170" s="6">
        <v>199497.65</v>
      </c>
      <c r="S170" s="6">
        <v>2511174.44</v>
      </c>
      <c r="T170" s="6">
        <v>244353.17</v>
      </c>
      <c r="U170" s="6">
        <v>203152.5</v>
      </c>
      <c r="V170" s="6">
        <v>180076.5</v>
      </c>
      <c r="W170" s="6">
        <v>208979.16</v>
      </c>
      <c r="X170" s="6">
        <v>361292.5</v>
      </c>
      <c r="Y170" s="6">
        <v>244180.5</v>
      </c>
      <c r="Z170" s="6">
        <v>159994.73000000001</v>
      </c>
      <c r="AA170" s="6">
        <v>1602029.06</v>
      </c>
    </row>
    <row r="171" spans="1:27" x14ac:dyDescent="0.25">
      <c r="A171" s="5" t="s">
        <v>770</v>
      </c>
      <c r="B171" s="12">
        <v>202193544</v>
      </c>
      <c r="C171" s="5" t="s">
        <v>11</v>
      </c>
      <c r="D171" s="5" t="s">
        <v>46</v>
      </c>
      <c r="E171" s="5" t="s">
        <v>772</v>
      </c>
      <c r="F171" s="5" t="s">
        <v>1334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>
        <v>704</v>
      </c>
      <c r="S171" s="6">
        <v>704</v>
      </c>
      <c r="T171" s="6">
        <v>2230</v>
      </c>
      <c r="U171" s="6">
        <v>482.2</v>
      </c>
      <c r="V171" s="6">
        <v>880</v>
      </c>
      <c r="W171" s="6">
        <v>916.86</v>
      </c>
      <c r="X171" s="6"/>
      <c r="Y171" s="6"/>
      <c r="Z171" s="6"/>
      <c r="AA171" s="6">
        <v>4509.0599999999995</v>
      </c>
    </row>
    <row r="172" spans="1:27" x14ac:dyDescent="0.25">
      <c r="A172" s="5" t="s">
        <v>770</v>
      </c>
      <c r="B172" s="12">
        <v>202193544</v>
      </c>
      <c r="C172" s="5" t="s">
        <v>11</v>
      </c>
      <c r="D172" s="5" t="s">
        <v>46</v>
      </c>
      <c r="E172" s="5" t="s">
        <v>772</v>
      </c>
      <c r="F172" s="5" t="s">
        <v>1333</v>
      </c>
      <c r="G172" s="6">
        <v>1001427.02</v>
      </c>
      <c r="H172" s="6">
        <v>750613.38</v>
      </c>
      <c r="I172" s="6">
        <v>859224.17</v>
      </c>
      <c r="J172" s="6">
        <v>829287.89</v>
      </c>
      <c r="K172" s="6">
        <v>805341.86</v>
      </c>
      <c r="L172" s="6">
        <v>750885.58</v>
      </c>
      <c r="M172" s="6">
        <v>727850.88</v>
      </c>
      <c r="N172" s="6">
        <v>743156.97</v>
      </c>
      <c r="O172" s="6">
        <v>828038.67</v>
      </c>
      <c r="P172" s="6">
        <v>863117.64</v>
      </c>
      <c r="Q172" s="6">
        <v>717430.64</v>
      </c>
      <c r="R172" s="6">
        <v>667383.34</v>
      </c>
      <c r="S172" s="6">
        <v>9543758.0399999991</v>
      </c>
      <c r="T172" s="6">
        <v>671219.52</v>
      </c>
      <c r="U172" s="6">
        <v>705210.93</v>
      </c>
      <c r="V172" s="6">
        <v>662390.25</v>
      </c>
      <c r="W172" s="6">
        <v>170474.26</v>
      </c>
      <c r="X172" s="6">
        <v>703694.46</v>
      </c>
      <c r="Y172" s="6">
        <v>775645.17</v>
      </c>
      <c r="Z172" s="6">
        <v>745366.43</v>
      </c>
      <c r="AA172" s="6">
        <v>4434001.0199999996</v>
      </c>
    </row>
    <row r="173" spans="1:27" x14ac:dyDescent="0.25">
      <c r="A173" s="5" t="s">
        <v>770</v>
      </c>
      <c r="B173" s="12">
        <v>202193544</v>
      </c>
      <c r="C173" s="5" t="s">
        <v>11</v>
      </c>
      <c r="D173" s="5" t="s">
        <v>46</v>
      </c>
      <c r="E173" s="5" t="s">
        <v>772</v>
      </c>
      <c r="F173" s="5" t="s">
        <v>1327</v>
      </c>
      <c r="G173" s="6">
        <v>186153.1</v>
      </c>
      <c r="H173" s="6">
        <v>146721.22</v>
      </c>
      <c r="I173" s="6">
        <v>177695.07</v>
      </c>
      <c r="J173" s="6">
        <v>193158.17</v>
      </c>
      <c r="K173" s="6">
        <v>142530.23999999999</v>
      </c>
      <c r="L173" s="6">
        <v>152586.25</v>
      </c>
      <c r="M173" s="6">
        <v>224558.79</v>
      </c>
      <c r="N173" s="6">
        <v>176905.85</v>
      </c>
      <c r="O173" s="6">
        <v>228976.34</v>
      </c>
      <c r="P173" s="6">
        <v>200784.21</v>
      </c>
      <c r="Q173" s="6">
        <v>229813.42</v>
      </c>
      <c r="R173" s="6">
        <v>216946.9</v>
      </c>
      <c r="S173" s="6">
        <v>2276829.56</v>
      </c>
      <c r="T173" s="6">
        <v>208898.12</v>
      </c>
      <c r="U173" s="6">
        <v>192099.91</v>
      </c>
      <c r="V173" s="6">
        <v>213049.78</v>
      </c>
      <c r="W173" s="6">
        <v>225715.79</v>
      </c>
      <c r="X173" s="6">
        <v>191730.44</v>
      </c>
      <c r="Y173" s="6">
        <v>229232.23</v>
      </c>
      <c r="Z173" s="6">
        <v>180512.36</v>
      </c>
      <c r="AA173" s="6">
        <v>1441238.63</v>
      </c>
    </row>
    <row r="174" spans="1:27" x14ac:dyDescent="0.25">
      <c r="A174" s="5" t="s">
        <v>770</v>
      </c>
      <c r="B174" s="12">
        <v>202193544</v>
      </c>
      <c r="C174" s="5" t="s">
        <v>11</v>
      </c>
      <c r="D174" s="5" t="s">
        <v>46</v>
      </c>
      <c r="E174" s="5" t="s">
        <v>772</v>
      </c>
      <c r="F174" s="5" t="s">
        <v>1328</v>
      </c>
      <c r="G174" s="6">
        <v>165114.51</v>
      </c>
      <c r="H174" s="6">
        <v>268350.27</v>
      </c>
      <c r="I174" s="6">
        <v>262159.87</v>
      </c>
      <c r="J174" s="6">
        <v>264159.71000000002</v>
      </c>
      <c r="K174" s="6">
        <v>197434.27</v>
      </c>
      <c r="L174" s="6">
        <v>225930.77</v>
      </c>
      <c r="M174" s="6">
        <v>164063.03</v>
      </c>
      <c r="N174" s="6">
        <v>137849.17000000001</v>
      </c>
      <c r="O174" s="6">
        <v>222213.14</v>
      </c>
      <c r="P174" s="6">
        <v>136634.4</v>
      </c>
      <c r="Q174" s="6">
        <v>185529.56</v>
      </c>
      <c r="R174" s="6">
        <v>281182.69</v>
      </c>
      <c r="S174" s="6">
        <v>2510621.39</v>
      </c>
      <c r="T174" s="6">
        <v>180116.3</v>
      </c>
      <c r="U174" s="6">
        <v>164885.09</v>
      </c>
      <c r="V174" s="6">
        <v>240386.39</v>
      </c>
      <c r="W174" s="6">
        <v>152448.76</v>
      </c>
      <c r="X174" s="6">
        <v>107700.82</v>
      </c>
      <c r="Y174" s="6">
        <v>165692.09</v>
      </c>
      <c r="Z174" s="6">
        <v>157392.67000000001</v>
      </c>
      <c r="AA174" s="6">
        <v>1168622.1200000001</v>
      </c>
    </row>
    <row r="175" spans="1:27" x14ac:dyDescent="0.25">
      <c r="A175" s="5" t="s">
        <v>452</v>
      </c>
      <c r="B175" s="12">
        <v>202249110</v>
      </c>
      <c r="C175" s="5" t="s">
        <v>11</v>
      </c>
      <c r="D175" s="5" t="s">
        <v>46</v>
      </c>
      <c r="E175" s="5" t="s">
        <v>454</v>
      </c>
      <c r="F175" s="5" t="s">
        <v>1325</v>
      </c>
      <c r="G175" s="6"/>
      <c r="H175" s="6"/>
      <c r="I175" s="6"/>
      <c r="J175" s="6">
        <v>4855.45</v>
      </c>
      <c r="K175" s="6">
        <v>18168.16</v>
      </c>
      <c r="L175" s="6">
        <v>21921.42</v>
      </c>
      <c r="M175" s="6">
        <v>13775.9</v>
      </c>
      <c r="N175" s="6">
        <v>9216.0499999999993</v>
      </c>
      <c r="O175" s="6">
        <v>8837.17</v>
      </c>
      <c r="P175" s="6">
        <v>22620.27</v>
      </c>
      <c r="Q175" s="6">
        <v>20570.11</v>
      </c>
      <c r="R175" s="6">
        <v>45659.34</v>
      </c>
      <c r="S175" s="6">
        <v>165623.87</v>
      </c>
      <c r="T175" s="6">
        <v>73022.030000000101</v>
      </c>
      <c r="U175" s="6">
        <v>42280.6</v>
      </c>
      <c r="V175" s="6">
        <v>37169.199999999997</v>
      </c>
      <c r="W175" s="6">
        <v>27615.200000000001</v>
      </c>
      <c r="X175" s="6">
        <v>24250</v>
      </c>
      <c r="Y175" s="6">
        <v>21084</v>
      </c>
      <c r="Z175" s="6">
        <v>14503.06</v>
      </c>
      <c r="AA175" s="6">
        <v>239924.09000000008</v>
      </c>
    </row>
    <row r="176" spans="1:27" x14ac:dyDescent="0.25">
      <c r="A176" s="5" t="s">
        <v>452</v>
      </c>
      <c r="B176" s="12">
        <v>202249110</v>
      </c>
      <c r="C176" s="5" t="s">
        <v>11</v>
      </c>
      <c r="D176" s="5" t="s">
        <v>46</v>
      </c>
      <c r="E176" s="5" t="s">
        <v>454</v>
      </c>
      <c r="F176" s="5" t="s">
        <v>1326</v>
      </c>
      <c r="G176" s="6"/>
      <c r="H176" s="6"/>
      <c r="I176" s="6"/>
      <c r="J176" s="6"/>
      <c r="K176" s="6">
        <v>1050</v>
      </c>
      <c r="L176" s="6">
        <v>450</v>
      </c>
      <c r="M176" s="6">
        <v>760</v>
      </c>
      <c r="N176" s="6"/>
      <c r="O176" s="6"/>
      <c r="P176" s="6"/>
      <c r="Q176" s="6">
        <v>6765</v>
      </c>
      <c r="R176" s="6"/>
      <c r="S176" s="6">
        <v>9025</v>
      </c>
      <c r="T176" s="6"/>
      <c r="U176" s="6"/>
      <c r="V176" s="6"/>
      <c r="W176" s="6"/>
      <c r="X176" s="6"/>
      <c r="Y176" s="6"/>
      <c r="Z176" s="6"/>
      <c r="AA176" s="6">
        <v>0</v>
      </c>
    </row>
    <row r="177" spans="1:27" x14ac:dyDescent="0.25">
      <c r="A177" s="5" t="s">
        <v>452</v>
      </c>
      <c r="B177" s="12">
        <v>202249110</v>
      </c>
      <c r="C177" s="5" t="s">
        <v>11</v>
      </c>
      <c r="D177" s="5" t="s">
        <v>46</v>
      </c>
      <c r="E177" s="5" t="s">
        <v>454</v>
      </c>
      <c r="F177" s="5" t="s">
        <v>1334</v>
      </c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>
        <v>2250.66</v>
      </c>
      <c r="R177" s="6">
        <v>3872</v>
      </c>
      <c r="S177" s="6">
        <v>6122.66</v>
      </c>
      <c r="T177" s="6">
        <v>6512</v>
      </c>
      <c r="U177" s="6">
        <v>5390</v>
      </c>
      <c r="V177" s="6">
        <v>10489</v>
      </c>
      <c r="W177" s="6">
        <v>5808</v>
      </c>
      <c r="X177" s="6">
        <v>9856</v>
      </c>
      <c r="Y177" s="6">
        <v>4840</v>
      </c>
      <c r="Z177" s="6">
        <v>6600</v>
      </c>
      <c r="AA177" s="6">
        <v>49495</v>
      </c>
    </row>
    <row r="178" spans="1:27" x14ac:dyDescent="0.25">
      <c r="A178" s="5" t="s">
        <v>452</v>
      </c>
      <c r="B178" s="12">
        <v>202249110</v>
      </c>
      <c r="C178" s="5" t="s">
        <v>11</v>
      </c>
      <c r="D178" s="5" t="s">
        <v>46</v>
      </c>
      <c r="E178" s="5" t="s">
        <v>454</v>
      </c>
      <c r="F178" s="5" t="s">
        <v>1333</v>
      </c>
      <c r="G178" s="6"/>
      <c r="H178" s="6"/>
      <c r="I178" s="6"/>
      <c r="J178" s="6">
        <v>53731.97</v>
      </c>
      <c r="K178" s="6">
        <v>98195.43</v>
      </c>
      <c r="L178" s="6">
        <v>171057.41</v>
      </c>
      <c r="M178" s="6">
        <v>189688.77</v>
      </c>
      <c r="N178" s="6">
        <v>263726.11</v>
      </c>
      <c r="O178" s="6">
        <v>163721.82</v>
      </c>
      <c r="P178" s="6">
        <v>266035.36</v>
      </c>
      <c r="Q178" s="6">
        <v>172733.39</v>
      </c>
      <c r="R178" s="6">
        <v>205916.23</v>
      </c>
      <c r="S178" s="6">
        <v>1584806.4900000002</v>
      </c>
      <c r="T178" s="6">
        <v>223433.71</v>
      </c>
      <c r="U178" s="6">
        <v>172505.69</v>
      </c>
      <c r="V178" s="6">
        <v>195800.84</v>
      </c>
      <c r="W178" s="6">
        <v>88437.74</v>
      </c>
      <c r="X178" s="6">
        <v>250497.34</v>
      </c>
      <c r="Y178" s="6">
        <v>141258.87</v>
      </c>
      <c r="Z178" s="6">
        <v>168752.16</v>
      </c>
      <c r="AA178" s="6">
        <v>1240686.3499999999</v>
      </c>
    </row>
    <row r="179" spans="1:27" x14ac:dyDescent="0.25">
      <c r="A179" s="5" t="s">
        <v>452</v>
      </c>
      <c r="B179" s="12">
        <v>202249110</v>
      </c>
      <c r="C179" s="5" t="s">
        <v>11</v>
      </c>
      <c r="D179" s="5" t="s">
        <v>46</v>
      </c>
      <c r="E179" s="5" t="s">
        <v>454</v>
      </c>
      <c r="F179" s="5" t="s">
        <v>1327</v>
      </c>
      <c r="G179" s="6">
        <v>826.5</v>
      </c>
      <c r="H179" s="6">
        <v>2914.2</v>
      </c>
      <c r="I179" s="6">
        <v>798.34</v>
      </c>
      <c r="J179" s="6">
        <v>5847.73</v>
      </c>
      <c r="K179" s="6">
        <v>9105.81</v>
      </c>
      <c r="L179" s="6">
        <v>6126.32</v>
      </c>
      <c r="M179" s="6">
        <v>10732.95</v>
      </c>
      <c r="N179" s="6">
        <v>4744.66</v>
      </c>
      <c r="O179" s="6">
        <v>8847.4699999999993</v>
      </c>
      <c r="P179" s="6">
        <v>10398.75</v>
      </c>
      <c r="Q179" s="6">
        <v>7314.4</v>
      </c>
      <c r="R179" s="6">
        <v>6020.5</v>
      </c>
      <c r="S179" s="6">
        <v>73677.63</v>
      </c>
      <c r="T179" s="6">
        <v>9507.25</v>
      </c>
      <c r="U179" s="6">
        <v>11960.02</v>
      </c>
      <c r="V179" s="6">
        <v>10687.9</v>
      </c>
      <c r="W179" s="6">
        <v>10328.9</v>
      </c>
      <c r="X179" s="6">
        <v>8800</v>
      </c>
      <c r="Y179" s="6">
        <v>10408.049999999999</v>
      </c>
      <c r="Z179" s="6">
        <v>6380.5</v>
      </c>
      <c r="AA179" s="6">
        <v>68072.62</v>
      </c>
    </row>
    <row r="180" spans="1:27" x14ac:dyDescent="0.25">
      <c r="A180" s="5" t="s">
        <v>452</v>
      </c>
      <c r="B180" s="12">
        <v>202249110</v>
      </c>
      <c r="C180" s="5" t="s">
        <v>11</v>
      </c>
      <c r="D180" s="5" t="s">
        <v>46</v>
      </c>
      <c r="E180" s="5" t="s">
        <v>454</v>
      </c>
      <c r="F180" s="5" t="s">
        <v>1328</v>
      </c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>
        <v>20379.93</v>
      </c>
      <c r="S180" s="6">
        <v>20379.93</v>
      </c>
      <c r="T180" s="6"/>
      <c r="U180" s="6"/>
      <c r="V180" s="6"/>
      <c r="W180" s="6"/>
      <c r="X180" s="6"/>
      <c r="Y180" s="6"/>
      <c r="Z180" s="6"/>
      <c r="AA180" s="6">
        <v>0</v>
      </c>
    </row>
    <row r="181" spans="1:27" x14ac:dyDescent="0.25">
      <c r="A181" s="5" t="s">
        <v>702</v>
      </c>
      <c r="B181" s="12">
        <v>202442981</v>
      </c>
      <c r="C181" s="5" t="s">
        <v>11</v>
      </c>
      <c r="D181" s="5" t="s">
        <v>46</v>
      </c>
      <c r="E181" s="5" t="s">
        <v>704</v>
      </c>
      <c r="F181" s="5" t="s">
        <v>1329</v>
      </c>
      <c r="G181" s="6">
        <v>11770</v>
      </c>
      <c r="H181" s="6">
        <v>16600.830000000002</v>
      </c>
      <c r="I181" s="6">
        <v>8716.66</v>
      </c>
      <c r="J181" s="6">
        <v>5310</v>
      </c>
      <c r="K181" s="6">
        <v>9520</v>
      </c>
      <c r="L181" s="6">
        <v>12240</v>
      </c>
      <c r="M181" s="6">
        <v>5310</v>
      </c>
      <c r="N181" s="6">
        <v>4750</v>
      </c>
      <c r="O181" s="6">
        <v>5310</v>
      </c>
      <c r="P181" s="6">
        <v>5650</v>
      </c>
      <c r="Q181" s="6">
        <v>11770</v>
      </c>
      <c r="R181" s="6">
        <v>8400</v>
      </c>
      <c r="S181" s="6">
        <v>105347.49</v>
      </c>
      <c r="T181" s="6">
        <v>6750</v>
      </c>
      <c r="U181" s="6">
        <v>14830</v>
      </c>
      <c r="V181" s="6">
        <v>3317.75</v>
      </c>
      <c r="W181" s="6">
        <v>7560</v>
      </c>
      <c r="X181" s="6">
        <v>8370</v>
      </c>
      <c r="Y181" s="6">
        <v>7027.75</v>
      </c>
      <c r="Z181" s="6">
        <v>14020</v>
      </c>
      <c r="AA181" s="6">
        <v>61875.5</v>
      </c>
    </row>
    <row r="182" spans="1:27" x14ac:dyDescent="0.25">
      <c r="A182" s="5" t="s">
        <v>702</v>
      </c>
      <c r="B182" s="12">
        <v>202442981</v>
      </c>
      <c r="C182" s="5" t="s">
        <v>11</v>
      </c>
      <c r="D182" s="5" t="s">
        <v>46</v>
      </c>
      <c r="E182" s="5" t="s">
        <v>704</v>
      </c>
      <c r="F182" s="5" t="s">
        <v>1330</v>
      </c>
      <c r="G182" s="6">
        <v>44780.08</v>
      </c>
      <c r="H182" s="6">
        <v>33259.980000000003</v>
      </c>
      <c r="I182" s="6">
        <v>30357.31</v>
      </c>
      <c r="J182" s="6">
        <v>38423.160000000003</v>
      </c>
      <c r="K182" s="6">
        <v>32717.98</v>
      </c>
      <c r="L182" s="6">
        <v>31973.98</v>
      </c>
      <c r="M182" s="6">
        <v>30351.15</v>
      </c>
      <c r="N182" s="6">
        <v>46399.56</v>
      </c>
      <c r="O182" s="6">
        <v>9910</v>
      </c>
      <c r="P182" s="6">
        <v>23100.639999999999</v>
      </c>
      <c r="Q182" s="6">
        <v>31867.65</v>
      </c>
      <c r="R182" s="6">
        <v>36666.660000000003</v>
      </c>
      <c r="S182" s="6">
        <v>389808.15</v>
      </c>
      <c r="T182" s="6">
        <v>28078.71</v>
      </c>
      <c r="U182" s="6">
        <v>34270.660000000003</v>
      </c>
      <c r="V182" s="6">
        <v>25585</v>
      </c>
      <c r="W182" s="6">
        <v>19136.66</v>
      </c>
      <c r="X182" s="6">
        <v>15760</v>
      </c>
      <c r="Y182" s="6">
        <v>19639.07</v>
      </c>
      <c r="Z182" s="6">
        <v>14130</v>
      </c>
      <c r="AA182" s="6">
        <v>156600.1</v>
      </c>
    </row>
    <row r="183" spans="1:27" x14ac:dyDescent="0.25">
      <c r="A183" s="5" t="s">
        <v>702</v>
      </c>
      <c r="B183" s="12">
        <v>202442981</v>
      </c>
      <c r="C183" s="5" t="s">
        <v>11</v>
      </c>
      <c r="D183" s="5" t="s">
        <v>46</v>
      </c>
      <c r="E183" s="5" t="s">
        <v>704</v>
      </c>
      <c r="F183" s="5" t="s">
        <v>1331</v>
      </c>
      <c r="G183" s="6">
        <v>163749.75</v>
      </c>
      <c r="H183" s="6">
        <v>165308.96</v>
      </c>
      <c r="I183" s="6">
        <v>82820</v>
      </c>
      <c r="J183" s="6">
        <v>78400</v>
      </c>
      <c r="K183" s="6">
        <v>77726.66</v>
      </c>
      <c r="L183" s="6">
        <v>120367.5</v>
      </c>
      <c r="M183" s="6">
        <v>56658.5</v>
      </c>
      <c r="N183" s="6">
        <v>57820</v>
      </c>
      <c r="O183" s="6">
        <v>113666.4</v>
      </c>
      <c r="P183" s="6">
        <v>56840</v>
      </c>
      <c r="Q183" s="6">
        <v>90696.89</v>
      </c>
      <c r="R183" s="6">
        <v>195621.82</v>
      </c>
      <c r="S183" s="6">
        <v>1259676.48</v>
      </c>
      <c r="T183" s="6">
        <v>168328.24</v>
      </c>
      <c r="U183" s="6">
        <v>173559.91</v>
      </c>
      <c r="V183" s="6">
        <v>57820</v>
      </c>
      <c r="W183" s="6">
        <v>118880</v>
      </c>
      <c r="X183" s="6">
        <v>73500</v>
      </c>
      <c r="Y183" s="6">
        <v>104860</v>
      </c>
      <c r="Z183" s="6">
        <v>87153.25</v>
      </c>
      <c r="AA183" s="6">
        <v>784101.4</v>
      </c>
    </row>
    <row r="184" spans="1:27" x14ac:dyDescent="0.25">
      <c r="A184" s="5" t="s">
        <v>702</v>
      </c>
      <c r="B184" s="12">
        <v>202442981</v>
      </c>
      <c r="C184" s="5" t="s">
        <v>11</v>
      </c>
      <c r="D184" s="5" t="s">
        <v>46</v>
      </c>
      <c r="E184" s="5" t="s">
        <v>704</v>
      </c>
      <c r="F184" s="5" t="s">
        <v>1332</v>
      </c>
      <c r="G184" s="6">
        <v>11432.96</v>
      </c>
      <c r="H184" s="6">
        <v>10077.950000000001</v>
      </c>
      <c r="I184" s="6">
        <v>11252.3</v>
      </c>
      <c r="J184" s="6">
        <v>6203.98</v>
      </c>
      <c r="K184" s="6">
        <v>4944.99</v>
      </c>
      <c r="L184" s="6">
        <v>2004</v>
      </c>
      <c r="M184" s="6">
        <v>2665</v>
      </c>
      <c r="N184" s="6">
        <v>4212.6499999999996</v>
      </c>
      <c r="O184" s="6">
        <v>5389.99</v>
      </c>
      <c r="P184" s="6">
        <v>6693.98</v>
      </c>
      <c r="Q184" s="6">
        <v>5333.32</v>
      </c>
      <c r="R184" s="6">
        <v>4534.99</v>
      </c>
      <c r="S184" s="6">
        <v>74746.11</v>
      </c>
      <c r="T184" s="6">
        <v>8112.65</v>
      </c>
      <c r="U184" s="6">
        <v>5943.05</v>
      </c>
      <c r="V184" s="6">
        <v>4285</v>
      </c>
      <c r="W184" s="6">
        <v>3211.25</v>
      </c>
      <c r="X184" s="6">
        <v>2635</v>
      </c>
      <c r="Y184" s="6">
        <v>2035</v>
      </c>
      <c r="Z184" s="6">
        <v>4388.6000000000004</v>
      </c>
      <c r="AA184" s="6">
        <v>30610.550000000003</v>
      </c>
    </row>
    <row r="185" spans="1:27" x14ac:dyDescent="0.25">
      <c r="A185" s="5" t="s">
        <v>702</v>
      </c>
      <c r="B185" s="12">
        <v>202442981</v>
      </c>
      <c r="C185" s="5" t="s">
        <v>11</v>
      </c>
      <c r="D185" s="5" t="s">
        <v>46</v>
      </c>
      <c r="E185" s="5" t="s">
        <v>704</v>
      </c>
      <c r="F185" s="5" t="s">
        <v>1325</v>
      </c>
      <c r="G185" s="6">
        <v>3177.32</v>
      </c>
      <c r="H185" s="6">
        <v>3957.98</v>
      </c>
      <c r="I185" s="6">
        <v>4563.3</v>
      </c>
      <c r="J185" s="6">
        <v>5475.99</v>
      </c>
      <c r="K185" s="6">
        <v>9075.94</v>
      </c>
      <c r="L185" s="6">
        <v>5926.64</v>
      </c>
      <c r="M185" s="6">
        <v>5554.64</v>
      </c>
      <c r="N185" s="6">
        <v>1941.32</v>
      </c>
      <c r="O185" s="6">
        <v>3428.64</v>
      </c>
      <c r="P185" s="6">
        <v>6793.29</v>
      </c>
      <c r="Q185" s="6">
        <v>12613.59</v>
      </c>
      <c r="R185" s="6">
        <v>8602</v>
      </c>
      <c r="S185" s="6">
        <v>71110.649999999994</v>
      </c>
      <c r="T185" s="6">
        <v>11816.35</v>
      </c>
      <c r="U185" s="6">
        <v>6228.53</v>
      </c>
      <c r="V185" s="6">
        <v>8307.9</v>
      </c>
      <c r="W185" s="6">
        <v>8087.9</v>
      </c>
      <c r="X185" s="6">
        <v>11699.4</v>
      </c>
      <c r="Y185" s="6">
        <v>3522.4</v>
      </c>
      <c r="Z185" s="6">
        <v>6984.61</v>
      </c>
      <c r="AA185" s="6">
        <v>56647.090000000004</v>
      </c>
    </row>
    <row r="186" spans="1:27" x14ac:dyDescent="0.25">
      <c r="A186" s="5" t="s">
        <v>702</v>
      </c>
      <c r="B186" s="12">
        <v>202442981</v>
      </c>
      <c r="C186" s="5" t="s">
        <v>11</v>
      </c>
      <c r="D186" s="5" t="s">
        <v>46</v>
      </c>
      <c r="E186" s="5" t="s">
        <v>704</v>
      </c>
      <c r="F186" s="5" t="s">
        <v>1326</v>
      </c>
      <c r="G186" s="6">
        <v>3893.29</v>
      </c>
      <c r="H186" s="6">
        <v>1993.32</v>
      </c>
      <c r="I186" s="6">
        <v>1833.31</v>
      </c>
      <c r="J186" s="6">
        <v>5360.82</v>
      </c>
      <c r="K186" s="6">
        <v>1999.98</v>
      </c>
      <c r="L186" s="6">
        <v>2599.41</v>
      </c>
      <c r="M186" s="6">
        <v>1039.99</v>
      </c>
      <c r="N186" s="6">
        <v>1853.32</v>
      </c>
      <c r="O186" s="6">
        <v>5961.65</v>
      </c>
      <c r="P186" s="6">
        <v>4614.82</v>
      </c>
      <c r="Q186" s="6">
        <v>1219.99</v>
      </c>
      <c r="R186" s="6">
        <v>4677.5</v>
      </c>
      <c r="S186" s="6">
        <v>37047.399999999994</v>
      </c>
      <c r="T186" s="6">
        <v>9351.39</v>
      </c>
      <c r="U186" s="6">
        <v>4926.6499999999996</v>
      </c>
      <c r="V186" s="6">
        <v>3872.8</v>
      </c>
      <c r="W186" s="6">
        <v>11303.07</v>
      </c>
      <c r="X186" s="6">
        <v>2220</v>
      </c>
      <c r="Y186" s="6">
        <v>5080.74</v>
      </c>
      <c r="Z186" s="6">
        <v>3713.32</v>
      </c>
      <c r="AA186" s="6">
        <v>40467.97</v>
      </c>
    </row>
    <row r="187" spans="1:27" x14ac:dyDescent="0.25">
      <c r="A187" s="5" t="s">
        <v>702</v>
      </c>
      <c r="B187" s="12">
        <v>202442981</v>
      </c>
      <c r="C187" s="5" t="s">
        <v>11</v>
      </c>
      <c r="D187" s="5" t="s">
        <v>46</v>
      </c>
      <c r="E187" s="5" t="s">
        <v>704</v>
      </c>
      <c r="F187" s="5" t="s">
        <v>1327</v>
      </c>
      <c r="G187" s="6">
        <v>13063.85</v>
      </c>
      <c r="H187" s="6">
        <v>7530</v>
      </c>
      <c r="I187" s="6">
        <v>15960</v>
      </c>
      <c r="J187" s="6">
        <v>3944.65</v>
      </c>
      <c r="K187" s="6">
        <v>16370</v>
      </c>
      <c r="L187" s="6">
        <v>16420</v>
      </c>
      <c r="M187" s="6">
        <v>14460.12</v>
      </c>
      <c r="N187" s="6">
        <v>8010</v>
      </c>
      <c r="O187" s="6">
        <v>1350</v>
      </c>
      <c r="P187" s="6">
        <v>4320</v>
      </c>
      <c r="Q187" s="6">
        <v>5273.55</v>
      </c>
      <c r="R187" s="6">
        <v>3600</v>
      </c>
      <c r="S187" s="6">
        <v>110302.17</v>
      </c>
      <c r="T187" s="6">
        <v>17550.75</v>
      </c>
      <c r="U187" s="6">
        <v>20719</v>
      </c>
      <c r="V187" s="6">
        <v>12780</v>
      </c>
      <c r="W187" s="6">
        <v>19680.22</v>
      </c>
      <c r="X187" s="6">
        <v>31919.72</v>
      </c>
      <c r="Y187" s="6">
        <v>11574.62</v>
      </c>
      <c r="Z187" s="6">
        <v>23986.15</v>
      </c>
      <c r="AA187" s="6">
        <v>138210.46</v>
      </c>
    </row>
    <row r="188" spans="1:27" x14ac:dyDescent="0.25">
      <c r="A188" s="5" t="s">
        <v>702</v>
      </c>
      <c r="B188" s="12">
        <v>202442981</v>
      </c>
      <c r="C188" s="5" t="s">
        <v>11</v>
      </c>
      <c r="D188" s="5" t="s">
        <v>46</v>
      </c>
      <c r="E188" s="5" t="s">
        <v>704</v>
      </c>
      <c r="F188" s="5" t="s">
        <v>1328</v>
      </c>
      <c r="G188" s="6"/>
      <c r="H188" s="6"/>
      <c r="I188" s="6">
        <v>10772.41</v>
      </c>
      <c r="J188" s="6"/>
      <c r="K188" s="6"/>
      <c r="L188" s="6"/>
      <c r="M188" s="6">
        <v>6258</v>
      </c>
      <c r="N188" s="6"/>
      <c r="O188" s="6"/>
      <c r="P188" s="6"/>
      <c r="Q188" s="6"/>
      <c r="R188" s="6"/>
      <c r="S188" s="6">
        <v>17030.41</v>
      </c>
      <c r="T188" s="6">
        <v>2784.15</v>
      </c>
      <c r="U188" s="6"/>
      <c r="V188" s="6"/>
      <c r="W188" s="6"/>
      <c r="X188" s="6"/>
      <c r="Y188" s="6"/>
      <c r="Z188" s="6"/>
      <c r="AA188" s="6">
        <v>2784.15</v>
      </c>
    </row>
    <row r="189" spans="1:27" x14ac:dyDescent="0.25">
      <c r="A189" s="5" t="s">
        <v>839</v>
      </c>
      <c r="B189" s="12">
        <v>202453987</v>
      </c>
      <c r="C189" s="5" t="s">
        <v>11</v>
      </c>
      <c r="D189" s="5" t="s">
        <v>46</v>
      </c>
      <c r="E189" s="5" t="s">
        <v>841</v>
      </c>
      <c r="F189" s="5" t="s">
        <v>1325</v>
      </c>
      <c r="G189" s="6"/>
      <c r="H189" s="6">
        <v>735</v>
      </c>
      <c r="I189" s="6"/>
      <c r="J189" s="6"/>
      <c r="K189" s="6"/>
      <c r="L189" s="6"/>
      <c r="M189" s="6"/>
      <c r="N189" s="6"/>
      <c r="O189" s="6">
        <v>555</v>
      </c>
      <c r="P189" s="6"/>
      <c r="Q189" s="6"/>
      <c r="R189" s="6"/>
      <c r="S189" s="6">
        <v>1290</v>
      </c>
      <c r="T189" s="6"/>
      <c r="U189" s="6"/>
      <c r="V189" s="6"/>
      <c r="W189" s="6"/>
      <c r="X189" s="6"/>
      <c r="Y189" s="6"/>
      <c r="Z189" s="6"/>
      <c r="AA189" s="6">
        <v>0</v>
      </c>
    </row>
    <row r="190" spans="1:27" x14ac:dyDescent="0.25">
      <c r="A190" s="5" t="s">
        <v>839</v>
      </c>
      <c r="B190" s="12">
        <v>202453987</v>
      </c>
      <c r="C190" s="5" t="s">
        <v>11</v>
      </c>
      <c r="D190" s="5" t="s">
        <v>46</v>
      </c>
      <c r="E190" s="5" t="s">
        <v>841</v>
      </c>
      <c r="F190" s="5" t="s">
        <v>1327</v>
      </c>
      <c r="G190" s="6">
        <v>3847.5</v>
      </c>
      <c r="H190" s="6"/>
      <c r="I190" s="6"/>
      <c r="J190" s="6"/>
      <c r="K190" s="6"/>
      <c r="L190" s="6">
        <v>1725</v>
      </c>
      <c r="M190" s="6">
        <v>3587.9</v>
      </c>
      <c r="N190" s="6">
        <v>1790</v>
      </c>
      <c r="O190" s="6">
        <v>1125</v>
      </c>
      <c r="P190" s="6">
        <v>960</v>
      </c>
      <c r="Q190" s="6">
        <v>510.4</v>
      </c>
      <c r="R190" s="6">
        <v>1530</v>
      </c>
      <c r="S190" s="6">
        <v>15075.8</v>
      </c>
      <c r="T190" s="6"/>
      <c r="U190" s="6"/>
      <c r="V190" s="6"/>
      <c r="W190" s="6"/>
      <c r="X190" s="6"/>
      <c r="Y190" s="6"/>
      <c r="Z190" s="6"/>
      <c r="AA190" s="6">
        <v>0</v>
      </c>
    </row>
    <row r="191" spans="1:27" x14ac:dyDescent="0.25">
      <c r="A191" s="5" t="s">
        <v>735</v>
      </c>
      <c r="B191" s="12">
        <v>202462655</v>
      </c>
      <c r="C191" s="5" t="s">
        <v>11</v>
      </c>
      <c r="D191" s="5" t="s">
        <v>46</v>
      </c>
      <c r="E191" s="5" t="s">
        <v>478</v>
      </c>
      <c r="F191" s="5" t="s">
        <v>1333</v>
      </c>
      <c r="G191" s="6">
        <v>226385.2</v>
      </c>
      <c r="H191" s="6">
        <v>217640.67</v>
      </c>
      <c r="I191" s="6">
        <v>189227.22</v>
      </c>
      <c r="J191" s="6">
        <v>134998.82999999999</v>
      </c>
      <c r="K191" s="6">
        <v>104239.19</v>
      </c>
      <c r="L191" s="6">
        <v>148284.85999999999</v>
      </c>
      <c r="M191" s="6">
        <v>133218.19</v>
      </c>
      <c r="N191" s="6">
        <v>160593.73000000001</v>
      </c>
      <c r="O191" s="6">
        <v>88305.25</v>
      </c>
      <c r="P191" s="6">
        <v>130328.05</v>
      </c>
      <c r="Q191" s="6">
        <v>135280.29999999999</v>
      </c>
      <c r="R191" s="6">
        <v>115189.43</v>
      </c>
      <c r="S191" s="6">
        <v>1783690.92</v>
      </c>
      <c r="T191" s="6">
        <v>104949.07</v>
      </c>
      <c r="U191" s="6">
        <v>164486.48000000001</v>
      </c>
      <c r="V191" s="6">
        <v>91814.38</v>
      </c>
      <c r="W191" s="6">
        <v>101499.43</v>
      </c>
      <c r="X191" s="6">
        <v>138658.57</v>
      </c>
      <c r="Y191" s="6">
        <v>116687.18</v>
      </c>
      <c r="Z191" s="6">
        <v>71885.39</v>
      </c>
      <c r="AA191" s="6">
        <v>789980.50000000012</v>
      </c>
    </row>
    <row r="192" spans="1:27" x14ac:dyDescent="0.25">
      <c r="A192" s="5" t="s">
        <v>705</v>
      </c>
      <c r="B192" s="12">
        <v>202462708</v>
      </c>
      <c r="C192" s="5" t="s">
        <v>11</v>
      </c>
      <c r="D192" s="5" t="s">
        <v>46</v>
      </c>
      <c r="E192" s="5" t="s">
        <v>707</v>
      </c>
      <c r="F192" s="5" t="s">
        <v>1327</v>
      </c>
      <c r="G192" s="6"/>
      <c r="H192" s="6">
        <v>1100</v>
      </c>
      <c r="I192" s="6"/>
      <c r="J192" s="6"/>
      <c r="K192" s="6">
        <v>2200</v>
      </c>
      <c r="L192" s="6">
        <v>2200</v>
      </c>
      <c r="M192" s="6">
        <v>1100</v>
      </c>
      <c r="N192" s="6">
        <v>1100</v>
      </c>
      <c r="O192" s="6">
        <v>2200</v>
      </c>
      <c r="P192" s="6">
        <v>1100</v>
      </c>
      <c r="Q192" s="6"/>
      <c r="R192" s="6">
        <v>2200</v>
      </c>
      <c r="S192" s="6">
        <v>13200</v>
      </c>
      <c r="T192" s="6"/>
      <c r="U192" s="6"/>
      <c r="V192" s="6"/>
      <c r="W192" s="6"/>
      <c r="X192" s="6"/>
      <c r="Y192" s="6"/>
      <c r="Z192" s="6"/>
      <c r="AA192" s="6">
        <v>0</v>
      </c>
    </row>
    <row r="193" spans="1:27" x14ac:dyDescent="0.25">
      <c r="A193" s="5" t="s">
        <v>1208</v>
      </c>
      <c r="B193" s="12">
        <v>202463752</v>
      </c>
      <c r="C193" s="5" t="s">
        <v>11</v>
      </c>
      <c r="D193" s="5" t="s">
        <v>46</v>
      </c>
      <c r="E193" s="5" t="s">
        <v>1210</v>
      </c>
      <c r="F193" s="5" t="s">
        <v>1327</v>
      </c>
      <c r="G193" s="6">
        <v>3544</v>
      </c>
      <c r="H193" s="6">
        <v>2736</v>
      </c>
      <c r="I193" s="6"/>
      <c r="J193" s="6"/>
      <c r="K193" s="6">
        <v>65</v>
      </c>
      <c r="L193" s="6">
        <v>65</v>
      </c>
      <c r="M193" s="6">
        <v>488.25</v>
      </c>
      <c r="N193" s="6">
        <v>1440</v>
      </c>
      <c r="O193" s="6"/>
      <c r="P193" s="6"/>
      <c r="Q193" s="6">
        <v>2946.72</v>
      </c>
      <c r="R193" s="6">
        <v>3996</v>
      </c>
      <c r="S193" s="6">
        <v>15280.97</v>
      </c>
      <c r="T193" s="6"/>
      <c r="U193" s="6"/>
      <c r="V193" s="6"/>
      <c r="W193" s="6"/>
      <c r="X193" s="6"/>
      <c r="Y193" s="6"/>
      <c r="Z193" s="6"/>
      <c r="AA193" s="6">
        <v>0</v>
      </c>
    </row>
    <row r="194" spans="1:27" x14ac:dyDescent="0.25">
      <c r="A194" s="5" t="s">
        <v>1226</v>
      </c>
      <c r="B194" s="12">
        <v>202901832</v>
      </c>
      <c r="C194" s="5" t="s">
        <v>11</v>
      </c>
      <c r="D194" s="5" t="s">
        <v>46</v>
      </c>
      <c r="E194" s="5" t="s">
        <v>1228</v>
      </c>
      <c r="F194" s="5" t="s">
        <v>1329</v>
      </c>
      <c r="G194" s="6">
        <v>8979.5</v>
      </c>
      <c r="H194" s="6">
        <v>11317.5</v>
      </c>
      <c r="I194" s="6">
        <v>8865.5</v>
      </c>
      <c r="J194" s="6">
        <v>4645.5</v>
      </c>
      <c r="K194" s="6">
        <v>3359.5</v>
      </c>
      <c r="L194" s="6">
        <v>4441</v>
      </c>
      <c r="M194" s="6"/>
      <c r="N194" s="6"/>
      <c r="O194" s="6">
        <v>3838</v>
      </c>
      <c r="P194" s="6"/>
      <c r="Q194" s="6">
        <v>7767.5</v>
      </c>
      <c r="R194" s="6">
        <v>19098.16</v>
      </c>
      <c r="S194" s="6">
        <v>72312.160000000003</v>
      </c>
      <c r="T194" s="6">
        <v>4820</v>
      </c>
      <c r="U194" s="6">
        <v>14258.05</v>
      </c>
      <c r="V194" s="6">
        <v>16865</v>
      </c>
      <c r="W194" s="6">
        <v>12705.63</v>
      </c>
      <c r="X194" s="6">
        <v>4472.5</v>
      </c>
      <c r="Y194" s="6"/>
      <c r="Z194" s="6">
        <v>960.97</v>
      </c>
      <c r="AA194" s="6">
        <v>54082.15</v>
      </c>
    </row>
    <row r="195" spans="1:27" x14ac:dyDescent="0.25">
      <c r="A195" s="5" t="s">
        <v>1226</v>
      </c>
      <c r="B195" s="12">
        <v>202901832</v>
      </c>
      <c r="C195" s="5" t="s">
        <v>11</v>
      </c>
      <c r="D195" s="5" t="s">
        <v>46</v>
      </c>
      <c r="E195" s="5" t="s">
        <v>1228</v>
      </c>
      <c r="F195" s="5" t="s">
        <v>1330</v>
      </c>
      <c r="G195" s="6">
        <v>64199.78</v>
      </c>
      <c r="H195" s="6">
        <v>78526.36</v>
      </c>
      <c r="I195" s="6">
        <v>56022.14</v>
      </c>
      <c r="J195" s="6">
        <v>72763.11</v>
      </c>
      <c r="K195" s="6">
        <v>44389.67</v>
      </c>
      <c r="L195" s="6">
        <v>22422.080000000002</v>
      </c>
      <c r="M195" s="6">
        <v>28700.75</v>
      </c>
      <c r="N195" s="6">
        <v>27695.17</v>
      </c>
      <c r="O195" s="6">
        <v>40299.599999999999</v>
      </c>
      <c r="P195" s="6">
        <v>52861.54</v>
      </c>
      <c r="Q195" s="6">
        <v>70388.399999999994</v>
      </c>
      <c r="R195" s="6">
        <v>99916.5</v>
      </c>
      <c r="S195" s="6">
        <v>658185.1</v>
      </c>
      <c r="T195" s="6">
        <v>118195.1</v>
      </c>
      <c r="U195" s="6">
        <v>138218.21</v>
      </c>
      <c r="V195" s="6">
        <v>125037.51</v>
      </c>
      <c r="W195" s="6">
        <v>123433.91</v>
      </c>
      <c r="X195" s="6">
        <v>92247.67</v>
      </c>
      <c r="Y195" s="6">
        <v>81414.8</v>
      </c>
      <c r="Z195" s="6">
        <v>66840.17</v>
      </c>
      <c r="AA195" s="6">
        <v>745387.37000000011</v>
      </c>
    </row>
    <row r="196" spans="1:27" x14ac:dyDescent="0.25">
      <c r="A196" s="5" t="s">
        <v>1226</v>
      </c>
      <c r="B196" s="12">
        <v>202901832</v>
      </c>
      <c r="C196" s="5" t="s">
        <v>11</v>
      </c>
      <c r="D196" s="5" t="s">
        <v>46</v>
      </c>
      <c r="E196" s="5" t="s">
        <v>1228</v>
      </c>
      <c r="F196" s="5" t="s">
        <v>1331</v>
      </c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>
        <v>9680</v>
      </c>
      <c r="R196" s="6">
        <v>27947.5</v>
      </c>
      <c r="S196" s="6">
        <v>37627.5</v>
      </c>
      <c r="T196" s="6">
        <v>18067.5</v>
      </c>
      <c r="U196" s="6">
        <v>56715</v>
      </c>
      <c r="V196" s="6">
        <v>33800</v>
      </c>
      <c r="W196" s="6">
        <v>56448.75</v>
      </c>
      <c r="X196" s="6">
        <v>24787.5</v>
      </c>
      <c r="Y196" s="6">
        <v>15820</v>
      </c>
      <c r="Z196" s="6">
        <v>26695</v>
      </c>
      <c r="AA196" s="6">
        <v>232333.75</v>
      </c>
    </row>
    <row r="197" spans="1:27" x14ac:dyDescent="0.25">
      <c r="A197" s="5" t="s">
        <v>1226</v>
      </c>
      <c r="B197" s="12">
        <v>202901832</v>
      </c>
      <c r="C197" s="5" t="s">
        <v>11</v>
      </c>
      <c r="D197" s="5" t="s">
        <v>46</v>
      </c>
      <c r="E197" s="5" t="s">
        <v>1228</v>
      </c>
      <c r="F197" s="5" t="s">
        <v>1332</v>
      </c>
      <c r="G197" s="6">
        <v>45746</v>
      </c>
      <c r="H197" s="6">
        <v>39375.019999999997</v>
      </c>
      <c r="I197" s="6">
        <v>24226.43</v>
      </c>
      <c r="J197" s="6">
        <v>13560.52</v>
      </c>
      <c r="K197" s="6">
        <v>18421.25</v>
      </c>
      <c r="L197" s="6">
        <v>18310.28</v>
      </c>
      <c r="M197" s="6">
        <v>14804.14</v>
      </c>
      <c r="N197" s="6">
        <v>5740.67</v>
      </c>
      <c r="O197" s="6">
        <v>18646.25</v>
      </c>
      <c r="P197" s="6">
        <v>21314.3</v>
      </c>
      <c r="Q197" s="6">
        <v>27547.38</v>
      </c>
      <c r="R197" s="6">
        <v>43744.73</v>
      </c>
      <c r="S197" s="6">
        <v>291436.96999999997</v>
      </c>
      <c r="T197" s="6">
        <v>74217.100000000006</v>
      </c>
      <c r="U197" s="6">
        <v>65271.05</v>
      </c>
      <c r="V197" s="6">
        <v>107098.84</v>
      </c>
      <c r="W197" s="6">
        <v>66515.19</v>
      </c>
      <c r="X197" s="6">
        <v>67294.61</v>
      </c>
      <c r="Y197" s="6">
        <v>56345.75</v>
      </c>
      <c r="Z197" s="6">
        <v>64125.84</v>
      </c>
      <c r="AA197" s="6">
        <v>500868.38</v>
      </c>
    </row>
    <row r="198" spans="1:27" x14ac:dyDescent="0.25">
      <c r="A198" s="5" t="s">
        <v>1226</v>
      </c>
      <c r="B198" s="12">
        <v>202901832</v>
      </c>
      <c r="C198" s="5" t="s">
        <v>11</v>
      </c>
      <c r="D198" s="5" t="s">
        <v>46</v>
      </c>
      <c r="E198" s="5" t="s">
        <v>1228</v>
      </c>
      <c r="F198" s="5" t="s">
        <v>1325</v>
      </c>
      <c r="G198" s="6">
        <v>416783.83</v>
      </c>
      <c r="H198" s="6">
        <v>328718.8</v>
      </c>
      <c r="I198" s="6">
        <v>292183.08</v>
      </c>
      <c r="J198" s="6">
        <v>201383.62</v>
      </c>
      <c r="K198" s="6">
        <v>206672.74</v>
      </c>
      <c r="L198" s="6">
        <v>156862.16</v>
      </c>
      <c r="M198" s="6">
        <v>180936.72</v>
      </c>
      <c r="N198" s="6">
        <v>103329.72</v>
      </c>
      <c r="O198" s="6">
        <v>127897.51</v>
      </c>
      <c r="P198" s="6">
        <v>204113.39</v>
      </c>
      <c r="Q198" s="6">
        <v>184806.99</v>
      </c>
      <c r="R198" s="6">
        <v>224173.28</v>
      </c>
      <c r="S198" s="6">
        <v>2627861.8399999994</v>
      </c>
      <c r="T198" s="6">
        <v>194591.73</v>
      </c>
      <c r="U198" s="6">
        <v>211456.99</v>
      </c>
      <c r="V198" s="6">
        <v>201291.81</v>
      </c>
      <c r="W198" s="6">
        <v>206335.1</v>
      </c>
      <c r="X198" s="6">
        <v>92938.82</v>
      </c>
      <c r="Y198" s="6">
        <v>65076.26</v>
      </c>
      <c r="Z198" s="6">
        <v>78246.47</v>
      </c>
      <c r="AA198" s="6">
        <v>1049937.18</v>
      </c>
    </row>
    <row r="199" spans="1:27" x14ac:dyDescent="0.25">
      <c r="A199" s="5" t="s">
        <v>1226</v>
      </c>
      <c r="B199" s="12">
        <v>202901832</v>
      </c>
      <c r="C199" s="5" t="s">
        <v>11</v>
      </c>
      <c r="D199" s="5" t="s">
        <v>46</v>
      </c>
      <c r="E199" s="5" t="s">
        <v>1228</v>
      </c>
      <c r="F199" s="5" t="s">
        <v>1326</v>
      </c>
      <c r="G199" s="6">
        <v>277573.17</v>
      </c>
      <c r="H199" s="6">
        <v>237603.17</v>
      </c>
      <c r="I199" s="6">
        <v>194323.26</v>
      </c>
      <c r="J199" s="6">
        <v>223584.43</v>
      </c>
      <c r="K199" s="6">
        <v>268326.18</v>
      </c>
      <c r="L199" s="6">
        <v>281274.39</v>
      </c>
      <c r="M199" s="6">
        <v>304456.11</v>
      </c>
      <c r="N199" s="6">
        <v>171253.85</v>
      </c>
      <c r="O199" s="6">
        <v>165540</v>
      </c>
      <c r="P199" s="6">
        <v>251605.5</v>
      </c>
      <c r="Q199" s="6">
        <v>248980</v>
      </c>
      <c r="R199" s="6">
        <v>355870.55</v>
      </c>
      <c r="S199" s="6">
        <v>2980390.61</v>
      </c>
      <c r="T199" s="6">
        <v>303379.08</v>
      </c>
      <c r="U199" s="6">
        <v>280811.25</v>
      </c>
      <c r="V199" s="6">
        <v>291511.49</v>
      </c>
      <c r="W199" s="6">
        <v>234743.25</v>
      </c>
      <c r="X199" s="6">
        <v>300592.43</v>
      </c>
      <c r="Y199" s="6">
        <v>232660</v>
      </c>
      <c r="Z199" s="6">
        <v>281528.34999999998</v>
      </c>
      <c r="AA199" s="6">
        <v>1925225.85</v>
      </c>
    </row>
    <row r="200" spans="1:27" x14ac:dyDescent="0.25">
      <c r="A200" s="5" t="s">
        <v>1226</v>
      </c>
      <c r="B200" s="12">
        <v>202901832</v>
      </c>
      <c r="C200" s="5" t="s">
        <v>11</v>
      </c>
      <c r="D200" s="5" t="s">
        <v>46</v>
      </c>
      <c r="E200" s="5" t="s">
        <v>1228</v>
      </c>
      <c r="F200" s="5" t="s">
        <v>1327</v>
      </c>
      <c r="G200" s="6">
        <v>166624.14000000001</v>
      </c>
      <c r="H200" s="6">
        <v>134107.46</v>
      </c>
      <c r="I200" s="6">
        <v>122845.18</v>
      </c>
      <c r="J200" s="6">
        <v>113161.7</v>
      </c>
      <c r="K200" s="6">
        <v>112358.92</v>
      </c>
      <c r="L200" s="6">
        <v>101827.89</v>
      </c>
      <c r="M200" s="6">
        <v>111009.25</v>
      </c>
      <c r="N200" s="6">
        <v>105949.38</v>
      </c>
      <c r="O200" s="6">
        <v>112368.95</v>
      </c>
      <c r="P200" s="6">
        <v>116275.71</v>
      </c>
      <c r="Q200" s="6">
        <v>159255.65</v>
      </c>
      <c r="R200" s="6">
        <v>118493.56</v>
      </c>
      <c r="S200" s="6">
        <v>1474277.79</v>
      </c>
      <c r="T200" s="6">
        <v>129471.79</v>
      </c>
      <c r="U200" s="6">
        <v>119895.42</v>
      </c>
      <c r="V200" s="6">
        <v>114213.55</v>
      </c>
      <c r="W200" s="6">
        <v>66007.19</v>
      </c>
      <c r="X200" s="6">
        <v>103849.64</v>
      </c>
      <c r="Y200" s="6">
        <v>115700.68</v>
      </c>
      <c r="Z200" s="6">
        <v>86094.55</v>
      </c>
      <c r="AA200" s="6">
        <v>735232.82000000007</v>
      </c>
    </row>
    <row r="201" spans="1:27" x14ac:dyDescent="0.25">
      <c r="A201" s="5" t="s">
        <v>1226</v>
      </c>
      <c r="B201" s="12">
        <v>202901832</v>
      </c>
      <c r="C201" s="5" t="s">
        <v>11</v>
      </c>
      <c r="D201" s="5" t="s">
        <v>46</v>
      </c>
      <c r="E201" s="5" t="s">
        <v>1228</v>
      </c>
      <c r="F201" s="5" t="s">
        <v>1328</v>
      </c>
      <c r="G201" s="6">
        <v>61666.400000000001</v>
      </c>
      <c r="H201" s="6">
        <v>50005.58</v>
      </c>
      <c r="I201" s="6">
        <v>107106.08</v>
      </c>
      <c r="J201" s="6">
        <v>108615.48</v>
      </c>
      <c r="K201" s="6">
        <v>96567.039999999994</v>
      </c>
      <c r="L201" s="6">
        <v>68375.899999999994</v>
      </c>
      <c r="M201" s="6">
        <v>48164.63</v>
      </c>
      <c r="N201" s="6">
        <v>42915.35</v>
      </c>
      <c r="O201" s="6">
        <v>64041.03</v>
      </c>
      <c r="P201" s="6">
        <v>67590.44</v>
      </c>
      <c r="Q201" s="6">
        <v>33848.54</v>
      </c>
      <c r="R201" s="6">
        <v>56652.3</v>
      </c>
      <c r="S201" s="6">
        <v>805548.77</v>
      </c>
      <c r="T201" s="6">
        <v>91613.24</v>
      </c>
      <c r="U201" s="6">
        <v>60044.21</v>
      </c>
      <c r="V201" s="6">
        <v>81141.399999999994</v>
      </c>
      <c r="W201" s="6">
        <v>48912.86</v>
      </c>
      <c r="X201" s="6">
        <v>90977.17</v>
      </c>
      <c r="Y201" s="6">
        <v>15201.84</v>
      </c>
      <c r="Z201" s="6">
        <v>58108.78</v>
      </c>
      <c r="AA201" s="6">
        <v>445999.5</v>
      </c>
    </row>
    <row r="202" spans="1:27" x14ac:dyDescent="0.25">
      <c r="A202" s="5" t="s">
        <v>663</v>
      </c>
      <c r="B202" s="12">
        <v>203826645</v>
      </c>
      <c r="C202" s="5" t="s">
        <v>11</v>
      </c>
      <c r="D202" s="5" t="s">
        <v>46</v>
      </c>
      <c r="E202" s="5" t="s">
        <v>665</v>
      </c>
      <c r="F202" s="5" t="s">
        <v>1329</v>
      </c>
      <c r="G202" s="6"/>
      <c r="H202" s="6"/>
      <c r="I202" s="6"/>
      <c r="J202" s="6"/>
      <c r="K202" s="6">
        <v>3075.75</v>
      </c>
      <c r="L202" s="6"/>
      <c r="M202" s="6"/>
      <c r="N202" s="6"/>
      <c r="O202" s="6"/>
      <c r="P202" s="6"/>
      <c r="Q202" s="6"/>
      <c r="R202" s="6"/>
      <c r="S202" s="6">
        <v>3075.75</v>
      </c>
      <c r="T202" s="6"/>
      <c r="U202" s="6">
        <v>4525.75</v>
      </c>
      <c r="V202" s="6">
        <v>4221.25</v>
      </c>
      <c r="W202" s="6"/>
      <c r="X202" s="6"/>
      <c r="Y202" s="6"/>
      <c r="Z202" s="6"/>
      <c r="AA202" s="6">
        <v>8747</v>
      </c>
    </row>
    <row r="203" spans="1:27" x14ac:dyDescent="0.25">
      <c r="A203" s="5" t="s">
        <v>663</v>
      </c>
      <c r="B203" s="12">
        <v>203826645</v>
      </c>
      <c r="C203" s="5" t="s">
        <v>11</v>
      </c>
      <c r="D203" s="5" t="s">
        <v>46</v>
      </c>
      <c r="E203" s="5" t="s">
        <v>665</v>
      </c>
      <c r="F203" s="5" t="s">
        <v>1330</v>
      </c>
      <c r="G203" s="6"/>
      <c r="H203" s="6"/>
      <c r="I203" s="6"/>
      <c r="J203" s="6">
        <v>22559.85</v>
      </c>
      <c r="K203" s="6">
        <v>1251.25</v>
      </c>
      <c r="L203" s="6">
        <v>2239.1999999999998</v>
      </c>
      <c r="M203" s="6">
        <v>5061.7</v>
      </c>
      <c r="N203" s="6"/>
      <c r="O203" s="6">
        <v>6689.82</v>
      </c>
      <c r="P203" s="6">
        <v>2441.6999999999998</v>
      </c>
      <c r="Q203" s="6"/>
      <c r="R203" s="6"/>
      <c r="S203" s="6">
        <v>40243.519999999997</v>
      </c>
      <c r="T203" s="6">
        <v>27123.17</v>
      </c>
      <c r="U203" s="6">
        <v>17359.16</v>
      </c>
      <c r="V203" s="6"/>
      <c r="W203" s="6"/>
      <c r="X203" s="6"/>
      <c r="Y203" s="6"/>
      <c r="Z203" s="6"/>
      <c r="AA203" s="6">
        <v>44482.33</v>
      </c>
    </row>
    <row r="204" spans="1:27" x14ac:dyDescent="0.25">
      <c r="A204" s="5" t="s">
        <v>663</v>
      </c>
      <c r="B204" s="12">
        <v>203826645</v>
      </c>
      <c r="C204" s="5" t="s">
        <v>11</v>
      </c>
      <c r="D204" s="5" t="s">
        <v>46</v>
      </c>
      <c r="E204" s="5" t="s">
        <v>665</v>
      </c>
      <c r="F204" s="5" t="s">
        <v>1331</v>
      </c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>
        <v>0</v>
      </c>
      <c r="T204" s="6">
        <v>89607.5</v>
      </c>
      <c r="U204" s="6">
        <v>144920.94</v>
      </c>
      <c r="V204" s="6"/>
      <c r="W204" s="6">
        <v>16631.12</v>
      </c>
      <c r="X204" s="6"/>
      <c r="Y204" s="6"/>
      <c r="Z204" s="6"/>
      <c r="AA204" s="6">
        <v>251159.56</v>
      </c>
    </row>
    <row r="205" spans="1:27" x14ac:dyDescent="0.25">
      <c r="A205" s="5" t="s">
        <v>663</v>
      </c>
      <c r="B205" s="12">
        <v>203826645</v>
      </c>
      <c r="C205" s="5" t="s">
        <v>11</v>
      </c>
      <c r="D205" s="5" t="s">
        <v>46</v>
      </c>
      <c r="E205" s="5" t="s">
        <v>665</v>
      </c>
      <c r="F205" s="5" t="s">
        <v>1332</v>
      </c>
      <c r="G205" s="6"/>
      <c r="H205" s="6"/>
      <c r="I205" s="6"/>
      <c r="J205" s="6">
        <v>2407.8000000000002</v>
      </c>
      <c r="K205" s="6">
        <v>1327.5</v>
      </c>
      <c r="L205" s="6">
        <v>11378.75</v>
      </c>
      <c r="M205" s="6">
        <v>16961.62</v>
      </c>
      <c r="N205" s="6"/>
      <c r="O205" s="6">
        <v>663.75</v>
      </c>
      <c r="P205" s="6">
        <v>2843.75</v>
      </c>
      <c r="Q205" s="6"/>
      <c r="R205" s="6">
        <v>16328.57</v>
      </c>
      <c r="S205" s="6">
        <v>51911.74</v>
      </c>
      <c r="T205" s="6">
        <v>9313.75</v>
      </c>
      <c r="U205" s="6"/>
      <c r="V205" s="6">
        <v>837.5</v>
      </c>
      <c r="W205" s="6">
        <v>1913.75</v>
      </c>
      <c r="X205" s="6">
        <v>880</v>
      </c>
      <c r="Y205" s="6">
        <v>3425</v>
      </c>
      <c r="Z205" s="6"/>
      <c r="AA205" s="6">
        <v>16370</v>
      </c>
    </row>
    <row r="206" spans="1:27" x14ac:dyDescent="0.25">
      <c r="A206" s="5" t="s">
        <v>663</v>
      </c>
      <c r="B206" s="12">
        <v>203826645</v>
      </c>
      <c r="C206" s="5" t="s">
        <v>11</v>
      </c>
      <c r="D206" s="5" t="s">
        <v>46</v>
      </c>
      <c r="E206" s="5" t="s">
        <v>665</v>
      </c>
      <c r="F206" s="5" t="s">
        <v>1325</v>
      </c>
      <c r="G206" s="6"/>
      <c r="H206" s="6"/>
      <c r="I206" s="6">
        <v>73285.19</v>
      </c>
      <c r="J206" s="6">
        <v>96187.28</v>
      </c>
      <c r="K206" s="6">
        <v>96052.71</v>
      </c>
      <c r="L206" s="6">
        <v>68065.98</v>
      </c>
      <c r="M206" s="6">
        <v>47686.76</v>
      </c>
      <c r="N206" s="6">
        <v>56867.65</v>
      </c>
      <c r="O206" s="6">
        <v>66298.850000000006</v>
      </c>
      <c r="P206" s="6">
        <v>74728.61</v>
      </c>
      <c r="Q206" s="6">
        <v>84854.290000000095</v>
      </c>
      <c r="R206" s="6">
        <v>108428.58</v>
      </c>
      <c r="S206" s="6">
        <v>772455.9</v>
      </c>
      <c r="T206" s="6">
        <v>123977.99</v>
      </c>
      <c r="U206" s="6">
        <v>72033.03</v>
      </c>
      <c r="V206" s="6">
        <v>107970.37</v>
      </c>
      <c r="W206" s="6">
        <v>76408.800000000003</v>
      </c>
      <c r="X206" s="6">
        <v>85402.3</v>
      </c>
      <c r="Y206" s="6">
        <v>63275</v>
      </c>
      <c r="Z206" s="6">
        <v>65452.3</v>
      </c>
      <c r="AA206" s="6">
        <v>594519.79</v>
      </c>
    </row>
    <row r="207" spans="1:27" x14ac:dyDescent="0.25">
      <c r="A207" s="5" t="s">
        <v>663</v>
      </c>
      <c r="B207" s="12">
        <v>203826645</v>
      </c>
      <c r="C207" s="5" t="s">
        <v>11</v>
      </c>
      <c r="D207" s="5" t="s">
        <v>46</v>
      </c>
      <c r="E207" s="5" t="s">
        <v>665</v>
      </c>
      <c r="F207" s="5" t="s">
        <v>1326</v>
      </c>
      <c r="G207" s="6">
        <v>992.5</v>
      </c>
      <c r="H207" s="6">
        <v>862.19</v>
      </c>
      <c r="I207" s="6">
        <v>129327.13</v>
      </c>
      <c r="J207" s="6">
        <v>163973.82</v>
      </c>
      <c r="K207" s="6">
        <v>145210.04999999999</v>
      </c>
      <c r="L207" s="6">
        <v>220399.01</v>
      </c>
      <c r="M207" s="6">
        <v>140237.25</v>
      </c>
      <c r="N207" s="6">
        <v>239067.02</v>
      </c>
      <c r="O207" s="6">
        <v>257228.65</v>
      </c>
      <c r="P207" s="6">
        <v>159785.51</v>
      </c>
      <c r="Q207" s="6">
        <v>211901.98</v>
      </c>
      <c r="R207" s="6">
        <v>227571.85</v>
      </c>
      <c r="S207" s="6">
        <v>1896556.96</v>
      </c>
      <c r="T207" s="6">
        <v>184948.99</v>
      </c>
      <c r="U207" s="6">
        <v>233009.42</v>
      </c>
      <c r="V207" s="6">
        <v>231659.36</v>
      </c>
      <c r="W207" s="6">
        <v>248372.77</v>
      </c>
      <c r="X207" s="6">
        <v>150683.89000000001</v>
      </c>
      <c r="Y207" s="6">
        <v>164197.5</v>
      </c>
      <c r="Z207" s="6">
        <v>172314.55</v>
      </c>
      <c r="AA207" s="6">
        <v>1385186.4800000002</v>
      </c>
    </row>
    <row r="208" spans="1:27" x14ac:dyDescent="0.25">
      <c r="A208" s="5" t="s">
        <v>663</v>
      </c>
      <c r="B208" s="12">
        <v>203826645</v>
      </c>
      <c r="C208" s="5" t="s">
        <v>11</v>
      </c>
      <c r="D208" s="5" t="s">
        <v>46</v>
      </c>
      <c r="E208" s="5" t="s">
        <v>665</v>
      </c>
      <c r="F208" s="5" t="s">
        <v>1327</v>
      </c>
      <c r="G208" s="6">
        <v>8387.8700000000008</v>
      </c>
      <c r="H208" s="6">
        <v>5321</v>
      </c>
      <c r="I208" s="6">
        <v>129167.32</v>
      </c>
      <c r="J208" s="6">
        <v>146316</v>
      </c>
      <c r="K208" s="6">
        <v>138724.25</v>
      </c>
      <c r="L208" s="6">
        <v>126857.66</v>
      </c>
      <c r="M208" s="6">
        <v>150616.32000000001</v>
      </c>
      <c r="N208" s="6">
        <v>115028.72</v>
      </c>
      <c r="O208" s="6">
        <v>99203.56</v>
      </c>
      <c r="P208" s="6">
        <v>110592.24</v>
      </c>
      <c r="Q208" s="6">
        <v>91600.639999999999</v>
      </c>
      <c r="R208" s="6">
        <v>115276.51</v>
      </c>
      <c r="S208" s="6">
        <v>1237092.0899999999</v>
      </c>
      <c r="T208" s="6">
        <v>129749.95</v>
      </c>
      <c r="U208" s="6">
        <v>100920.42</v>
      </c>
      <c r="V208" s="6">
        <v>112317.04</v>
      </c>
      <c r="W208" s="6">
        <v>99470.81</v>
      </c>
      <c r="X208" s="6">
        <v>117767.79</v>
      </c>
      <c r="Y208" s="6">
        <v>122099</v>
      </c>
      <c r="Z208" s="6">
        <v>105505.64</v>
      </c>
      <c r="AA208" s="6">
        <v>787830.65</v>
      </c>
    </row>
    <row r="209" spans="1:27" x14ac:dyDescent="0.25">
      <c r="A209" s="5" t="s">
        <v>663</v>
      </c>
      <c r="B209" s="12">
        <v>203826645</v>
      </c>
      <c r="C209" s="5" t="s">
        <v>11</v>
      </c>
      <c r="D209" s="5" t="s">
        <v>46</v>
      </c>
      <c r="E209" s="5" t="s">
        <v>665</v>
      </c>
      <c r="F209" s="5" t="s">
        <v>1328</v>
      </c>
      <c r="G209" s="6"/>
      <c r="H209" s="6"/>
      <c r="I209" s="6">
        <v>47433.599999999999</v>
      </c>
      <c r="J209" s="6">
        <v>12802.5</v>
      </c>
      <c r="K209" s="6">
        <v>108125.52</v>
      </c>
      <c r="L209" s="6">
        <v>129203.47</v>
      </c>
      <c r="M209" s="6">
        <v>86658.72</v>
      </c>
      <c r="N209" s="6">
        <v>82608.75</v>
      </c>
      <c r="O209" s="6">
        <v>76021.7</v>
      </c>
      <c r="P209" s="6">
        <v>148453.74</v>
      </c>
      <c r="Q209" s="6">
        <v>107268.99</v>
      </c>
      <c r="R209" s="6">
        <v>89593.26</v>
      </c>
      <c r="S209" s="6">
        <v>888170.24999999988</v>
      </c>
      <c r="T209" s="6">
        <v>102374.02</v>
      </c>
      <c r="U209" s="6">
        <v>70355.600000000006</v>
      </c>
      <c r="V209" s="6">
        <v>89344.5</v>
      </c>
      <c r="W209" s="6">
        <v>19183.47</v>
      </c>
      <c r="X209" s="6">
        <v>57629.05</v>
      </c>
      <c r="Y209" s="6">
        <v>97923.54</v>
      </c>
      <c r="Z209" s="6">
        <v>87483.41</v>
      </c>
      <c r="AA209" s="6">
        <v>524293.59</v>
      </c>
    </row>
    <row r="210" spans="1:27" x14ac:dyDescent="0.25">
      <c r="A210" s="5" t="s">
        <v>863</v>
      </c>
      <c r="B210" s="12">
        <v>204871781</v>
      </c>
      <c r="C210" s="5" t="s">
        <v>11</v>
      </c>
      <c r="D210" s="5" t="s">
        <v>46</v>
      </c>
      <c r="E210" s="5" t="s">
        <v>865</v>
      </c>
      <c r="F210" s="5" t="s">
        <v>1329</v>
      </c>
      <c r="G210" s="6">
        <v>5510.83</v>
      </c>
      <c r="H210" s="6">
        <v>2323.3000000000002</v>
      </c>
      <c r="I210" s="6">
        <v>3200</v>
      </c>
      <c r="J210" s="6">
        <v>2660</v>
      </c>
      <c r="K210" s="6"/>
      <c r="L210" s="6">
        <v>3386.66</v>
      </c>
      <c r="M210" s="6"/>
      <c r="N210" s="6"/>
      <c r="O210" s="6"/>
      <c r="P210" s="6">
        <v>2070</v>
      </c>
      <c r="Q210" s="6"/>
      <c r="R210" s="6">
        <v>2353.0500000000002</v>
      </c>
      <c r="S210" s="6">
        <v>21503.84</v>
      </c>
      <c r="T210" s="6"/>
      <c r="U210" s="6">
        <v>3594.16</v>
      </c>
      <c r="V210" s="6"/>
      <c r="W210" s="6">
        <v>3240</v>
      </c>
      <c r="X210" s="6"/>
      <c r="Y210" s="6">
        <v>2880</v>
      </c>
      <c r="Z210" s="6"/>
      <c r="AA210" s="6">
        <v>9714.16</v>
      </c>
    </row>
    <row r="211" spans="1:27" x14ac:dyDescent="0.25">
      <c r="A211" s="5" t="s">
        <v>863</v>
      </c>
      <c r="B211" s="12">
        <v>204871781</v>
      </c>
      <c r="C211" s="5" t="s">
        <v>11</v>
      </c>
      <c r="D211" s="5" t="s">
        <v>46</v>
      </c>
      <c r="E211" s="5" t="s">
        <v>865</v>
      </c>
      <c r="F211" s="5" t="s">
        <v>1330</v>
      </c>
      <c r="G211" s="6">
        <v>18211.63</v>
      </c>
      <c r="H211" s="6">
        <v>26756.29</v>
      </c>
      <c r="I211" s="6">
        <v>14033.32</v>
      </c>
      <c r="J211" s="6">
        <v>11870</v>
      </c>
      <c r="K211" s="6">
        <v>11766.65</v>
      </c>
      <c r="L211" s="6">
        <v>12823.44</v>
      </c>
      <c r="M211" s="6">
        <v>6973.32</v>
      </c>
      <c r="N211" s="6">
        <v>4429.16</v>
      </c>
      <c r="O211" s="6">
        <v>4623.33</v>
      </c>
      <c r="P211" s="6">
        <v>11340.66</v>
      </c>
      <c r="Q211" s="6">
        <v>4889.8999999999996</v>
      </c>
      <c r="R211" s="6">
        <v>4886.1000000000004</v>
      </c>
      <c r="S211" s="6">
        <v>132603.79999999999</v>
      </c>
      <c r="T211" s="6">
        <v>1710</v>
      </c>
      <c r="U211" s="6">
        <v>7900</v>
      </c>
      <c r="V211" s="6">
        <v>2540</v>
      </c>
      <c r="W211" s="6">
        <v>3903.33</v>
      </c>
      <c r="X211" s="6">
        <v>4370</v>
      </c>
      <c r="Y211" s="6">
        <v>3966.66</v>
      </c>
      <c r="Z211" s="6">
        <v>2908</v>
      </c>
      <c r="AA211" s="6">
        <v>27297.99</v>
      </c>
    </row>
    <row r="212" spans="1:27" x14ac:dyDescent="0.25">
      <c r="A212" s="5" t="s">
        <v>863</v>
      </c>
      <c r="B212" s="12">
        <v>204871781</v>
      </c>
      <c r="C212" s="5" t="s">
        <v>11</v>
      </c>
      <c r="D212" s="5" t="s">
        <v>46</v>
      </c>
      <c r="E212" s="5" t="s">
        <v>865</v>
      </c>
      <c r="F212" s="5" t="s">
        <v>1332</v>
      </c>
      <c r="G212" s="6">
        <v>6186.64</v>
      </c>
      <c r="H212" s="6">
        <v>2881.66</v>
      </c>
      <c r="I212" s="6">
        <v>2782.74</v>
      </c>
      <c r="J212" s="6">
        <v>2088.3200000000002</v>
      </c>
      <c r="K212" s="6">
        <v>1290</v>
      </c>
      <c r="L212" s="6">
        <v>1908.32</v>
      </c>
      <c r="M212" s="6">
        <v>393.33</v>
      </c>
      <c r="N212" s="6">
        <v>550</v>
      </c>
      <c r="O212" s="6">
        <v>495</v>
      </c>
      <c r="P212" s="6">
        <v>678.33</v>
      </c>
      <c r="Q212" s="6">
        <v>545</v>
      </c>
      <c r="R212" s="6">
        <v>1045</v>
      </c>
      <c r="S212" s="6">
        <v>20844.340000000004</v>
      </c>
      <c r="T212" s="6"/>
      <c r="U212" s="6"/>
      <c r="V212" s="6">
        <v>545</v>
      </c>
      <c r="W212" s="6">
        <v>495</v>
      </c>
      <c r="X212" s="6">
        <v>50</v>
      </c>
      <c r="Y212" s="6"/>
      <c r="Z212" s="6">
        <v>495</v>
      </c>
      <c r="AA212" s="6">
        <v>1585</v>
      </c>
    </row>
    <row r="213" spans="1:27" x14ac:dyDescent="0.25">
      <c r="A213" s="5" t="s">
        <v>863</v>
      </c>
      <c r="B213" s="12">
        <v>204871781</v>
      </c>
      <c r="C213" s="5" t="s">
        <v>11</v>
      </c>
      <c r="D213" s="5" t="s">
        <v>46</v>
      </c>
      <c r="E213" s="5" t="s">
        <v>865</v>
      </c>
      <c r="F213" s="5" t="s">
        <v>1325</v>
      </c>
      <c r="G213" s="6">
        <v>15142.27</v>
      </c>
      <c r="H213" s="6">
        <v>17984.75</v>
      </c>
      <c r="I213" s="6">
        <v>19581.330000000002</v>
      </c>
      <c r="J213" s="6">
        <v>15024.84</v>
      </c>
      <c r="K213" s="6">
        <v>7163.02</v>
      </c>
      <c r="L213" s="6">
        <v>5303.63</v>
      </c>
      <c r="M213" s="6">
        <v>10750.53</v>
      </c>
      <c r="N213" s="6">
        <v>2200.9899999999998</v>
      </c>
      <c r="O213" s="6">
        <v>1671.9</v>
      </c>
      <c r="P213" s="6">
        <v>6480.73</v>
      </c>
      <c r="Q213" s="6">
        <v>5583.23</v>
      </c>
      <c r="R213" s="6">
        <v>9855.18</v>
      </c>
      <c r="S213" s="6">
        <v>116742.39999999999</v>
      </c>
      <c r="T213" s="6"/>
      <c r="U213" s="6">
        <v>4854.18</v>
      </c>
      <c r="V213" s="6">
        <v>7445.01</v>
      </c>
      <c r="W213" s="6">
        <v>12941.77</v>
      </c>
      <c r="X213" s="6">
        <v>7382.1</v>
      </c>
      <c r="Y213" s="6">
        <v>4738.6000000000004</v>
      </c>
      <c r="Z213" s="6">
        <v>5890.6</v>
      </c>
      <c r="AA213" s="6">
        <v>43252.259999999995</v>
      </c>
    </row>
    <row r="214" spans="1:27" x14ac:dyDescent="0.25">
      <c r="A214" s="5" t="s">
        <v>863</v>
      </c>
      <c r="B214" s="12">
        <v>204871781</v>
      </c>
      <c r="C214" s="5" t="s">
        <v>11</v>
      </c>
      <c r="D214" s="5" t="s">
        <v>46</v>
      </c>
      <c r="E214" s="5" t="s">
        <v>865</v>
      </c>
      <c r="F214" s="5" t="s">
        <v>1326</v>
      </c>
      <c r="G214" s="6">
        <v>11951.57</v>
      </c>
      <c r="H214" s="6">
        <v>8582.41</v>
      </c>
      <c r="I214" s="6">
        <v>7239.93</v>
      </c>
      <c r="J214" s="6">
        <v>5286.61</v>
      </c>
      <c r="K214" s="6">
        <v>4946.62</v>
      </c>
      <c r="L214" s="6">
        <v>3619.94</v>
      </c>
      <c r="M214" s="6">
        <v>2473.31</v>
      </c>
      <c r="N214" s="6">
        <v>1546.64</v>
      </c>
      <c r="O214" s="6">
        <v>2239.9899999999998</v>
      </c>
      <c r="P214" s="6">
        <v>2186.64</v>
      </c>
      <c r="Q214" s="6">
        <v>173.33</v>
      </c>
      <c r="R214" s="6">
        <v>473.33</v>
      </c>
      <c r="S214" s="6">
        <v>50720.32</v>
      </c>
      <c r="T214" s="6"/>
      <c r="U214" s="6">
        <v>566.66</v>
      </c>
      <c r="V214" s="6">
        <v>460</v>
      </c>
      <c r="W214" s="6">
        <v>1133.33</v>
      </c>
      <c r="X214" s="6">
        <v>1893.32</v>
      </c>
      <c r="Y214" s="6">
        <v>573.33000000000004</v>
      </c>
      <c r="Z214" s="6">
        <v>913.33</v>
      </c>
      <c r="AA214" s="6">
        <v>5539.9699999999993</v>
      </c>
    </row>
    <row r="215" spans="1:27" x14ac:dyDescent="0.25">
      <c r="A215" s="5" t="s">
        <v>863</v>
      </c>
      <c r="B215" s="12">
        <v>204871781</v>
      </c>
      <c r="C215" s="5" t="s">
        <v>11</v>
      </c>
      <c r="D215" s="5" t="s">
        <v>46</v>
      </c>
      <c r="E215" s="5" t="s">
        <v>865</v>
      </c>
      <c r="F215" s="5" t="s">
        <v>1327</v>
      </c>
      <c r="G215" s="6"/>
      <c r="H215" s="6"/>
      <c r="I215" s="6"/>
      <c r="J215" s="6"/>
      <c r="K215" s="6"/>
      <c r="L215" s="6"/>
      <c r="M215" s="6"/>
      <c r="N215" s="6">
        <v>1700</v>
      </c>
      <c r="O215" s="6">
        <v>3060</v>
      </c>
      <c r="P215" s="6">
        <v>1700</v>
      </c>
      <c r="Q215" s="6"/>
      <c r="R215" s="6"/>
      <c r="S215" s="6">
        <v>6460</v>
      </c>
      <c r="T215" s="6"/>
      <c r="U215" s="6"/>
      <c r="V215" s="6">
        <v>1600</v>
      </c>
      <c r="W215" s="6">
        <v>1500</v>
      </c>
      <c r="X215" s="6">
        <v>822.72</v>
      </c>
      <c r="Y215" s="6">
        <v>1735</v>
      </c>
      <c r="Z215" s="6">
        <v>1735</v>
      </c>
      <c r="AA215" s="6">
        <v>7392.72</v>
      </c>
    </row>
    <row r="216" spans="1:27" x14ac:dyDescent="0.25">
      <c r="A216" s="5" t="s">
        <v>863</v>
      </c>
      <c r="B216" s="12">
        <v>204871781</v>
      </c>
      <c r="C216" s="5" t="s">
        <v>11</v>
      </c>
      <c r="D216" s="5" t="s">
        <v>46</v>
      </c>
      <c r="E216" s="5" t="s">
        <v>865</v>
      </c>
      <c r="F216" s="5" t="s">
        <v>1328</v>
      </c>
      <c r="G216" s="6"/>
      <c r="H216" s="6"/>
      <c r="I216" s="6"/>
      <c r="J216" s="6">
        <v>1603.25</v>
      </c>
      <c r="K216" s="6"/>
      <c r="L216" s="6"/>
      <c r="M216" s="6"/>
      <c r="N216" s="6"/>
      <c r="O216" s="6"/>
      <c r="P216" s="6"/>
      <c r="Q216" s="6"/>
      <c r="R216" s="6"/>
      <c r="S216" s="6">
        <v>1603.25</v>
      </c>
      <c r="T216" s="6"/>
      <c r="U216" s="6"/>
      <c r="V216" s="6"/>
      <c r="W216" s="6"/>
      <c r="X216" s="6"/>
      <c r="Y216" s="6"/>
      <c r="Z216" s="6"/>
      <c r="AA216" s="6">
        <v>0</v>
      </c>
    </row>
    <row r="217" spans="1:27" x14ac:dyDescent="0.25">
      <c r="A217" s="5" t="s">
        <v>1205</v>
      </c>
      <c r="B217" s="12">
        <v>204970022</v>
      </c>
      <c r="C217" s="5" t="s">
        <v>11</v>
      </c>
      <c r="D217" s="5" t="s">
        <v>46</v>
      </c>
      <c r="E217" s="5" t="s">
        <v>1207</v>
      </c>
      <c r="F217" s="5" t="s">
        <v>1330</v>
      </c>
      <c r="G217" s="6"/>
      <c r="H217" s="6"/>
      <c r="I217" s="6"/>
      <c r="J217" s="6">
        <v>2712.85</v>
      </c>
      <c r="K217" s="6"/>
      <c r="L217" s="6"/>
      <c r="M217" s="6"/>
      <c r="N217" s="6"/>
      <c r="O217" s="6"/>
      <c r="P217" s="6"/>
      <c r="Q217" s="6"/>
      <c r="R217" s="6"/>
      <c r="S217" s="6">
        <v>2712.85</v>
      </c>
      <c r="T217" s="6"/>
      <c r="U217" s="6"/>
      <c r="V217" s="6">
        <v>1608.75</v>
      </c>
      <c r="W217" s="6">
        <v>3340.8</v>
      </c>
      <c r="X217" s="6"/>
      <c r="Y217" s="6"/>
      <c r="Z217" s="6"/>
      <c r="AA217" s="6">
        <v>4949.55</v>
      </c>
    </row>
    <row r="218" spans="1:27" x14ac:dyDescent="0.25">
      <c r="A218" s="5" t="s">
        <v>1205</v>
      </c>
      <c r="B218" s="12">
        <v>204970022</v>
      </c>
      <c r="C218" s="5" t="s">
        <v>11</v>
      </c>
      <c r="D218" s="5" t="s">
        <v>46</v>
      </c>
      <c r="E218" s="5" t="s">
        <v>1207</v>
      </c>
      <c r="F218" s="5" t="s">
        <v>1331</v>
      </c>
      <c r="G218" s="6">
        <v>152742.5</v>
      </c>
      <c r="H218" s="6">
        <v>85882.5</v>
      </c>
      <c r="I218" s="6">
        <v>89935.62</v>
      </c>
      <c r="J218" s="6">
        <v>79163.75</v>
      </c>
      <c r="K218" s="6">
        <v>118070</v>
      </c>
      <c r="L218" s="6">
        <v>147243.37</v>
      </c>
      <c r="M218" s="6">
        <v>92346.82</v>
      </c>
      <c r="N218" s="6">
        <v>90525</v>
      </c>
      <c r="O218" s="6">
        <v>57378.12</v>
      </c>
      <c r="P218" s="6">
        <v>124815</v>
      </c>
      <c r="Q218" s="6">
        <v>150592.5</v>
      </c>
      <c r="R218" s="6">
        <v>137823.75</v>
      </c>
      <c r="S218" s="6">
        <v>1326518.9300000002</v>
      </c>
      <c r="T218" s="6">
        <v>79439.320000000007</v>
      </c>
      <c r="U218" s="6">
        <v>162561.24</v>
      </c>
      <c r="V218" s="6">
        <v>140227.10999999999</v>
      </c>
      <c r="W218" s="6">
        <v>136395</v>
      </c>
      <c r="X218" s="6">
        <v>166710</v>
      </c>
      <c r="Y218" s="6">
        <v>123640</v>
      </c>
      <c r="Z218" s="6">
        <v>73957.5</v>
      </c>
      <c r="AA218" s="6">
        <v>882930.16999999993</v>
      </c>
    </row>
    <row r="219" spans="1:27" x14ac:dyDescent="0.25">
      <c r="A219" s="5" t="s">
        <v>1205</v>
      </c>
      <c r="B219" s="12">
        <v>204970022</v>
      </c>
      <c r="C219" s="5" t="s">
        <v>11</v>
      </c>
      <c r="D219" s="5" t="s">
        <v>46</v>
      </c>
      <c r="E219" s="5" t="s">
        <v>1207</v>
      </c>
      <c r="F219" s="5" t="s">
        <v>1327</v>
      </c>
      <c r="G219" s="6"/>
      <c r="H219" s="6"/>
      <c r="I219" s="6"/>
      <c r="J219" s="6"/>
      <c r="K219" s="6"/>
      <c r="L219" s="6"/>
      <c r="M219" s="6">
        <v>6095</v>
      </c>
      <c r="N219" s="6"/>
      <c r="O219" s="6"/>
      <c r="P219" s="6"/>
      <c r="Q219" s="6"/>
      <c r="R219" s="6"/>
      <c r="S219" s="6">
        <v>6095</v>
      </c>
      <c r="T219" s="6"/>
      <c r="U219" s="6"/>
      <c r="V219" s="6"/>
      <c r="W219" s="6"/>
      <c r="X219" s="6"/>
      <c r="Y219" s="6"/>
      <c r="Z219" s="6"/>
      <c r="AA219" s="6">
        <v>0</v>
      </c>
    </row>
    <row r="220" spans="1:27" x14ac:dyDescent="0.25">
      <c r="A220" s="5" t="s">
        <v>890</v>
      </c>
      <c r="B220" s="12">
        <v>205231710</v>
      </c>
      <c r="C220" s="5" t="s">
        <v>11</v>
      </c>
      <c r="D220" s="5" t="s">
        <v>46</v>
      </c>
      <c r="E220" s="5" t="s">
        <v>877</v>
      </c>
      <c r="F220" s="5" t="s">
        <v>1327</v>
      </c>
      <c r="G220" s="6"/>
      <c r="H220" s="6"/>
      <c r="I220" s="6">
        <v>1100</v>
      </c>
      <c r="J220" s="6"/>
      <c r="K220" s="6">
        <v>990</v>
      </c>
      <c r="L220" s="6">
        <v>2200</v>
      </c>
      <c r="M220" s="6">
        <v>3190</v>
      </c>
      <c r="N220" s="6"/>
      <c r="O220" s="6">
        <v>1200</v>
      </c>
      <c r="P220" s="6"/>
      <c r="Q220" s="6"/>
      <c r="R220" s="6"/>
      <c r="S220" s="6">
        <v>8680</v>
      </c>
      <c r="T220" s="6"/>
      <c r="U220" s="6"/>
      <c r="V220" s="6"/>
      <c r="W220" s="6"/>
      <c r="X220" s="6"/>
      <c r="Y220" s="6"/>
      <c r="Z220" s="6"/>
      <c r="AA220" s="6">
        <v>0</v>
      </c>
    </row>
    <row r="221" spans="1:27" x14ac:dyDescent="0.25">
      <c r="A221" s="5" t="s">
        <v>464</v>
      </c>
      <c r="B221" s="12">
        <v>205250618</v>
      </c>
      <c r="C221" s="5" t="s">
        <v>11</v>
      </c>
      <c r="D221" s="5" t="s">
        <v>46</v>
      </c>
      <c r="E221" s="5" t="s">
        <v>466</v>
      </c>
      <c r="F221" s="5" t="s">
        <v>1329</v>
      </c>
      <c r="G221" s="6">
        <v>10530</v>
      </c>
      <c r="H221" s="6">
        <v>3075.75</v>
      </c>
      <c r="I221" s="6">
        <v>13293.25</v>
      </c>
      <c r="J221" s="6"/>
      <c r="K221" s="6">
        <v>13329.62</v>
      </c>
      <c r="L221" s="6">
        <v>3075.75</v>
      </c>
      <c r="M221" s="6">
        <v>8830.3700000000008</v>
      </c>
      <c r="N221" s="6">
        <v>7263.99</v>
      </c>
      <c r="O221" s="6">
        <v>7258.75</v>
      </c>
      <c r="P221" s="6"/>
      <c r="Q221" s="6">
        <v>4814.5</v>
      </c>
      <c r="R221" s="6"/>
      <c r="S221" s="6">
        <v>71471.98000000001</v>
      </c>
      <c r="T221" s="6">
        <v>16863.75</v>
      </c>
      <c r="U221" s="6">
        <v>3075.75</v>
      </c>
      <c r="V221" s="6">
        <v>9910.25</v>
      </c>
      <c r="W221" s="6">
        <v>6922</v>
      </c>
      <c r="X221" s="6">
        <v>16316.25</v>
      </c>
      <c r="Y221" s="6">
        <v>6151.5</v>
      </c>
      <c r="Z221" s="6"/>
      <c r="AA221" s="6">
        <v>59239.5</v>
      </c>
    </row>
    <row r="222" spans="1:27" x14ac:dyDescent="0.25">
      <c r="A222" s="5" t="s">
        <v>464</v>
      </c>
      <c r="B222" s="12">
        <v>205250618</v>
      </c>
      <c r="C222" s="5" t="s">
        <v>11</v>
      </c>
      <c r="D222" s="5" t="s">
        <v>46</v>
      </c>
      <c r="E222" s="5" t="s">
        <v>466</v>
      </c>
      <c r="F222" s="5" t="s">
        <v>1330</v>
      </c>
      <c r="G222" s="6">
        <v>88307.42</v>
      </c>
      <c r="H222" s="6">
        <v>86366.29</v>
      </c>
      <c r="I222" s="6">
        <v>92593.62</v>
      </c>
      <c r="J222" s="6">
        <v>82395.199999999997</v>
      </c>
      <c r="K222" s="6">
        <v>107225.95</v>
      </c>
      <c r="L222" s="6">
        <v>70776.679999999993</v>
      </c>
      <c r="M222" s="6">
        <v>87990.14</v>
      </c>
      <c r="N222" s="6">
        <v>81129.05</v>
      </c>
      <c r="O222" s="6">
        <v>79185.350000000006</v>
      </c>
      <c r="P222" s="6">
        <v>57747</v>
      </c>
      <c r="Q222" s="6">
        <v>91478.33</v>
      </c>
      <c r="R222" s="6">
        <v>73810.63</v>
      </c>
      <c r="S222" s="6">
        <v>999005.65999999992</v>
      </c>
      <c r="T222" s="6">
        <v>5183.3999999999996</v>
      </c>
      <c r="U222" s="6">
        <v>74819.66</v>
      </c>
      <c r="V222" s="6">
        <v>66950.41</v>
      </c>
      <c r="W222" s="6">
        <v>75361.789999999994</v>
      </c>
      <c r="X222" s="6">
        <v>57781.16</v>
      </c>
      <c r="Y222" s="6">
        <v>61739.26</v>
      </c>
      <c r="Z222" s="6">
        <v>68640.72</v>
      </c>
      <c r="AA222" s="6">
        <v>410476.4</v>
      </c>
    </row>
    <row r="223" spans="1:27" x14ac:dyDescent="0.25">
      <c r="A223" s="5" t="s">
        <v>464</v>
      </c>
      <c r="B223" s="12">
        <v>205250618</v>
      </c>
      <c r="C223" s="5" t="s">
        <v>11</v>
      </c>
      <c r="D223" s="5" t="s">
        <v>46</v>
      </c>
      <c r="E223" s="5" t="s">
        <v>466</v>
      </c>
      <c r="F223" s="5" t="s">
        <v>1331</v>
      </c>
      <c r="G223" s="6">
        <v>294080.3</v>
      </c>
      <c r="H223" s="6">
        <v>205513.25</v>
      </c>
      <c r="I223" s="6">
        <v>254722.12</v>
      </c>
      <c r="J223" s="6">
        <v>191599.98</v>
      </c>
      <c r="K223" s="6">
        <v>149568.65</v>
      </c>
      <c r="L223" s="6">
        <v>164307.62</v>
      </c>
      <c r="M223" s="6">
        <v>69518.240000000005</v>
      </c>
      <c r="N223" s="6">
        <v>122423.32</v>
      </c>
      <c r="O223" s="6">
        <v>132875.45000000001</v>
      </c>
      <c r="P223" s="6">
        <v>101032.11</v>
      </c>
      <c r="Q223" s="6">
        <v>302607.12</v>
      </c>
      <c r="R223" s="6">
        <v>115716.46</v>
      </c>
      <c r="S223" s="6">
        <v>2103964.62</v>
      </c>
      <c r="T223" s="6">
        <v>24562.5</v>
      </c>
      <c r="U223" s="6">
        <v>110010.08</v>
      </c>
      <c r="V223" s="6">
        <v>172061.89</v>
      </c>
      <c r="W223" s="6">
        <v>144796.84</v>
      </c>
      <c r="X223" s="6">
        <v>145982.39000000001</v>
      </c>
      <c r="Y223" s="6">
        <v>162010.37</v>
      </c>
      <c r="Z223" s="6">
        <v>79304.320000000007</v>
      </c>
      <c r="AA223" s="6">
        <v>838728.39000000013</v>
      </c>
    </row>
    <row r="224" spans="1:27" x14ac:dyDescent="0.25">
      <c r="A224" s="5" t="s">
        <v>464</v>
      </c>
      <c r="B224" s="12">
        <v>205250618</v>
      </c>
      <c r="C224" s="5" t="s">
        <v>11</v>
      </c>
      <c r="D224" s="5" t="s">
        <v>46</v>
      </c>
      <c r="E224" s="5" t="s">
        <v>466</v>
      </c>
      <c r="F224" s="5" t="s">
        <v>1332</v>
      </c>
      <c r="G224" s="6">
        <v>24360</v>
      </c>
      <c r="H224" s="6">
        <v>25616.25</v>
      </c>
      <c r="I224" s="6">
        <v>29108.74</v>
      </c>
      <c r="J224" s="6">
        <v>20229.57</v>
      </c>
      <c r="K224" s="6">
        <v>26845.94</v>
      </c>
      <c r="L224" s="6">
        <v>16225</v>
      </c>
      <c r="M224" s="6">
        <v>7652.08</v>
      </c>
      <c r="N224" s="6">
        <v>15132.49</v>
      </c>
      <c r="O224" s="6">
        <v>15780</v>
      </c>
      <c r="P224" s="6">
        <v>17982.87</v>
      </c>
      <c r="Q224" s="6">
        <v>10166.799999999999</v>
      </c>
      <c r="R224" s="6">
        <v>13849.61</v>
      </c>
      <c r="S224" s="6">
        <v>222949.34999999998</v>
      </c>
      <c r="T224" s="6">
        <v>905.63</v>
      </c>
      <c r="U224" s="6">
        <v>10932.35</v>
      </c>
      <c r="V224" s="6">
        <v>13664.64</v>
      </c>
      <c r="W224" s="6">
        <v>11700</v>
      </c>
      <c r="X224" s="6">
        <v>25498.06</v>
      </c>
      <c r="Y224" s="6">
        <v>21836.14</v>
      </c>
      <c r="Z224" s="6">
        <v>20435.25</v>
      </c>
      <c r="AA224" s="6">
        <v>104972.06999999999</v>
      </c>
    </row>
    <row r="225" spans="1:27" x14ac:dyDescent="0.25">
      <c r="A225" s="5" t="s">
        <v>464</v>
      </c>
      <c r="B225" s="12">
        <v>205250618</v>
      </c>
      <c r="C225" s="5" t="s">
        <v>11</v>
      </c>
      <c r="D225" s="5" t="s">
        <v>46</v>
      </c>
      <c r="E225" s="5" t="s">
        <v>466</v>
      </c>
      <c r="F225" s="5" t="s">
        <v>1325</v>
      </c>
      <c r="G225" s="6">
        <v>17745.97</v>
      </c>
      <c r="H225" s="6">
        <v>19639.34</v>
      </c>
      <c r="I225" s="6">
        <v>38602.79</v>
      </c>
      <c r="J225" s="6">
        <v>28691.82</v>
      </c>
      <c r="K225" s="6">
        <v>28450.13</v>
      </c>
      <c r="L225" s="6">
        <v>26116.12</v>
      </c>
      <c r="M225" s="6">
        <v>13792.09</v>
      </c>
      <c r="N225" s="6">
        <v>22140.07</v>
      </c>
      <c r="O225" s="6">
        <v>16544</v>
      </c>
      <c r="P225" s="6">
        <v>17384.88</v>
      </c>
      <c r="Q225" s="6">
        <v>15139.77</v>
      </c>
      <c r="R225" s="6">
        <v>38044.1</v>
      </c>
      <c r="S225" s="6">
        <v>282291.08</v>
      </c>
      <c r="T225" s="6">
        <v>629</v>
      </c>
      <c r="U225" s="6">
        <v>23231.51</v>
      </c>
      <c r="V225" s="6">
        <v>29357.16</v>
      </c>
      <c r="W225" s="6">
        <v>19839.62</v>
      </c>
      <c r="X225" s="6">
        <v>26890.39</v>
      </c>
      <c r="Y225" s="6">
        <v>24652.76</v>
      </c>
      <c r="Z225" s="6">
        <v>15653.5</v>
      </c>
      <c r="AA225" s="6">
        <v>140253.94</v>
      </c>
    </row>
    <row r="226" spans="1:27" x14ac:dyDescent="0.25">
      <c r="A226" s="5" t="s">
        <v>464</v>
      </c>
      <c r="B226" s="12">
        <v>205250618</v>
      </c>
      <c r="C226" s="5" t="s">
        <v>11</v>
      </c>
      <c r="D226" s="5" t="s">
        <v>46</v>
      </c>
      <c r="E226" s="5" t="s">
        <v>466</v>
      </c>
      <c r="F226" s="5" t="s">
        <v>1326</v>
      </c>
      <c r="G226" s="6">
        <v>53166.12</v>
      </c>
      <c r="H226" s="6">
        <v>20480</v>
      </c>
      <c r="I226" s="6">
        <v>32660</v>
      </c>
      <c r="J226" s="6">
        <v>48363.42</v>
      </c>
      <c r="K226" s="6">
        <v>53030</v>
      </c>
      <c r="L226" s="6">
        <v>44018.75</v>
      </c>
      <c r="M226" s="6">
        <v>23362.5</v>
      </c>
      <c r="N226" s="6">
        <v>12817.51</v>
      </c>
      <c r="O226" s="6">
        <v>26955</v>
      </c>
      <c r="P226" s="6">
        <v>29426.45</v>
      </c>
      <c r="Q226" s="6">
        <v>36856.25</v>
      </c>
      <c r="R226" s="6">
        <v>15495</v>
      </c>
      <c r="S226" s="6">
        <v>396631</v>
      </c>
      <c r="T226" s="6">
        <v>3587.5</v>
      </c>
      <c r="U226" s="6">
        <v>14900.11</v>
      </c>
      <c r="V226" s="6">
        <v>27493.75</v>
      </c>
      <c r="W226" s="6">
        <v>15352.5</v>
      </c>
      <c r="X226" s="6">
        <v>51076.01</v>
      </c>
      <c r="Y226" s="6">
        <v>21127.55</v>
      </c>
      <c r="Z226" s="6">
        <v>27125</v>
      </c>
      <c r="AA226" s="6">
        <v>160662.41999999998</v>
      </c>
    </row>
    <row r="227" spans="1:27" x14ac:dyDescent="0.25">
      <c r="A227" s="5" t="s">
        <v>464</v>
      </c>
      <c r="B227" s="12">
        <v>205250618</v>
      </c>
      <c r="C227" s="5" t="s">
        <v>11</v>
      </c>
      <c r="D227" s="5" t="s">
        <v>46</v>
      </c>
      <c r="E227" s="5" t="s">
        <v>466</v>
      </c>
      <c r="F227" s="5" t="s">
        <v>1327</v>
      </c>
      <c r="G227" s="6">
        <v>20732.150000000001</v>
      </c>
      <c r="H227" s="6">
        <v>26139.4</v>
      </c>
      <c r="I227" s="6">
        <v>30027.74</v>
      </c>
      <c r="J227" s="6">
        <v>16436.62</v>
      </c>
      <c r="K227" s="6">
        <v>24191.58</v>
      </c>
      <c r="L227" s="6">
        <v>35417.25</v>
      </c>
      <c r="M227" s="6">
        <v>13617.25</v>
      </c>
      <c r="N227" s="6">
        <v>21918.36</v>
      </c>
      <c r="O227" s="6">
        <v>7577.24</v>
      </c>
      <c r="P227" s="6">
        <v>51102.55</v>
      </c>
      <c r="Q227" s="6">
        <v>54833.52</v>
      </c>
      <c r="R227" s="6">
        <v>15727.64</v>
      </c>
      <c r="S227" s="6">
        <v>317721.3</v>
      </c>
      <c r="T227" s="6"/>
      <c r="U227" s="6">
        <v>13215.33</v>
      </c>
      <c r="V227" s="6">
        <v>8704.25</v>
      </c>
      <c r="W227" s="6">
        <v>8824.41</v>
      </c>
      <c r="X227" s="6">
        <v>5370</v>
      </c>
      <c r="Y227" s="6">
        <v>6364.7</v>
      </c>
      <c r="Z227" s="6"/>
      <c r="AA227" s="6">
        <v>42478.69</v>
      </c>
    </row>
    <row r="228" spans="1:27" x14ac:dyDescent="0.25">
      <c r="A228" s="5" t="s">
        <v>464</v>
      </c>
      <c r="B228" s="12">
        <v>205250618</v>
      </c>
      <c r="C228" s="5" t="s">
        <v>11</v>
      </c>
      <c r="D228" s="5" t="s">
        <v>46</v>
      </c>
      <c r="E228" s="5" t="s">
        <v>466</v>
      </c>
      <c r="F228" s="5" t="s">
        <v>1328</v>
      </c>
      <c r="G228" s="6">
        <v>6072.5</v>
      </c>
      <c r="H228" s="6">
        <v>15561</v>
      </c>
      <c r="I228" s="6">
        <v>17675</v>
      </c>
      <c r="J228" s="6">
        <v>1105</v>
      </c>
      <c r="K228" s="6">
        <v>1080</v>
      </c>
      <c r="L228" s="6"/>
      <c r="M228" s="6"/>
      <c r="N228" s="6"/>
      <c r="O228" s="6"/>
      <c r="P228" s="6"/>
      <c r="Q228" s="6"/>
      <c r="R228" s="6"/>
      <c r="S228" s="6">
        <v>41493.5</v>
      </c>
      <c r="T228" s="6"/>
      <c r="U228" s="6"/>
      <c r="V228" s="6"/>
      <c r="W228" s="6"/>
      <c r="X228" s="6">
        <v>4477.03</v>
      </c>
      <c r="Y228" s="6">
        <v>1172</v>
      </c>
      <c r="Z228" s="6"/>
      <c r="AA228" s="6">
        <v>5649.03</v>
      </c>
    </row>
    <row r="229" spans="1:27" x14ac:dyDescent="0.25">
      <c r="A229" s="5" t="s">
        <v>479</v>
      </c>
      <c r="B229" s="12">
        <v>211327161</v>
      </c>
      <c r="C229" s="5" t="s">
        <v>11</v>
      </c>
      <c r="D229" s="5" t="s">
        <v>46</v>
      </c>
      <c r="E229" s="5" t="s">
        <v>481</v>
      </c>
      <c r="F229" s="5" t="s">
        <v>1325</v>
      </c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>
        <v>1297.8699999999999</v>
      </c>
      <c r="R229" s="6">
        <v>13612.13</v>
      </c>
      <c r="S229" s="6">
        <v>14910</v>
      </c>
      <c r="T229" s="6">
        <v>12870.19</v>
      </c>
      <c r="U229" s="6">
        <v>2144</v>
      </c>
      <c r="V229" s="6"/>
      <c r="W229" s="6"/>
      <c r="X229" s="6"/>
      <c r="Y229" s="6"/>
      <c r="Z229" s="6"/>
      <c r="AA229" s="6">
        <v>15014.19</v>
      </c>
    </row>
    <row r="230" spans="1:27" x14ac:dyDescent="0.25">
      <c r="A230" s="5" t="s">
        <v>479</v>
      </c>
      <c r="B230" s="12">
        <v>211327161</v>
      </c>
      <c r="C230" s="5" t="s">
        <v>11</v>
      </c>
      <c r="D230" s="5" t="s">
        <v>46</v>
      </c>
      <c r="E230" s="5" t="s">
        <v>481</v>
      </c>
      <c r="F230" s="5" t="s">
        <v>1326</v>
      </c>
      <c r="G230" s="6">
        <v>57555</v>
      </c>
      <c r="H230" s="6">
        <v>28541.25</v>
      </c>
      <c r="I230" s="6">
        <v>13871.25</v>
      </c>
      <c r="J230" s="6">
        <v>25672.5</v>
      </c>
      <c r="K230" s="6">
        <v>31286.25</v>
      </c>
      <c r="L230" s="6">
        <v>30366</v>
      </c>
      <c r="M230" s="6">
        <v>10723.5</v>
      </c>
      <c r="N230" s="6">
        <v>15952.5</v>
      </c>
      <c r="O230" s="6">
        <v>11531.25</v>
      </c>
      <c r="P230" s="6">
        <v>12296.25</v>
      </c>
      <c r="Q230" s="6">
        <v>6243.75</v>
      </c>
      <c r="R230" s="6"/>
      <c r="S230" s="6">
        <v>244039.5</v>
      </c>
      <c r="T230" s="6"/>
      <c r="U230" s="6"/>
      <c r="V230" s="6"/>
      <c r="W230" s="6"/>
      <c r="X230" s="6"/>
      <c r="Y230" s="6"/>
      <c r="Z230" s="6"/>
      <c r="AA230" s="6">
        <v>0</v>
      </c>
    </row>
    <row r="231" spans="1:27" x14ac:dyDescent="0.25">
      <c r="A231" s="5" t="s">
        <v>479</v>
      </c>
      <c r="B231" s="12">
        <v>211327161</v>
      </c>
      <c r="C231" s="5" t="s">
        <v>11</v>
      </c>
      <c r="D231" s="5" t="s">
        <v>46</v>
      </c>
      <c r="E231" s="5" t="s">
        <v>481</v>
      </c>
      <c r="F231" s="5" t="s">
        <v>1334</v>
      </c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>
        <v>0</v>
      </c>
      <c r="T231" s="6"/>
      <c r="U231" s="6">
        <v>1382.5</v>
      </c>
      <c r="V231" s="6"/>
      <c r="W231" s="6"/>
      <c r="X231" s="6"/>
      <c r="Y231" s="6"/>
      <c r="Z231" s="6"/>
      <c r="AA231" s="6">
        <v>1382.5</v>
      </c>
    </row>
    <row r="232" spans="1:27" x14ac:dyDescent="0.25">
      <c r="A232" s="5" t="s">
        <v>479</v>
      </c>
      <c r="B232" s="12">
        <v>211327161</v>
      </c>
      <c r="C232" s="5" t="s">
        <v>11</v>
      </c>
      <c r="D232" s="5" t="s">
        <v>46</v>
      </c>
      <c r="E232" s="5" t="s">
        <v>481</v>
      </c>
      <c r="F232" s="5" t="s">
        <v>1327</v>
      </c>
      <c r="G232" s="6">
        <v>1800</v>
      </c>
      <c r="H232" s="6"/>
      <c r="I232" s="6">
        <v>1819.12</v>
      </c>
      <c r="J232" s="6">
        <v>1100</v>
      </c>
      <c r="K232" s="6">
        <v>700</v>
      </c>
      <c r="L232" s="6">
        <v>4724</v>
      </c>
      <c r="M232" s="6"/>
      <c r="N232" s="6">
        <v>1492.5</v>
      </c>
      <c r="O232" s="6">
        <v>2188.75</v>
      </c>
      <c r="P232" s="6"/>
      <c r="Q232" s="6"/>
      <c r="R232" s="6"/>
      <c r="S232" s="6">
        <v>13824.369999999999</v>
      </c>
      <c r="T232" s="6"/>
      <c r="U232" s="6"/>
      <c r="V232" s="6"/>
      <c r="W232" s="6"/>
      <c r="X232" s="6"/>
      <c r="Y232" s="6"/>
      <c r="Z232" s="6"/>
      <c r="AA232" s="6">
        <v>0</v>
      </c>
    </row>
    <row r="233" spans="1:27" x14ac:dyDescent="0.25">
      <c r="A233" s="5" t="s">
        <v>479</v>
      </c>
      <c r="B233" s="12">
        <v>211327161</v>
      </c>
      <c r="C233" s="5" t="s">
        <v>11</v>
      </c>
      <c r="D233" s="5" t="s">
        <v>46</v>
      </c>
      <c r="E233" s="5" t="s">
        <v>481</v>
      </c>
      <c r="F233" s="5" t="s">
        <v>1328</v>
      </c>
      <c r="G233" s="6"/>
      <c r="H233" s="6">
        <v>796.25</v>
      </c>
      <c r="I233" s="6"/>
      <c r="J233" s="6">
        <v>2931.67</v>
      </c>
      <c r="K233" s="6"/>
      <c r="L233" s="6"/>
      <c r="M233" s="6"/>
      <c r="N233" s="6"/>
      <c r="O233" s="6"/>
      <c r="P233" s="6"/>
      <c r="Q233" s="6">
        <v>2007.18</v>
      </c>
      <c r="R233" s="6"/>
      <c r="S233" s="6">
        <v>5735.1</v>
      </c>
      <c r="T233" s="6">
        <v>1157.28</v>
      </c>
      <c r="U233" s="6"/>
      <c r="V233" s="6"/>
      <c r="W233" s="6"/>
      <c r="X233" s="6"/>
      <c r="Y233" s="6"/>
      <c r="Z233" s="6"/>
      <c r="AA233" s="6">
        <v>1157.28</v>
      </c>
    </row>
    <row r="234" spans="1:27" x14ac:dyDescent="0.25">
      <c r="A234" s="5" t="s">
        <v>255</v>
      </c>
      <c r="B234" s="12">
        <v>211328703</v>
      </c>
      <c r="C234" s="5" t="s">
        <v>11</v>
      </c>
      <c r="D234" s="5" t="s">
        <v>46</v>
      </c>
      <c r="E234" s="5" t="s">
        <v>256</v>
      </c>
      <c r="F234" s="5" t="s">
        <v>1336</v>
      </c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>
        <v>0</v>
      </c>
      <c r="T234" s="6"/>
      <c r="U234" s="6"/>
      <c r="V234" s="6"/>
      <c r="W234" s="6"/>
      <c r="X234" s="6"/>
      <c r="Y234" s="6"/>
      <c r="Z234" s="6">
        <v>500</v>
      </c>
      <c r="AA234" s="6">
        <v>500</v>
      </c>
    </row>
    <row r="235" spans="1:27" x14ac:dyDescent="0.25">
      <c r="A235" s="5" t="s">
        <v>255</v>
      </c>
      <c r="B235" s="12">
        <v>211328703</v>
      </c>
      <c r="C235" s="5" t="s">
        <v>11</v>
      </c>
      <c r="D235" s="5" t="s">
        <v>46</v>
      </c>
      <c r="E235" s="5" t="s">
        <v>256</v>
      </c>
      <c r="F235" s="5" t="s">
        <v>1325</v>
      </c>
      <c r="G235" s="6">
        <v>115250.99</v>
      </c>
      <c r="H235" s="6">
        <v>112496.61</v>
      </c>
      <c r="I235" s="6">
        <v>122736.12</v>
      </c>
      <c r="J235" s="6">
        <v>88816.230000000098</v>
      </c>
      <c r="K235" s="6">
        <v>81735.070000000094</v>
      </c>
      <c r="L235" s="6">
        <v>49110.76</v>
      </c>
      <c r="M235" s="6">
        <v>47684.95</v>
      </c>
      <c r="N235" s="6">
        <v>53015.85</v>
      </c>
      <c r="O235" s="6">
        <v>44261.59</v>
      </c>
      <c r="P235" s="6">
        <v>68902.700000000099</v>
      </c>
      <c r="Q235" s="6">
        <v>62582.35</v>
      </c>
      <c r="R235" s="6">
        <v>85516.79</v>
      </c>
      <c r="S235" s="6">
        <v>932110.01000000013</v>
      </c>
      <c r="T235" s="6">
        <v>108128.59</v>
      </c>
      <c r="U235" s="6">
        <v>86144.41</v>
      </c>
      <c r="V235" s="6">
        <v>91377.69</v>
      </c>
      <c r="W235" s="6">
        <v>71242.570000000007</v>
      </c>
      <c r="X235" s="6">
        <v>111962.92</v>
      </c>
      <c r="Y235" s="6">
        <v>67945.210000000006</v>
      </c>
      <c r="Z235" s="6">
        <v>34655.879999999997</v>
      </c>
      <c r="AA235" s="6">
        <v>571457.27</v>
      </c>
    </row>
    <row r="236" spans="1:27" x14ac:dyDescent="0.25">
      <c r="A236" s="5" t="s">
        <v>255</v>
      </c>
      <c r="B236" s="12">
        <v>211328703</v>
      </c>
      <c r="C236" s="5" t="s">
        <v>11</v>
      </c>
      <c r="D236" s="5" t="s">
        <v>46</v>
      </c>
      <c r="E236" s="5" t="s">
        <v>256</v>
      </c>
      <c r="F236" s="5" t="s">
        <v>1326</v>
      </c>
      <c r="G236" s="6">
        <v>3048.73</v>
      </c>
      <c r="H236" s="6">
        <v>10212.02</v>
      </c>
      <c r="I236" s="6">
        <v>5902.89</v>
      </c>
      <c r="J236" s="6">
        <v>4663.3</v>
      </c>
      <c r="K236" s="6">
        <v>6243.28</v>
      </c>
      <c r="L236" s="6">
        <v>78380.37</v>
      </c>
      <c r="M236" s="6">
        <v>10500.77</v>
      </c>
      <c r="N236" s="6">
        <v>8052.05</v>
      </c>
      <c r="O236" s="6">
        <v>23580.38</v>
      </c>
      <c r="P236" s="6">
        <v>6663.29</v>
      </c>
      <c r="Q236" s="6">
        <v>6670.39</v>
      </c>
      <c r="R236" s="6">
        <v>19420.810000000001</v>
      </c>
      <c r="S236" s="6">
        <v>183338.28000000003</v>
      </c>
      <c r="T236" s="6">
        <v>26411.63</v>
      </c>
      <c r="U236" s="6">
        <v>7246.64</v>
      </c>
      <c r="V236" s="6">
        <v>29460.799999999999</v>
      </c>
      <c r="W236" s="6">
        <v>9427.06</v>
      </c>
      <c r="X236" s="6">
        <v>20686.830000000002</v>
      </c>
      <c r="Y236" s="6">
        <v>22701.62</v>
      </c>
      <c r="Z236" s="6">
        <v>2538.31</v>
      </c>
      <c r="AA236" s="6">
        <v>118472.89</v>
      </c>
    </row>
    <row r="237" spans="1:27" x14ac:dyDescent="0.25">
      <c r="A237" s="5" t="s">
        <v>255</v>
      </c>
      <c r="B237" s="12">
        <v>211328703</v>
      </c>
      <c r="C237" s="5" t="s">
        <v>11</v>
      </c>
      <c r="D237" s="5" t="s">
        <v>46</v>
      </c>
      <c r="E237" s="5" t="s">
        <v>256</v>
      </c>
      <c r="F237" s="5" t="s">
        <v>1334</v>
      </c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>
        <v>11686.62</v>
      </c>
      <c r="R237" s="6">
        <v>9872.99</v>
      </c>
      <c r="S237" s="6">
        <v>21559.61</v>
      </c>
      <c r="T237" s="6">
        <v>7092.94</v>
      </c>
      <c r="U237" s="6">
        <v>8016.4</v>
      </c>
      <c r="V237" s="6">
        <v>10330.94</v>
      </c>
      <c r="W237" s="6">
        <v>13325.73</v>
      </c>
      <c r="X237" s="6">
        <v>16173.37</v>
      </c>
      <c r="Y237" s="6">
        <v>17927.400000000001</v>
      </c>
      <c r="Z237" s="6">
        <v>17831.310000000001</v>
      </c>
      <c r="AA237" s="6">
        <v>90698.09</v>
      </c>
    </row>
    <row r="238" spans="1:27" x14ac:dyDescent="0.25">
      <c r="A238" s="5" t="s">
        <v>255</v>
      </c>
      <c r="B238" s="12">
        <v>211328703</v>
      </c>
      <c r="C238" s="5" t="s">
        <v>11</v>
      </c>
      <c r="D238" s="5" t="s">
        <v>46</v>
      </c>
      <c r="E238" s="5" t="s">
        <v>256</v>
      </c>
      <c r="F238" s="5" t="s">
        <v>1333</v>
      </c>
      <c r="G238" s="6">
        <v>93176.26</v>
      </c>
      <c r="H238" s="6">
        <v>96857.17</v>
      </c>
      <c r="I238" s="6">
        <v>83207</v>
      </c>
      <c r="J238" s="6">
        <v>56768.33</v>
      </c>
      <c r="K238" s="6">
        <v>60849.78</v>
      </c>
      <c r="L238" s="6">
        <v>32813.519999999997</v>
      </c>
      <c r="M238" s="6">
        <v>20362.41</v>
      </c>
      <c r="N238" s="6">
        <v>52830.97</v>
      </c>
      <c r="O238" s="6">
        <v>32248.23</v>
      </c>
      <c r="P238" s="6">
        <v>54887.94</v>
      </c>
      <c r="Q238" s="6">
        <v>57242.77</v>
      </c>
      <c r="R238" s="6">
        <v>54713.63</v>
      </c>
      <c r="S238" s="6">
        <v>695958.01000000013</v>
      </c>
      <c r="T238" s="6">
        <v>115438.08</v>
      </c>
      <c r="U238" s="6">
        <v>82965.320000000007</v>
      </c>
      <c r="V238" s="6">
        <v>51805.73</v>
      </c>
      <c r="W238" s="6">
        <v>55454.47</v>
      </c>
      <c r="X238" s="6">
        <v>70984.240000000005</v>
      </c>
      <c r="Y238" s="6">
        <v>63947.4</v>
      </c>
      <c r="Z238" s="6">
        <v>39329.050000000003</v>
      </c>
      <c r="AA238" s="6">
        <v>479924.29000000004</v>
      </c>
    </row>
    <row r="239" spans="1:27" x14ac:dyDescent="0.25">
      <c r="A239" s="5" t="s">
        <v>255</v>
      </c>
      <c r="B239" s="12">
        <v>211328703</v>
      </c>
      <c r="C239" s="5" t="s">
        <v>11</v>
      </c>
      <c r="D239" s="5" t="s">
        <v>46</v>
      </c>
      <c r="E239" s="5" t="s">
        <v>256</v>
      </c>
      <c r="F239" s="5" t="s">
        <v>1327</v>
      </c>
      <c r="G239" s="6">
        <v>28044.55</v>
      </c>
      <c r="H239" s="6">
        <v>32888.33</v>
      </c>
      <c r="I239" s="6">
        <v>51297.74</v>
      </c>
      <c r="J239" s="6">
        <v>47605.89</v>
      </c>
      <c r="K239" s="6">
        <v>31203.57</v>
      </c>
      <c r="L239" s="6">
        <v>54286.84</v>
      </c>
      <c r="M239" s="6">
        <v>37859.56</v>
      </c>
      <c r="N239" s="6">
        <v>39647.03</v>
      </c>
      <c r="O239" s="6">
        <v>70273.64</v>
      </c>
      <c r="P239" s="6">
        <v>32932.080000000002</v>
      </c>
      <c r="Q239" s="6">
        <v>18868.61</v>
      </c>
      <c r="R239" s="6">
        <v>41980.91</v>
      </c>
      <c r="S239" s="6">
        <v>486888.75</v>
      </c>
      <c r="T239" s="6">
        <v>43906.96</v>
      </c>
      <c r="U239" s="6">
        <v>46385.39</v>
      </c>
      <c r="V239" s="6">
        <v>39827.32</v>
      </c>
      <c r="W239" s="6">
        <v>37094.53</v>
      </c>
      <c r="X239" s="6">
        <v>52474.16</v>
      </c>
      <c r="Y239" s="6">
        <v>53052.35</v>
      </c>
      <c r="Z239" s="6">
        <v>55042.879999999997</v>
      </c>
      <c r="AA239" s="6">
        <v>327783.59000000003</v>
      </c>
    </row>
    <row r="240" spans="1:27" x14ac:dyDescent="0.25">
      <c r="A240" s="5" t="s">
        <v>255</v>
      </c>
      <c r="B240" s="12">
        <v>211328703</v>
      </c>
      <c r="C240" s="5" t="s">
        <v>11</v>
      </c>
      <c r="D240" s="5" t="s">
        <v>46</v>
      </c>
      <c r="E240" s="5" t="s">
        <v>256</v>
      </c>
      <c r="F240" s="5" t="s">
        <v>1328</v>
      </c>
      <c r="G240" s="6">
        <v>5156.75</v>
      </c>
      <c r="H240" s="6">
        <v>10390.74</v>
      </c>
      <c r="I240" s="6">
        <v>2251.08</v>
      </c>
      <c r="J240" s="6">
        <v>3341.62</v>
      </c>
      <c r="K240" s="6">
        <v>2434.02</v>
      </c>
      <c r="L240" s="6">
        <v>426.16</v>
      </c>
      <c r="M240" s="6">
        <v>1891.66</v>
      </c>
      <c r="N240" s="6">
        <v>11785.51</v>
      </c>
      <c r="O240" s="6">
        <v>4412.07</v>
      </c>
      <c r="P240" s="6">
        <v>4943.13</v>
      </c>
      <c r="Q240" s="6">
        <v>1622.35</v>
      </c>
      <c r="R240" s="6">
        <v>14744.83</v>
      </c>
      <c r="S240" s="6">
        <v>63399.92</v>
      </c>
      <c r="T240" s="6">
        <v>7082.08</v>
      </c>
      <c r="U240" s="6">
        <v>1402.4</v>
      </c>
      <c r="V240" s="6">
        <v>15000</v>
      </c>
      <c r="W240" s="6">
        <v>9980.59</v>
      </c>
      <c r="X240" s="6"/>
      <c r="Y240" s="6">
        <v>1353.65</v>
      </c>
      <c r="Z240" s="6"/>
      <c r="AA240" s="6">
        <v>34818.720000000001</v>
      </c>
    </row>
    <row r="241" spans="1:27" x14ac:dyDescent="0.25">
      <c r="A241" s="5" t="s">
        <v>737</v>
      </c>
      <c r="B241" s="12">
        <v>212002580</v>
      </c>
      <c r="C241" s="5" t="s">
        <v>11</v>
      </c>
      <c r="D241" s="5" t="s">
        <v>46</v>
      </c>
      <c r="E241" s="5" t="s">
        <v>739</v>
      </c>
      <c r="F241" s="5" t="s">
        <v>1327</v>
      </c>
      <c r="G241" s="6">
        <v>1455.65</v>
      </c>
      <c r="H241" s="6">
        <v>1760.62</v>
      </c>
      <c r="I241" s="6">
        <v>2047.62</v>
      </c>
      <c r="J241" s="6"/>
      <c r="K241" s="6"/>
      <c r="L241" s="6"/>
      <c r="M241" s="6"/>
      <c r="N241" s="6"/>
      <c r="O241" s="6"/>
      <c r="P241" s="6"/>
      <c r="Q241" s="6"/>
      <c r="R241" s="6"/>
      <c r="S241" s="6">
        <v>5263.8899999999994</v>
      </c>
      <c r="T241" s="6"/>
      <c r="U241" s="6"/>
      <c r="V241" s="6"/>
      <c r="W241" s="6"/>
      <c r="X241" s="6"/>
      <c r="Y241" s="6"/>
      <c r="Z241" s="6"/>
      <c r="AA241" s="6">
        <v>0</v>
      </c>
    </row>
    <row r="242" spans="1:27" x14ac:dyDescent="0.25">
      <c r="A242" s="5" t="s">
        <v>964</v>
      </c>
      <c r="B242" s="12">
        <v>400037875</v>
      </c>
      <c r="C242" s="5" t="s">
        <v>11</v>
      </c>
      <c r="D242" s="5" t="s">
        <v>46</v>
      </c>
      <c r="E242" s="5" t="s">
        <v>171</v>
      </c>
      <c r="F242" s="5" t="s">
        <v>1325</v>
      </c>
      <c r="G242" s="6">
        <v>14577.5</v>
      </c>
      <c r="H242" s="6">
        <v>11245.8</v>
      </c>
      <c r="I242" s="6">
        <v>13824.09</v>
      </c>
      <c r="J242" s="6">
        <v>9353.48</v>
      </c>
      <c r="K242" s="6">
        <v>13966.5</v>
      </c>
      <c r="L242" s="6">
        <v>9172.18</v>
      </c>
      <c r="M242" s="6">
        <v>10230</v>
      </c>
      <c r="N242" s="6">
        <v>6441</v>
      </c>
      <c r="O242" s="6">
        <v>3732</v>
      </c>
      <c r="P242" s="6">
        <v>14082</v>
      </c>
      <c r="Q242" s="6">
        <v>13102.76</v>
      </c>
      <c r="R242" s="6">
        <v>13491.6</v>
      </c>
      <c r="S242" s="6">
        <v>133218.90999999997</v>
      </c>
      <c r="T242" s="6"/>
      <c r="U242" s="6"/>
      <c r="V242" s="6"/>
      <c r="W242" s="6"/>
      <c r="X242" s="6"/>
      <c r="Y242" s="6"/>
      <c r="Z242" s="6"/>
      <c r="AA242" s="6">
        <v>0</v>
      </c>
    </row>
    <row r="243" spans="1:27" x14ac:dyDescent="0.25">
      <c r="A243" s="5" t="s">
        <v>964</v>
      </c>
      <c r="B243" s="12">
        <v>400037875</v>
      </c>
      <c r="C243" s="5" t="s">
        <v>11</v>
      </c>
      <c r="D243" s="5" t="s">
        <v>46</v>
      </c>
      <c r="E243" s="5" t="s">
        <v>171</v>
      </c>
      <c r="F243" s="5" t="s">
        <v>1326</v>
      </c>
      <c r="G243" s="6">
        <v>1134</v>
      </c>
      <c r="H243" s="6">
        <v>1890</v>
      </c>
      <c r="I243" s="6">
        <v>1134</v>
      </c>
      <c r="J243" s="6"/>
      <c r="K243" s="6">
        <v>540</v>
      </c>
      <c r="L243" s="6">
        <v>1890</v>
      </c>
      <c r="M243" s="6">
        <v>2457</v>
      </c>
      <c r="N243" s="6"/>
      <c r="O243" s="6">
        <v>756</v>
      </c>
      <c r="P243" s="6">
        <v>336</v>
      </c>
      <c r="Q243" s="6"/>
      <c r="R243" s="6"/>
      <c r="S243" s="6">
        <v>10137</v>
      </c>
      <c r="T243" s="6"/>
      <c r="U243" s="6"/>
      <c r="V243" s="6"/>
      <c r="W243" s="6"/>
      <c r="X243" s="6"/>
      <c r="Y243" s="6"/>
      <c r="Z243" s="6"/>
      <c r="AA243" s="6">
        <v>0</v>
      </c>
    </row>
    <row r="244" spans="1:27" x14ac:dyDescent="0.25">
      <c r="A244" s="5" t="s">
        <v>657</v>
      </c>
      <c r="B244" s="12">
        <v>400133814</v>
      </c>
      <c r="C244" s="5" t="s">
        <v>11</v>
      </c>
      <c r="D244" s="5" t="s">
        <v>46</v>
      </c>
      <c r="E244" s="5" t="s">
        <v>659</v>
      </c>
      <c r="F244" s="5" t="s">
        <v>1325</v>
      </c>
      <c r="G244" s="6">
        <v>36272.85</v>
      </c>
      <c r="H244" s="6">
        <v>26325.599999999999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>
        <v>62598.45</v>
      </c>
      <c r="T244" s="6"/>
      <c r="U244" s="6"/>
      <c r="V244" s="6"/>
      <c r="W244" s="6"/>
      <c r="X244" s="6"/>
      <c r="Y244" s="6"/>
      <c r="Z244" s="6"/>
      <c r="AA244" s="6">
        <v>0</v>
      </c>
    </row>
    <row r="245" spans="1:27" x14ac:dyDescent="0.25">
      <c r="A245" s="5" t="s">
        <v>657</v>
      </c>
      <c r="B245" s="12">
        <v>400133814</v>
      </c>
      <c r="C245" s="5" t="s">
        <v>11</v>
      </c>
      <c r="D245" s="5" t="s">
        <v>46</v>
      </c>
      <c r="E245" s="5" t="s">
        <v>659</v>
      </c>
      <c r="F245" s="5" t="s">
        <v>1326</v>
      </c>
      <c r="G245" s="6">
        <v>7863.75</v>
      </c>
      <c r="H245" s="6">
        <v>2497.5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>
        <v>10361.25</v>
      </c>
      <c r="T245" s="6"/>
      <c r="U245" s="6"/>
      <c r="V245" s="6"/>
      <c r="W245" s="6"/>
      <c r="X245" s="6"/>
      <c r="Y245" s="6"/>
      <c r="Z245" s="6"/>
      <c r="AA245" s="6">
        <v>0</v>
      </c>
    </row>
    <row r="246" spans="1:27" x14ac:dyDescent="0.25">
      <c r="A246" s="5" t="s">
        <v>317</v>
      </c>
      <c r="B246" s="12">
        <v>401945605</v>
      </c>
      <c r="C246" s="5" t="s">
        <v>11</v>
      </c>
      <c r="D246" s="5" t="s">
        <v>46</v>
      </c>
      <c r="E246" s="5" t="s">
        <v>319</v>
      </c>
      <c r="F246" s="5" t="s">
        <v>1329</v>
      </c>
      <c r="G246" s="6">
        <v>3888.25</v>
      </c>
      <c r="H246" s="6">
        <v>11257.11</v>
      </c>
      <c r="I246" s="6">
        <v>11498.6</v>
      </c>
      <c r="J246" s="6"/>
      <c r="K246" s="6">
        <v>1196.1199999999999</v>
      </c>
      <c r="L246" s="6">
        <v>3075.75</v>
      </c>
      <c r="M246" s="6"/>
      <c r="N246" s="6"/>
      <c r="O246" s="6"/>
      <c r="P246" s="6"/>
      <c r="Q246" s="6">
        <v>4143.5</v>
      </c>
      <c r="R246" s="6">
        <v>21855.37</v>
      </c>
      <c r="S246" s="6">
        <v>56914.7</v>
      </c>
      <c r="T246" s="6"/>
      <c r="U246" s="6"/>
      <c r="V246" s="6"/>
      <c r="W246" s="6">
        <v>3682.41</v>
      </c>
      <c r="X246" s="6">
        <v>17621.25</v>
      </c>
      <c r="Y246" s="6"/>
      <c r="Z246" s="6">
        <v>1537.87</v>
      </c>
      <c r="AA246" s="6">
        <v>22841.53</v>
      </c>
    </row>
    <row r="247" spans="1:27" x14ac:dyDescent="0.25">
      <c r="A247" s="5" t="s">
        <v>317</v>
      </c>
      <c r="B247" s="12">
        <v>401945605</v>
      </c>
      <c r="C247" s="5" t="s">
        <v>11</v>
      </c>
      <c r="D247" s="5" t="s">
        <v>46</v>
      </c>
      <c r="E247" s="5" t="s">
        <v>319</v>
      </c>
      <c r="F247" s="5" t="s">
        <v>1330</v>
      </c>
      <c r="G247" s="6">
        <v>64435.13</v>
      </c>
      <c r="H247" s="6">
        <v>26788.28</v>
      </c>
      <c r="I247" s="6">
        <v>54026.84</v>
      </c>
      <c r="J247" s="6">
        <v>29631.95</v>
      </c>
      <c r="K247" s="6">
        <v>21328.28</v>
      </c>
      <c r="L247" s="6">
        <v>26481.62</v>
      </c>
      <c r="M247" s="6">
        <v>25783.7</v>
      </c>
      <c r="N247" s="6">
        <v>32443.98</v>
      </c>
      <c r="O247" s="6">
        <v>23983.919999999998</v>
      </c>
      <c r="P247" s="6">
        <v>33585.480000000003</v>
      </c>
      <c r="Q247" s="6">
        <v>24578.57</v>
      </c>
      <c r="R247" s="6">
        <v>20116.97</v>
      </c>
      <c r="S247" s="6">
        <v>383184.72</v>
      </c>
      <c r="T247" s="6"/>
      <c r="U247" s="6">
        <v>15929.02</v>
      </c>
      <c r="V247" s="6">
        <v>29814.91</v>
      </c>
      <c r="W247" s="6">
        <v>36349.160000000003</v>
      </c>
      <c r="X247" s="6">
        <v>38061.06</v>
      </c>
      <c r="Y247" s="6">
        <v>34243.660000000003</v>
      </c>
      <c r="Z247" s="6">
        <v>42295.76</v>
      </c>
      <c r="AA247" s="6">
        <v>196693.57</v>
      </c>
    </row>
    <row r="248" spans="1:27" x14ac:dyDescent="0.25">
      <c r="A248" s="5" t="s">
        <v>317</v>
      </c>
      <c r="B248" s="12">
        <v>401945605</v>
      </c>
      <c r="C248" s="5" t="s">
        <v>11</v>
      </c>
      <c r="D248" s="5" t="s">
        <v>46</v>
      </c>
      <c r="E248" s="5" t="s">
        <v>319</v>
      </c>
      <c r="F248" s="5" t="s">
        <v>1331</v>
      </c>
      <c r="G248" s="6">
        <v>150423.09</v>
      </c>
      <c r="H248" s="6">
        <v>145573.6</v>
      </c>
      <c r="I248" s="6">
        <v>118383.5</v>
      </c>
      <c r="J248" s="6">
        <v>96475.92</v>
      </c>
      <c r="K248" s="6">
        <v>217436.41</v>
      </c>
      <c r="L248" s="6">
        <v>124018.5</v>
      </c>
      <c r="M248" s="6">
        <v>153011.20000000001</v>
      </c>
      <c r="N248" s="6">
        <v>132564.1</v>
      </c>
      <c r="O248" s="6">
        <v>195218.46</v>
      </c>
      <c r="P248" s="6">
        <v>233413.04</v>
      </c>
      <c r="Q248" s="6">
        <v>171448.5</v>
      </c>
      <c r="R248" s="6">
        <v>182710.57</v>
      </c>
      <c r="S248" s="6">
        <v>1920676.8900000001</v>
      </c>
      <c r="T248" s="6">
        <v>31440</v>
      </c>
      <c r="U248" s="6">
        <v>93277</v>
      </c>
      <c r="V248" s="6">
        <v>258976.11</v>
      </c>
      <c r="W248" s="6">
        <v>253293.11</v>
      </c>
      <c r="X248" s="6">
        <v>266817.67</v>
      </c>
      <c r="Y248" s="6">
        <v>360139.7</v>
      </c>
      <c r="Z248" s="6">
        <v>126133</v>
      </c>
      <c r="AA248" s="6">
        <v>1390076.5899999999</v>
      </c>
    </row>
    <row r="249" spans="1:27" x14ac:dyDescent="0.25">
      <c r="A249" s="5" t="s">
        <v>317</v>
      </c>
      <c r="B249" s="12">
        <v>401945605</v>
      </c>
      <c r="C249" s="5" t="s">
        <v>11</v>
      </c>
      <c r="D249" s="5" t="s">
        <v>46</v>
      </c>
      <c r="E249" s="5" t="s">
        <v>319</v>
      </c>
      <c r="F249" s="5" t="s">
        <v>1332</v>
      </c>
      <c r="G249" s="6">
        <v>13492.22</v>
      </c>
      <c r="H249" s="6">
        <v>7614.26</v>
      </c>
      <c r="I249" s="6">
        <v>9411.01</v>
      </c>
      <c r="J249" s="6">
        <v>9776.86</v>
      </c>
      <c r="K249" s="6">
        <v>7611.64</v>
      </c>
      <c r="L249" s="6">
        <v>5672.58</v>
      </c>
      <c r="M249" s="6">
        <v>4882.49</v>
      </c>
      <c r="N249" s="6">
        <v>3238.75</v>
      </c>
      <c r="O249" s="6">
        <v>3821.25</v>
      </c>
      <c r="P249" s="6">
        <v>6676.66</v>
      </c>
      <c r="Q249" s="6">
        <v>8099.57</v>
      </c>
      <c r="R249" s="6">
        <v>4457.5</v>
      </c>
      <c r="S249" s="6">
        <v>84754.790000000008</v>
      </c>
      <c r="T249" s="6"/>
      <c r="U249" s="6">
        <v>4080.55</v>
      </c>
      <c r="V249" s="6">
        <v>10780.38</v>
      </c>
      <c r="W249" s="6">
        <v>6528.32</v>
      </c>
      <c r="X249" s="6">
        <v>7384.58</v>
      </c>
      <c r="Y249" s="6">
        <v>6387.91</v>
      </c>
      <c r="Z249" s="6">
        <v>4571.66</v>
      </c>
      <c r="AA249" s="6">
        <v>39733.400000000009</v>
      </c>
    </row>
    <row r="250" spans="1:27" x14ac:dyDescent="0.25">
      <c r="A250" s="5" t="s">
        <v>317</v>
      </c>
      <c r="B250" s="12">
        <v>401945605</v>
      </c>
      <c r="C250" s="5" t="s">
        <v>11</v>
      </c>
      <c r="D250" s="5" t="s">
        <v>46</v>
      </c>
      <c r="E250" s="5" t="s">
        <v>319</v>
      </c>
      <c r="F250" s="5" t="s">
        <v>1325</v>
      </c>
      <c r="G250" s="6">
        <v>3980.81</v>
      </c>
      <c r="H250" s="6">
        <v>7413.99</v>
      </c>
      <c r="I250" s="6">
        <v>12449.72</v>
      </c>
      <c r="J250" s="6">
        <v>2831.15</v>
      </c>
      <c r="K250" s="6">
        <v>7976.94</v>
      </c>
      <c r="L250" s="6">
        <v>3609.79</v>
      </c>
      <c r="M250" s="6">
        <v>7594.54</v>
      </c>
      <c r="N250" s="6">
        <v>7609.14</v>
      </c>
      <c r="O250" s="6">
        <v>5572.79</v>
      </c>
      <c r="P250" s="6">
        <v>4263.96</v>
      </c>
      <c r="Q250" s="6">
        <v>11465.94</v>
      </c>
      <c r="R250" s="6">
        <v>16023.75</v>
      </c>
      <c r="S250" s="6">
        <v>90792.52</v>
      </c>
      <c r="T250" s="6"/>
      <c r="U250" s="6">
        <v>2328.59</v>
      </c>
      <c r="V250" s="6">
        <v>11336.57</v>
      </c>
      <c r="W250" s="6">
        <v>9048.36</v>
      </c>
      <c r="X250" s="6">
        <v>6352.63</v>
      </c>
      <c r="Y250" s="6">
        <v>6172.82</v>
      </c>
      <c r="Z250" s="6">
        <v>7565.78</v>
      </c>
      <c r="AA250" s="6">
        <v>42804.75</v>
      </c>
    </row>
    <row r="251" spans="1:27" x14ac:dyDescent="0.25">
      <c r="A251" s="5" t="s">
        <v>317</v>
      </c>
      <c r="B251" s="12">
        <v>401945605</v>
      </c>
      <c r="C251" s="5" t="s">
        <v>11</v>
      </c>
      <c r="D251" s="5" t="s">
        <v>46</v>
      </c>
      <c r="E251" s="5" t="s">
        <v>319</v>
      </c>
      <c r="F251" s="5" t="s">
        <v>1326</v>
      </c>
      <c r="G251" s="6">
        <v>6662.46</v>
      </c>
      <c r="H251" s="6">
        <v>5193.28</v>
      </c>
      <c r="I251" s="6">
        <v>17464.95</v>
      </c>
      <c r="J251" s="6">
        <v>19047.47</v>
      </c>
      <c r="K251" s="6">
        <v>10665.79</v>
      </c>
      <c r="L251" s="6">
        <v>21645.81</v>
      </c>
      <c r="M251" s="6">
        <v>29373.21</v>
      </c>
      <c r="N251" s="6">
        <v>9477.4500000000007</v>
      </c>
      <c r="O251" s="6">
        <v>25419.13</v>
      </c>
      <c r="P251" s="6">
        <v>5459.98</v>
      </c>
      <c r="Q251" s="6">
        <v>8498.2900000000009</v>
      </c>
      <c r="R251" s="6">
        <v>21349.11</v>
      </c>
      <c r="S251" s="6">
        <v>180256.93</v>
      </c>
      <c r="T251" s="6"/>
      <c r="U251" s="6">
        <v>1787.48</v>
      </c>
      <c r="V251" s="6">
        <v>18591.37</v>
      </c>
      <c r="W251" s="6">
        <v>17480.810000000001</v>
      </c>
      <c r="X251" s="6">
        <v>2101.66</v>
      </c>
      <c r="Y251" s="6">
        <v>2578.3200000000002</v>
      </c>
      <c r="Z251" s="6">
        <v>17556.650000000001</v>
      </c>
      <c r="AA251" s="6">
        <v>60096.290000000008</v>
      </c>
    </row>
    <row r="252" spans="1:27" x14ac:dyDescent="0.25">
      <c r="A252" s="5" t="s">
        <v>317</v>
      </c>
      <c r="B252" s="12">
        <v>401945605</v>
      </c>
      <c r="C252" s="5" t="s">
        <v>11</v>
      </c>
      <c r="D252" s="5" t="s">
        <v>46</v>
      </c>
      <c r="E252" s="5" t="s">
        <v>319</v>
      </c>
      <c r="F252" s="5" t="s">
        <v>1327</v>
      </c>
      <c r="G252" s="6">
        <v>25711.57</v>
      </c>
      <c r="H252" s="6">
        <v>22768.5</v>
      </c>
      <c r="I252" s="6">
        <v>20985</v>
      </c>
      <c r="J252" s="6">
        <v>15395.12</v>
      </c>
      <c r="K252" s="6">
        <v>18672.7</v>
      </c>
      <c r="L252" s="6">
        <v>74627.08</v>
      </c>
      <c r="M252" s="6">
        <v>17228.7</v>
      </c>
      <c r="N252" s="6">
        <v>18365.5</v>
      </c>
      <c r="O252" s="6">
        <v>15835.14</v>
      </c>
      <c r="P252" s="6">
        <v>27534.5</v>
      </c>
      <c r="Q252" s="6">
        <v>33384.550000000003</v>
      </c>
      <c r="R252" s="6">
        <v>33732.75</v>
      </c>
      <c r="S252" s="6">
        <v>324241.11</v>
      </c>
      <c r="T252" s="6"/>
      <c r="U252" s="6">
        <v>11778.2</v>
      </c>
      <c r="V252" s="6">
        <v>49066.39</v>
      </c>
      <c r="W252" s="6">
        <v>17333</v>
      </c>
      <c r="X252" s="6">
        <v>38901.620000000003</v>
      </c>
      <c r="Y252" s="6">
        <v>43427.87</v>
      </c>
      <c r="Z252" s="6">
        <v>18591.75</v>
      </c>
      <c r="AA252" s="6">
        <v>179098.83</v>
      </c>
    </row>
    <row r="253" spans="1:27" x14ac:dyDescent="0.25">
      <c r="A253" s="5" t="s">
        <v>317</v>
      </c>
      <c r="B253" s="12">
        <v>401945605</v>
      </c>
      <c r="C253" s="5" t="s">
        <v>11</v>
      </c>
      <c r="D253" s="5" t="s">
        <v>46</v>
      </c>
      <c r="E253" s="5" t="s">
        <v>319</v>
      </c>
      <c r="F253" s="5" t="s">
        <v>1328</v>
      </c>
      <c r="G253" s="6"/>
      <c r="H253" s="6"/>
      <c r="I253" s="6"/>
      <c r="J253" s="6"/>
      <c r="K253" s="6">
        <v>13981</v>
      </c>
      <c r="L253" s="6"/>
      <c r="M253" s="6">
        <v>6322.25</v>
      </c>
      <c r="N253" s="6"/>
      <c r="O253" s="6"/>
      <c r="P253" s="6">
        <v>7000</v>
      </c>
      <c r="Q253" s="6"/>
      <c r="R253" s="6">
        <v>5630.54</v>
      </c>
      <c r="S253" s="6">
        <v>32933.79</v>
      </c>
      <c r="T253" s="6"/>
      <c r="U253" s="6">
        <v>1617.99</v>
      </c>
      <c r="V253" s="6"/>
      <c r="W253" s="6"/>
      <c r="X253" s="6"/>
      <c r="Y253" s="6"/>
      <c r="Z253" s="6"/>
      <c r="AA253" s="6">
        <v>1617.99</v>
      </c>
    </row>
    <row r="254" spans="1:27" x14ac:dyDescent="0.25">
      <c r="A254" s="5" t="s">
        <v>1274</v>
      </c>
      <c r="B254" s="12">
        <v>401946784</v>
      </c>
      <c r="C254" s="5" t="s">
        <v>11</v>
      </c>
      <c r="D254" s="5" t="s">
        <v>46</v>
      </c>
      <c r="E254" s="5" t="s">
        <v>1275</v>
      </c>
      <c r="F254" s="5" t="s">
        <v>1326</v>
      </c>
      <c r="G254" s="6">
        <v>126084.01</v>
      </c>
      <c r="H254" s="6">
        <v>61984.25</v>
      </c>
      <c r="I254" s="6">
        <v>62683.75</v>
      </c>
      <c r="J254" s="6">
        <v>94347.01</v>
      </c>
      <c r="K254" s="6">
        <v>10470</v>
      </c>
      <c r="L254" s="6"/>
      <c r="M254" s="6"/>
      <c r="N254" s="6"/>
      <c r="O254" s="6"/>
      <c r="P254" s="6"/>
      <c r="Q254" s="6"/>
      <c r="R254" s="6"/>
      <c r="S254" s="6">
        <v>355569.02</v>
      </c>
      <c r="T254" s="6"/>
      <c r="U254" s="6"/>
      <c r="V254" s="6"/>
      <c r="W254" s="6"/>
      <c r="X254" s="6"/>
      <c r="Y254" s="6"/>
      <c r="Z254" s="6"/>
      <c r="AA254" s="6">
        <v>0</v>
      </c>
    </row>
    <row r="255" spans="1:27" x14ac:dyDescent="0.25">
      <c r="A255" s="5" t="s">
        <v>407</v>
      </c>
      <c r="B255" s="12">
        <v>402005398</v>
      </c>
      <c r="C255" s="5" t="s">
        <v>11</v>
      </c>
      <c r="D255" s="5" t="s">
        <v>46</v>
      </c>
      <c r="E255" s="5" t="s">
        <v>409</v>
      </c>
      <c r="F255" s="5" t="s">
        <v>1325</v>
      </c>
      <c r="G255" s="6">
        <v>99892.47</v>
      </c>
      <c r="H255" s="6">
        <v>84612.93</v>
      </c>
      <c r="I255" s="6">
        <v>117852.47</v>
      </c>
      <c r="J255" s="6">
        <v>56632.86</v>
      </c>
      <c r="K255" s="6">
        <v>64817.31</v>
      </c>
      <c r="L255" s="6">
        <v>73060.69</v>
      </c>
      <c r="M255" s="6">
        <v>25293.79</v>
      </c>
      <c r="N255" s="6">
        <v>44406.18</v>
      </c>
      <c r="O255" s="6">
        <v>34741.89</v>
      </c>
      <c r="P255" s="6">
        <v>53743.42</v>
      </c>
      <c r="Q255" s="6">
        <v>62469.98</v>
      </c>
      <c r="R255" s="6">
        <v>42306.05</v>
      </c>
      <c r="S255" s="6">
        <v>759830.04</v>
      </c>
      <c r="T255" s="6">
        <v>65796.89</v>
      </c>
      <c r="U255" s="6">
        <v>56353.36</v>
      </c>
      <c r="V255" s="6">
        <v>71199.850000000006</v>
      </c>
      <c r="W255" s="6">
        <v>78119.600000000006</v>
      </c>
      <c r="X255" s="6">
        <v>68763.210000000006</v>
      </c>
      <c r="Y255" s="6">
        <v>55316.89</v>
      </c>
      <c r="Z255" s="6">
        <v>41241.089999999997</v>
      </c>
      <c r="AA255" s="6">
        <v>436790.89</v>
      </c>
    </row>
    <row r="256" spans="1:27" x14ac:dyDescent="0.25">
      <c r="A256" s="5" t="s">
        <v>407</v>
      </c>
      <c r="B256" s="12">
        <v>402005398</v>
      </c>
      <c r="C256" s="5" t="s">
        <v>11</v>
      </c>
      <c r="D256" s="5" t="s">
        <v>46</v>
      </c>
      <c r="E256" s="5" t="s">
        <v>409</v>
      </c>
      <c r="F256" s="5" t="s">
        <v>1326</v>
      </c>
      <c r="G256" s="6">
        <v>148448.5</v>
      </c>
      <c r="H256" s="6">
        <v>63170</v>
      </c>
      <c r="I256" s="6">
        <v>109075</v>
      </c>
      <c r="J256" s="6">
        <v>92840.95</v>
      </c>
      <c r="K256" s="6">
        <v>69915.63</v>
      </c>
      <c r="L256" s="6">
        <v>49849.62</v>
      </c>
      <c r="M256" s="6">
        <v>21048.75</v>
      </c>
      <c r="N256" s="6">
        <v>52021.63</v>
      </c>
      <c r="O256" s="6">
        <v>86580.2</v>
      </c>
      <c r="P256" s="6">
        <v>64864.75</v>
      </c>
      <c r="Q256" s="6">
        <v>85717.08</v>
      </c>
      <c r="R256" s="6">
        <v>114419.75</v>
      </c>
      <c r="S256" s="6">
        <v>957951.86</v>
      </c>
      <c r="T256" s="6">
        <v>87194.42</v>
      </c>
      <c r="U256" s="6">
        <v>83288.2</v>
      </c>
      <c r="V256" s="6">
        <v>57242.27</v>
      </c>
      <c r="W256" s="6">
        <v>75049.5</v>
      </c>
      <c r="X256" s="6">
        <v>71294.25</v>
      </c>
      <c r="Y256" s="6">
        <v>79826.25</v>
      </c>
      <c r="Z256" s="6">
        <v>84502.75</v>
      </c>
      <c r="AA256" s="6">
        <v>538397.64</v>
      </c>
    </row>
    <row r="257" spans="1:27" x14ac:dyDescent="0.25">
      <c r="A257" s="5" t="s">
        <v>407</v>
      </c>
      <c r="B257" s="12">
        <v>402005398</v>
      </c>
      <c r="C257" s="5" t="s">
        <v>11</v>
      </c>
      <c r="D257" s="5" t="s">
        <v>46</v>
      </c>
      <c r="E257" s="5" t="s">
        <v>409</v>
      </c>
      <c r="F257" s="5" t="s">
        <v>1327</v>
      </c>
      <c r="G257" s="6"/>
      <c r="H257" s="6"/>
      <c r="I257" s="6"/>
      <c r="J257" s="6"/>
      <c r="K257" s="6"/>
      <c r="L257" s="6"/>
      <c r="M257" s="6"/>
      <c r="N257" s="6">
        <v>945</v>
      </c>
      <c r="O257" s="6"/>
      <c r="P257" s="6"/>
      <c r="Q257" s="6"/>
      <c r="R257" s="6"/>
      <c r="S257" s="6">
        <v>945</v>
      </c>
      <c r="T257" s="6"/>
      <c r="U257" s="6"/>
      <c r="V257" s="6"/>
      <c r="W257" s="6"/>
      <c r="X257" s="6"/>
      <c r="Y257" s="6"/>
      <c r="Z257" s="6"/>
      <c r="AA257" s="6">
        <v>0</v>
      </c>
    </row>
    <row r="258" spans="1:27" x14ac:dyDescent="0.25">
      <c r="A258" s="5" t="s">
        <v>407</v>
      </c>
      <c r="B258" s="12">
        <v>402005398</v>
      </c>
      <c r="C258" s="5" t="s">
        <v>11</v>
      </c>
      <c r="D258" s="5" t="s">
        <v>46</v>
      </c>
      <c r="E258" s="5" t="s">
        <v>409</v>
      </c>
      <c r="F258" s="5" t="s">
        <v>1328</v>
      </c>
      <c r="G258" s="6"/>
      <c r="H258" s="6"/>
      <c r="I258" s="6"/>
      <c r="J258" s="6"/>
      <c r="K258" s="6"/>
      <c r="L258" s="6">
        <v>7969.75</v>
      </c>
      <c r="M258" s="6"/>
      <c r="N258" s="6"/>
      <c r="O258" s="6"/>
      <c r="P258" s="6"/>
      <c r="Q258" s="6"/>
      <c r="R258" s="6"/>
      <c r="S258" s="6">
        <v>7969.75</v>
      </c>
      <c r="T258" s="6"/>
      <c r="U258" s="6"/>
      <c r="V258" s="6"/>
      <c r="W258" s="6"/>
      <c r="X258" s="6"/>
      <c r="Y258" s="6"/>
      <c r="Z258" s="6"/>
      <c r="AA258" s="6">
        <v>0</v>
      </c>
    </row>
    <row r="259" spans="1:27" x14ac:dyDescent="0.25">
      <c r="A259" s="5" t="s">
        <v>422</v>
      </c>
      <c r="B259" s="12">
        <v>402006592</v>
      </c>
      <c r="C259" s="5" t="s">
        <v>11</v>
      </c>
      <c r="D259" s="5" t="s">
        <v>46</v>
      </c>
      <c r="E259" s="5" t="s">
        <v>424</v>
      </c>
      <c r="F259" s="5" t="s">
        <v>1325</v>
      </c>
      <c r="G259" s="6"/>
      <c r="H259" s="6">
        <v>1394.25</v>
      </c>
      <c r="I259" s="6">
        <v>900</v>
      </c>
      <c r="J259" s="6"/>
      <c r="K259" s="6"/>
      <c r="L259" s="6">
        <v>1537.5</v>
      </c>
      <c r="M259" s="6"/>
      <c r="N259" s="6"/>
      <c r="O259" s="6"/>
      <c r="P259" s="6">
        <v>990</v>
      </c>
      <c r="Q259" s="6"/>
      <c r="R259" s="6"/>
      <c r="S259" s="6">
        <v>4821.75</v>
      </c>
      <c r="T259" s="6"/>
      <c r="U259" s="6"/>
      <c r="V259" s="6"/>
      <c r="W259" s="6"/>
      <c r="X259" s="6"/>
      <c r="Y259" s="6"/>
      <c r="Z259" s="6"/>
      <c r="AA259" s="6">
        <v>0</v>
      </c>
    </row>
    <row r="260" spans="1:27" x14ac:dyDescent="0.25">
      <c r="A260" s="5" t="s">
        <v>422</v>
      </c>
      <c r="B260" s="12">
        <v>402006592</v>
      </c>
      <c r="C260" s="5" t="s">
        <v>11</v>
      </c>
      <c r="D260" s="5" t="s">
        <v>46</v>
      </c>
      <c r="E260" s="5" t="s">
        <v>424</v>
      </c>
      <c r="F260" s="5" t="s">
        <v>1326</v>
      </c>
      <c r="G260" s="6"/>
      <c r="H260" s="6">
        <v>860</v>
      </c>
      <c r="I260" s="6"/>
      <c r="J260" s="6"/>
      <c r="K260" s="6"/>
      <c r="L260" s="6">
        <v>1205</v>
      </c>
      <c r="M260" s="6"/>
      <c r="N260" s="6"/>
      <c r="O260" s="6"/>
      <c r="P260" s="6"/>
      <c r="Q260" s="6">
        <v>2722.5</v>
      </c>
      <c r="R260" s="6">
        <v>2016.25</v>
      </c>
      <c r="S260" s="6">
        <v>6803.75</v>
      </c>
      <c r="T260" s="6"/>
      <c r="U260" s="6"/>
      <c r="V260" s="6"/>
      <c r="W260" s="6"/>
      <c r="X260" s="6"/>
      <c r="Y260" s="6"/>
      <c r="Z260" s="6"/>
      <c r="AA260" s="6">
        <v>0</v>
      </c>
    </row>
    <row r="261" spans="1:27" x14ac:dyDescent="0.25">
      <c r="A261" s="5" t="s">
        <v>422</v>
      </c>
      <c r="B261" s="12">
        <v>402006592</v>
      </c>
      <c r="C261" s="5" t="s">
        <v>11</v>
      </c>
      <c r="D261" s="5" t="s">
        <v>46</v>
      </c>
      <c r="E261" s="5" t="s">
        <v>424</v>
      </c>
      <c r="F261" s="5" t="s">
        <v>1327</v>
      </c>
      <c r="G261" s="6">
        <v>13234.53</v>
      </c>
      <c r="H261" s="6">
        <v>14281.2</v>
      </c>
      <c r="I261" s="6">
        <v>15906.8</v>
      </c>
      <c r="J261" s="6">
        <v>12679.5</v>
      </c>
      <c r="K261" s="6">
        <v>4779.1499999999996</v>
      </c>
      <c r="L261" s="6">
        <v>18212.61</v>
      </c>
      <c r="M261" s="6">
        <v>14147.8</v>
      </c>
      <c r="N261" s="6">
        <v>2982</v>
      </c>
      <c r="O261" s="6">
        <v>11256.7</v>
      </c>
      <c r="P261" s="6">
        <v>9023.1</v>
      </c>
      <c r="Q261" s="6">
        <v>13018.85</v>
      </c>
      <c r="R261" s="6">
        <v>17297.62</v>
      </c>
      <c r="S261" s="6">
        <v>146819.86000000002</v>
      </c>
      <c r="T261" s="6"/>
      <c r="U261" s="6"/>
      <c r="V261" s="6"/>
      <c r="W261" s="6"/>
      <c r="X261" s="6"/>
      <c r="Y261" s="6"/>
      <c r="Z261" s="6"/>
      <c r="AA261" s="6">
        <v>0</v>
      </c>
    </row>
    <row r="262" spans="1:27" x14ac:dyDescent="0.25">
      <c r="A262" s="5" t="s">
        <v>422</v>
      </c>
      <c r="B262" s="12">
        <v>402006592</v>
      </c>
      <c r="C262" s="5" t="s">
        <v>11</v>
      </c>
      <c r="D262" s="5" t="s">
        <v>46</v>
      </c>
      <c r="E262" s="5" t="s">
        <v>424</v>
      </c>
      <c r="F262" s="5" t="s">
        <v>1328</v>
      </c>
      <c r="G262" s="6">
        <v>958.5</v>
      </c>
      <c r="H262" s="6"/>
      <c r="I262" s="6"/>
      <c r="J262" s="6">
        <v>2333.75</v>
      </c>
      <c r="K262" s="6"/>
      <c r="L262" s="6">
        <v>1193.75</v>
      </c>
      <c r="M262" s="6"/>
      <c r="N262" s="6"/>
      <c r="O262" s="6"/>
      <c r="P262" s="6"/>
      <c r="Q262" s="6"/>
      <c r="R262" s="6"/>
      <c r="S262" s="6">
        <v>4486</v>
      </c>
      <c r="T262" s="6"/>
      <c r="U262" s="6"/>
      <c r="V262" s="6"/>
      <c r="W262" s="6"/>
      <c r="X262" s="6"/>
      <c r="Y262" s="6"/>
      <c r="Z262" s="6"/>
      <c r="AA262" s="6">
        <v>0</v>
      </c>
    </row>
    <row r="263" spans="1:27" x14ac:dyDescent="0.25">
      <c r="A263" s="5" t="s">
        <v>58</v>
      </c>
      <c r="B263" s="12">
        <v>402069854</v>
      </c>
      <c r="C263" s="5" t="s">
        <v>11</v>
      </c>
      <c r="D263" s="5" t="s">
        <v>46</v>
      </c>
      <c r="E263" s="5" t="s">
        <v>60</v>
      </c>
      <c r="F263" s="5" t="s">
        <v>1325</v>
      </c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>
        <v>1763.85</v>
      </c>
      <c r="S263" s="6">
        <v>1763.85</v>
      </c>
      <c r="T263" s="6">
        <v>29318.41</v>
      </c>
      <c r="U263" s="6">
        <v>10337.66</v>
      </c>
      <c r="V263" s="6">
        <v>26748.28</v>
      </c>
      <c r="W263" s="6">
        <v>41936.07</v>
      </c>
      <c r="X263" s="6">
        <v>40709.03</v>
      </c>
      <c r="Y263" s="6">
        <v>19225.63</v>
      </c>
      <c r="Z263" s="6">
        <v>13105.9</v>
      </c>
      <c r="AA263" s="6">
        <v>181380.98</v>
      </c>
    </row>
    <row r="264" spans="1:27" x14ac:dyDescent="0.25">
      <c r="A264" s="5" t="s">
        <v>58</v>
      </c>
      <c r="B264" s="12">
        <v>402069854</v>
      </c>
      <c r="C264" s="5" t="s">
        <v>11</v>
      </c>
      <c r="D264" s="5" t="s">
        <v>46</v>
      </c>
      <c r="E264" s="5" t="s">
        <v>60</v>
      </c>
      <c r="F264" s="5" t="s">
        <v>1326</v>
      </c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>
        <v>9167.16</v>
      </c>
      <c r="S264" s="6">
        <v>9167.16</v>
      </c>
      <c r="T264" s="6">
        <v>105849.28</v>
      </c>
      <c r="U264" s="6">
        <v>90047.95</v>
      </c>
      <c r="V264" s="6">
        <v>92210.73</v>
      </c>
      <c r="W264" s="6">
        <v>96980.6</v>
      </c>
      <c r="X264" s="6">
        <v>116288.56</v>
      </c>
      <c r="Y264" s="6">
        <v>120083.21</v>
      </c>
      <c r="Z264" s="6">
        <v>61713.75</v>
      </c>
      <c r="AA264" s="6">
        <v>683174.08</v>
      </c>
    </row>
    <row r="265" spans="1:27" x14ac:dyDescent="0.25">
      <c r="A265" s="5" t="s">
        <v>58</v>
      </c>
      <c r="B265" s="12">
        <v>402069854</v>
      </c>
      <c r="C265" s="5" t="s">
        <v>11</v>
      </c>
      <c r="D265" s="5" t="s">
        <v>46</v>
      </c>
      <c r="E265" s="5" t="s">
        <v>60</v>
      </c>
      <c r="F265" s="5" t="s">
        <v>1327</v>
      </c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>
        <v>6638</v>
      </c>
      <c r="S265" s="6">
        <v>6638</v>
      </c>
      <c r="T265" s="6">
        <v>36689.9</v>
      </c>
      <c r="U265" s="6">
        <v>33472.79</v>
      </c>
      <c r="V265" s="6">
        <v>19384.419999999998</v>
      </c>
      <c r="W265" s="6">
        <v>48590.32</v>
      </c>
      <c r="X265" s="6">
        <v>36354.31</v>
      </c>
      <c r="Y265" s="6">
        <v>22202.959999999999</v>
      </c>
      <c r="Z265" s="6">
        <v>25362.84</v>
      </c>
      <c r="AA265" s="6">
        <v>222057.53999999998</v>
      </c>
    </row>
    <row r="266" spans="1:27" x14ac:dyDescent="0.25">
      <c r="A266" s="5" t="s">
        <v>58</v>
      </c>
      <c r="B266" s="12">
        <v>402069854</v>
      </c>
      <c r="C266" s="5" t="s">
        <v>11</v>
      </c>
      <c r="D266" s="5" t="s">
        <v>46</v>
      </c>
      <c r="E266" s="5" t="s">
        <v>60</v>
      </c>
      <c r="F266" s="5" t="s">
        <v>1328</v>
      </c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>
        <v>0</v>
      </c>
      <c r="T266" s="6">
        <v>6003.7</v>
      </c>
      <c r="U266" s="6">
        <v>5356.97</v>
      </c>
      <c r="V266" s="6">
        <v>17593.7</v>
      </c>
      <c r="W266" s="6">
        <v>10777.18</v>
      </c>
      <c r="X266" s="6">
        <v>31008.23</v>
      </c>
      <c r="Y266" s="6">
        <v>40292.019999999997</v>
      </c>
      <c r="Z266" s="6">
        <v>42335.46</v>
      </c>
      <c r="AA266" s="6">
        <v>153367.25999999998</v>
      </c>
    </row>
    <row r="267" spans="1:27" x14ac:dyDescent="0.25">
      <c r="A267" s="5" t="s">
        <v>1269</v>
      </c>
      <c r="B267" s="12">
        <v>404404042</v>
      </c>
      <c r="C267" s="5" t="s">
        <v>11</v>
      </c>
      <c r="D267" s="5" t="s">
        <v>46</v>
      </c>
      <c r="E267" s="5" t="s">
        <v>478</v>
      </c>
      <c r="F267" s="5" t="s">
        <v>1333</v>
      </c>
      <c r="G267" s="6"/>
      <c r="H267" s="6"/>
      <c r="I267" s="6">
        <v>4450</v>
      </c>
      <c r="J267" s="6">
        <v>77377.89</v>
      </c>
      <c r="K267" s="6">
        <v>64318.29</v>
      </c>
      <c r="L267" s="6">
        <v>143015.79</v>
      </c>
      <c r="M267" s="6">
        <v>131279.13</v>
      </c>
      <c r="N267" s="6">
        <v>173842.22</v>
      </c>
      <c r="O267" s="6">
        <v>106336.63</v>
      </c>
      <c r="P267" s="6">
        <v>58225.8</v>
      </c>
      <c r="Q267" s="6">
        <v>129798.05</v>
      </c>
      <c r="R267" s="6">
        <v>170458.65</v>
      </c>
      <c r="S267" s="6">
        <v>1059102.45</v>
      </c>
      <c r="T267" s="6">
        <v>108174.91</v>
      </c>
      <c r="U267" s="6">
        <v>96993.47</v>
      </c>
      <c r="V267" s="6">
        <v>105974.53</v>
      </c>
      <c r="W267" s="6">
        <v>94771.58</v>
      </c>
      <c r="X267" s="6">
        <v>113138.26</v>
      </c>
      <c r="Y267" s="6">
        <v>84152.45</v>
      </c>
      <c r="Z267" s="6">
        <v>116249.53</v>
      </c>
      <c r="AA267" s="6">
        <v>719454.7300000001</v>
      </c>
    </row>
    <row r="268" spans="1:27" x14ac:dyDescent="0.25">
      <c r="A268" s="5" t="s">
        <v>1269</v>
      </c>
      <c r="B268" s="12">
        <v>404404042</v>
      </c>
      <c r="C268" s="5" t="s">
        <v>11</v>
      </c>
      <c r="D268" s="5" t="s">
        <v>46</v>
      </c>
      <c r="E268" s="5" t="s">
        <v>478</v>
      </c>
      <c r="F268" s="5" t="s">
        <v>1327</v>
      </c>
      <c r="G268" s="6">
        <v>3863.15</v>
      </c>
      <c r="H268" s="6">
        <v>2018.4</v>
      </c>
      <c r="I268" s="6">
        <v>4535.6000000000004</v>
      </c>
      <c r="J268" s="6"/>
      <c r="K268" s="6">
        <v>4850</v>
      </c>
      <c r="L268" s="6">
        <v>1100</v>
      </c>
      <c r="M268" s="6">
        <v>650</v>
      </c>
      <c r="N268" s="6">
        <v>1100</v>
      </c>
      <c r="O268" s="6"/>
      <c r="P268" s="6">
        <v>204</v>
      </c>
      <c r="Q268" s="6">
        <v>8685</v>
      </c>
      <c r="R268" s="6">
        <v>2357</v>
      </c>
      <c r="S268" s="6">
        <v>29363.15</v>
      </c>
      <c r="T268" s="6"/>
      <c r="U268" s="6">
        <v>4494</v>
      </c>
      <c r="V268" s="6">
        <v>2257.1999999999998</v>
      </c>
      <c r="W268" s="6">
        <v>2404</v>
      </c>
      <c r="X268" s="6">
        <v>2264</v>
      </c>
      <c r="Y268" s="6">
        <v>1172</v>
      </c>
      <c r="Z268" s="6">
        <v>960</v>
      </c>
      <c r="AA268" s="6">
        <v>13551.2</v>
      </c>
    </row>
    <row r="269" spans="1:27" x14ac:dyDescent="0.25">
      <c r="A269" s="5" t="s">
        <v>165</v>
      </c>
      <c r="B269" s="12">
        <v>404476205</v>
      </c>
      <c r="C269" s="5" t="s">
        <v>11</v>
      </c>
      <c r="D269" s="5" t="s">
        <v>46</v>
      </c>
      <c r="E269" s="5" t="s">
        <v>166</v>
      </c>
      <c r="F269" s="5" t="s">
        <v>1325</v>
      </c>
      <c r="G269" s="6">
        <v>28316.93</v>
      </c>
      <c r="H269" s="6">
        <v>25916.34</v>
      </c>
      <c r="I269" s="6">
        <v>21049.08</v>
      </c>
      <c r="J269" s="6">
        <v>19878.46</v>
      </c>
      <c r="K269" s="6">
        <v>26239.67</v>
      </c>
      <c r="L269" s="6">
        <v>15191.74</v>
      </c>
      <c r="M269" s="6">
        <v>16739.71</v>
      </c>
      <c r="N269" s="6">
        <v>27917.35</v>
      </c>
      <c r="O269" s="6">
        <v>15931.77</v>
      </c>
      <c r="P269" s="6">
        <v>17698.8</v>
      </c>
      <c r="Q269" s="6">
        <v>17006.009999999998</v>
      </c>
      <c r="R269" s="6">
        <v>42424.5</v>
      </c>
      <c r="S269" s="6">
        <v>274310.36</v>
      </c>
      <c r="T269" s="6">
        <v>24107.200000000001</v>
      </c>
      <c r="U269" s="6">
        <v>25203.599999999999</v>
      </c>
      <c r="V269" s="6">
        <v>38136.699999999997</v>
      </c>
      <c r="W269" s="6">
        <v>15487.3</v>
      </c>
      <c r="X269" s="6">
        <v>25078</v>
      </c>
      <c r="Y269" s="6">
        <v>25632.1</v>
      </c>
      <c r="Z269" s="6">
        <v>16704.400000000001</v>
      </c>
      <c r="AA269" s="6">
        <v>170349.3</v>
      </c>
    </row>
    <row r="270" spans="1:27" x14ac:dyDescent="0.25">
      <c r="A270" s="5" t="s">
        <v>165</v>
      </c>
      <c r="B270" s="12">
        <v>404476205</v>
      </c>
      <c r="C270" s="5" t="s">
        <v>11</v>
      </c>
      <c r="D270" s="5" t="s">
        <v>46</v>
      </c>
      <c r="E270" s="5" t="s">
        <v>166</v>
      </c>
      <c r="F270" s="5" t="s">
        <v>1326</v>
      </c>
      <c r="G270" s="6">
        <v>127390.36</v>
      </c>
      <c r="H270" s="6">
        <v>71970</v>
      </c>
      <c r="I270" s="6">
        <v>37438.75</v>
      </c>
      <c r="J270" s="6">
        <v>80398.75</v>
      </c>
      <c r="K270" s="6">
        <v>20178.3</v>
      </c>
      <c r="L270" s="6">
        <v>49988.75</v>
      </c>
      <c r="M270" s="6">
        <v>17670</v>
      </c>
      <c r="N270" s="6">
        <v>42715</v>
      </c>
      <c r="O270" s="6">
        <v>35202.5</v>
      </c>
      <c r="P270" s="6">
        <v>52551.25</v>
      </c>
      <c r="Q270" s="6">
        <v>59177.5</v>
      </c>
      <c r="R270" s="6">
        <v>68243.75</v>
      </c>
      <c r="S270" s="6">
        <v>662924.90999999992</v>
      </c>
      <c r="T270" s="6">
        <v>35030</v>
      </c>
      <c r="U270" s="6">
        <v>28164.43</v>
      </c>
      <c r="V270" s="6">
        <v>25171.25</v>
      </c>
      <c r="W270" s="6">
        <v>38252.5</v>
      </c>
      <c r="X270" s="6">
        <v>42512.5</v>
      </c>
      <c r="Y270" s="6">
        <v>85850</v>
      </c>
      <c r="Z270" s="6">
        <v>59390</v>
      </c>
      <c r="AA270" s="6">
        <v>314370.68</v>
      </c>
    </row>
    <row r="271" spans="1:27" x14ac:dyDescent="0.25">
      <c r="A271" s="5" t="s">
        <v>165</v>
      </c>
      <c r="B271" s="12">
        <v>404476205</v>
      </c>
      <c r="C271" s="5" t="s">
        <v>11</v>
      </c>
      <c r="D271" s="5" t="s">
        <v>46</v>
      </c>
      <c r="E271" s="5" t="s">
        <v>166</v>
      </c>
      <c r="F271" s="5" t="s">
        <v>1327</v>
      </c>
      <c r="G271" s="6">
        <v>219778.7</v>
      </c>
      <c r="H271" s="6">
        <v>195480.59</v>
      </c>
      <c r="I271" s="6">
        <v>174799.83</v>
      </c>
      <c r="J271" s="6">
        <v>190188.75</v>
      </c>
      <c r="K271" s="6">
        <v>154447.5</v>
      </c>
      <c r="L271" s="6">
        <v>190567.66</v>
      </c>
      <c r="M271" s="6">
        <v>196206.92</v>
      </c>
      <c r="N271" s="6">
        <v>206198.04</v>
      </c>
      <c r="O271" s="6">
        <v>170712.04</v>
      </c>
      <c r="P271" s="6">
        <v>197895.57</v>
      </c>
      <c r="Q271" s="6">
        <v>173094.94</v>
      </c>
      <c r="R271" s="6">
        <v>196018.56</v>
      </c>
      <c r="S271" s="6">
        <v>2265389.1</v>
      </c>
      <c r="T271" s="6">
        <v>186624</v>
      </c>
      <c r="U271" s="6">
        <v>160936.59</v>
      </c>
      <c r="V271" s="6">
        <v>175691.9</v>
      </c>
      <c r="W271" s="6">
        <v>139745.73000000001</v>
      </c>
      <c r="X271" s="6">
        <v>188744.2</v>
      </c>
      <c r="Y271" s="6">
        <v>182512</v>
      </c>
      <c r="Z271" s="6">
        <v>102553.96</v>
      </c>
      <c r="AA271" s="6">
        <v>1136808.3799999999</v>
      </c>
    </row>
    <row r="272" spans="1:27" x14ac:dyDescent="0.25">
      <c r="A272" s="5" t="s">
        <v>165</v>
      </c>
      <c r="B272" s="12">
        <v>404476205</v>
      </c>
      <c r="C272" s="5" t="s">
        <v>11</v>
      </c>
      <c r="D272" s="5" t="s">
        <v>46</v>
      </c>
      <c r="E272" s="5" t="s">
        <v>166</v>
      </c>
      <c r="F272" s="5" t="s">
        <v>1328</v>
      </c>
      <c r="G272" s="6">
        <v>88579.05</v>
      </c>
      <c r="H272" s="6">
        <v>62091.64</v>
      </c>
      <c r="I272" s="6">
        <v>174797.02</v>
      </c>
      <c r="J272" s="6">
        <v>86458.15</v>
      </c>
      <c r="K272" s="6">
        <v>161753.92000000001</v>
      </c>
      <c r="L272" s="6">
        <v>98540.7</v>
      </c>
      <c r="M272" s="6">
        <v>157902.01999999999</v>
      </c>
      <c r="N272" s="6">
        <v>108374.35</v>
      </c>
      <c r="O272" s="6">
        <v>107600</v>
      </c>
      <c r="P272" s="6">
        <v>117605.56</v>
      </c>
      <c r="Q272" s="6">
        <v>113568.41</v>
      </c>
      <c r="R272" s="6">
        <v>164810.79999999999</v>
      </c>
      <c r="S272" s="6">
        <v>1442081.6199999999</v>
      </c>
      <c r="T272" s="6">
        <v>186780.34</v>
      </c>
      <c r="U272" s="6">
        <v>68095.12</v>
      </c>
      <c r="V272" s="6">
        <v>107830.11</v>
      </c>
      <c r="W272" s="6">
        <v>84617.14</v>
      </c>
      <c r="X272" s="6">
        <v>142842.5</v>
      </c>
      <c r="Y272" s="6">
        <v>114930.95</v>
      </c>
      <c r="Z272" s="6">
        <v>43013.21</v>
      </c>
      <c r="AA272" s="6">
        <v>748109.36999999988</v>
      </c>
    </row>
    <row r="273" spans="1:27" x14ac:dyDescent="0.25">
      <c r="A273" s="5" t="s">
        <v>875</v>
      </c>
      <c r="B273" s="12">
        <v>404854485</v>
      </c>
      <c r="C273" s="5" t="s">
        <v>11</v>
      </c>
      <c r="D273" s="5" t="s">
        <v>46</v>
      </c>
      <c r="E273" s="5" t="s">
        <v>877</v>
      </c>
      <c r="F273" s="5" t="s">
        <v>1333</v>
      </c>
      <c r="G273" s="6">
        <v>791.66</v>
      </c>
      <c r="H273" s="6">
        <v>2958.3</v>
      </c>
      <c r="I273" s="6">
        <v>6406.23</v>
      </c>
      <c r="J273" s="6">
        <v>9624.9699999999993</v>
      </c>
      <c r="K273" s="6">
        <v>6260.39</v>
      </c>
      <c r="L273" s="6">
        <v>11312.45</v>
      </c>
      <c r="M273" s="6">
        <v>9854.1299999999992</v>
      </c>
      <c r="N273" s="6">
        <v>2958.32</v>
      </c>
      <c r="O273" s="6">
        <v>8312.48</v>
      </c>
      <c r="P273" s="6">
        <v>2895.83</v>
      </c>
      <c r="Q273" s="6">
        <v>1739.58</v>
      </c>
      <c r="R273" s="6">
        <v>968.75</v>
      </c>
      <c r="S273" s="6">
        <v>64083.09</v>
      </c>
      <c r="T273" s="6">
        <v>1270.83</v>
      </c>
      <c r="U273" s="6"/>
      <c r="V273" s="6">
        <v>2958.33</v>
      </c>
      <c r="W273" s="6">
        <v>1250</v>
      </c>
      <c r="X273" s="6"/>
      <c r="Y273" s="6">
        <v>1520.83</v>
      </c>
      <c r="Z273" s="6">
        <v>2156.2399999999998</v>
      </c>
      <c r="AA273" s="6">
        <v>9156.23</v>
      </c>
    </row>
    <row r="274" spans="1:27" x14ac:dyDescent="0.25">
      <c r="A274" s="5" t="s">
        <v>875</v>
      </c>
      <c r="B274" s="12">
        <v>404854485</v>
      </c>
      <c r="C274" s="5" t="s">
        <v>11</v>
      </c>
      <c r="D274" s="5" t="s">
        <v>46</v>
      </c>
      <c r="E274" s="5" t="s">
        <v>877</v>
      </c>
      <c r="F274" s="5" t="s">
        <v>1327</v>
      </c>
      <c r="G274" s="6">
        <v>750</v>
      </c>
      <c r="H274" s="6">
        <v>448</v>
      </c>
      <c r="I274" s="6"/>
      <c r="J274" s="6"/>
      <c r="K274" s="6"/>
      <c r="L274" s="6"/>
      <c r="M274" s="6"/>
      <c r="N274" s="6">
        <v>530</v>
      </c>
      <c r="O274" s="6"/>
      <c r="P274" s="6"/>
      <c r="Q274" s="6"/>
      <c r="R274" s="6"/>
      <c r="S274" s="6">
        <v>1728</v>
      </c>
      <c r="T274" s="6"/>
      <c r="U274" s="6"/>
      <c r="V274" s="6">
        <v>780</v>
      </c>
      <c r="W274" s="6"/>
      <c r="X274" s="6"/>
      <c r="Y274" s="6"/>
      <c r="Z274" s="6"/>
      <c r="AA274" s="6">
        <v>780</v>
      </c>
    </row>
    <row r="275" spans="1:27" x14ac:dyDescent="0.25">
      <c r="A275" s="5" t="s">
        <v>875</v>
      </c>
      <c r="B275" s="12">
        <v>404854485</v>
      </c>
      <c r="C275" s="5" t="s">
        <v>11</v>
      </c>
      <c r="D275" s="5" t="s">
        <v>46</v>
      </c>
      <c r="E275" s="5" t="s">
        <v>877</v>
      </c>
      <c r="F275" s="5" t="s">
        <v>1328</v>
      </c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>
        <v>0</v>
      </c>
      <c r="T275" s="6"/>
      <c r="U275" s="6">
        <v>140</v>
      </c>
      <c r="V275" s="6"/>
      <c r="W275" s="6"/>
      <c r="X275" s="6"/>
      <c r="Y275" s="6"/>
      <c r="Z275" s="6"/>
      <c r="AA275" s="6">
        <v>140</v>
      </c>
    </row>
    <row r="276" spans="1:27" x14ac:dyDescent="0.25">
      <c r="A276" s="5" t="s">
        <v>597</v>
      </c>
      <c r="B276" s="12">
        <v>404865981</v>
      </c>
      <c r="C276" s="5" t="s">
        <v>11</v>
      </c>
      <c r="D276" s="5" t="s">
        <v>46</v>
      </c>
      <c r="E276" s="5" t="s">
        <v>596</v>
      </c>
      <c r="F276" s="5" t="s">
        <v>1325</v>
      </c>
      <c r="G276" s="6">
        <v>267796.40999999997</v>
      </c>
      <c r="H276" s="6">
        <v>313629.49</v>
      </c>
      <c r="I276" s="6">
        <v>340455.03</v>
      </c>
      <c r="J276" s="6">
        <v>276517.36</v>
      </c>
      <c r="K276" s="6">
        <v>229472.54</v>
      </c>
      <c r="L276" s="6">
        <v>159784.74</v>
      </c>
      <c r="M276" s="6">
        <v>154487.46</v>
      </c>
      <c r="N276" s="6">
        <v>129482.65</v>
      </c>
      <c r="O276" s="6">
        <v>105248.07</v>
      </c>
      <c r="P276" s="6">
        <v>155020.07999999999</v>
      </c>
      <c r="Q276" s="6">
        <v>145016.51</v>
      </c>
      <c r="R276" s="6">
        <v>228282.8</v>
      </c>
      <c r="S276" s="6">
        <v>2505193.1399999997</v>
      </c>
      <c r="T276" s="6">
        <v>307640.5</v>
      </c>
      <c r="U276" s="6">
        <v>253581.05999999901</v>
      </c>
      <c r="V276" s="6">
        <v>188131.9</v>
      </c>
      <c r="W276" s="6">
        <v>156983.5</v>
      </c>
      <c r="X276" s="6">
        <v>140600.20000000001</v>
      </c>
      <c r="Y276" s="6">
        <v>154447.6</v>
      </c>
      <c r="Z276" s="6">
        <v>67561.800000000105</v>
      </c>
      <c r="AA276" s="6">
        <v>1268946.5599999991</v>
      </c>
    </row>
    <row r="277" spans="1:27" x14ac:dyDescent="0.25">
      <c r="A277" s="5" t="s">
        <v>597</v>
      </c>
      <c r="B277" s="12">
        <v>404865981</v>
      </c>
      <c r="C277" s="5" t="s">
        <v>11</v>
      </c>
      <c r="D277" s="5" t="s">
        <v>46</v>
      </c>
      <c r="E277" s="5" t="s">
        <v>596</v>
      </c>
      <c r="F277" s="5" t="s">
        <v>1326</v>
      </c>
      <c r="G277" s="6">
        <v>200782.5</v>
      </c>
      <c r="H277" s="6">
        <v>923870</v>
      </c>
      <c r="I277" s="6">
        <v>187120</v>
      </c>
      <c r="J277" s="6">
        <v>48080</v>
      </c>
      <c r="K277" s="6">
        <v>916055</v>
      </c>
      <c r="L277" s="6">
        <v>83923</v>
      </c>
      <c r="M277" s="6">
        <v>125601.24</v>
      </c>
      <c r="N277" s="6">
        <v>574632.5</v>
      </c>
      <c r="O277" s="6">
        <v>174961.25</v>
      </c>
      <c r="P277" s="6">
        <v>132406.25</v>
      </c>
      <c r="Q277" s="6">
        <v>535826.91</v>
      </c>
      <c r="R277" s="6">
        <v>213373.75</v>
      </c>
      <c r="S277" s="6">
        <v>4116632.4000000004</v>
      </c>
      <c r="T277" s="6">
        <v>187669.97</v>
      </c>
      <c r="U277" s="6">
        <v>561968.06000000006</v>
      </c>
      <c r="V277" s="6">
        <v>144536.23000000001</v>
      </c>
      <c r="W277" s="6">
        <v>151721.85999999999</v>
      </c>
      <c r="X277" s="6">
        <v>404509.94</v>
      </c>
      <c r="Y277" s="6">
        <v>128316.23</v>
      </c>
      <c r="Z277" s="6">
        <v>85471.86</v>
      </c>
      <c r="AA277" s="6">
        <v>1664194.1500000001</v>
      </c>
    </row>
    <row r="278" spans="1:27" x14ac:dyDescent="0.25">
      <c r="A278" s="5" t="s">
        <v>597</v>
      </c>
      <c r="B278" s="12">
        <v>404865981</v>
      </c>
      <c r="C278" s="5" t="s">
        <v>11</v>
      </c>
      <c r="D278" s="5" t="s">
        <v>46</v>
      </c>
      <c r="E278" s="5" t="s">
        <v>596</v>
      </c>
      <c r="F278" s="5" t="s">
        <v>1334</v>
      </c>
      <c r="G278" s="6">
        <v>8130.5</v>
      </c>
      <c r="H278" s="6">
        <v>11096.05</v>
      </c>
      <c r="I278" s="6">
        <v>2724</v>
      </c>
      <c r="J278" s="6">
        <v>6156</v>
      </c>
      <c r="K278" s="6">
        <v>12234.32</v>
      </c>
      <c r="L278" s="6">
        <v>10990.5</v>
      </c>
      <c r="M278" s="6">
        <v>10868.5</v>
      </c>
      <c r="N278" s="6">
        <v>19594.5</v>
      </c>
      <c r="O278" s="6">
        <v>21375.5</v>
      </c>
      <c r="P278" s="6">
        <v>15280.5</v>
      </c>
      <c r="Q278" s="6">
        <v>24251.5</v>
      </c>
      <c r="R278" s="6">
        <v>32905.74</v>
      </c>
      <c r="S278" s="6">
        <v>175607.61</v>
      </c>
      <c r="T278" s="6">
        <v>12859.5</v>
      </c>
      <c r="U278" s="6">
        <v>9017.5</v>
      </c>
      <c r="V278" s="6"/>
      <c r="W278" s="6"/>
      <c r="X278" s="6"/>
      <c r="Y278" s="6"/>
      <c r="Z278" s="6"/>
      <c r="AA278" s="6">
        <v>21877</v>
      </c>
    </row>
    <row r="279" spans="1:27" x14ac:dyDescent="0.25">
      <c r="A279" s="5" t="s">
        <v>597</v>
      </c>
      <c r="B279" s="12">
        <v>404865981</v>
      </c>
      <c r="C279" s="5" t="s">
        <v>11</v>
      </c>
      <c r="D279" s="5" t="s">
        <v>46</v>
      </c>
      <c r="E279" s="5" t="s">
        <v>596</v>
      </c>
      <c r="F279" s="5" t="s">
        <v>1333</v>
      </c>
      <c r="G279" s="6">
        <v>161898.69</v>
      </c>
      <c r="H279" s="6">
        <v>90037.43</v>
      </c>
      <c r="I279" s="6">
        <v>62855.360000000001</v>
      </c>
      <c r="J279" s="6">
        <v>66408.27</v>
      </c>
      <c r="K279" s="6">
        <v>128034.8</v>
      </c>
      <c r="L279" s="6">
        <v>99632.99</v>
      </c>
      <c r="M279" s="6">
        <v>52489.38</v>
      </c>
      <c r="N279" s="6">
        <v>114387.93</v>
      </c>
      <c r="O279" s="6">
        <v>74077.52</v>
      </c>
      <c r="P279" s="6">
        <v>93882.77</v>
      </c>
      <c r="Q279" s="6">
        <v>144330.45000000001</v>
      </c>
      <c r="R279" s="6">
        <v>131063.51</v>
      </c>
      <c r="S279" s="6">
        <v>1219099.1000000001</v>
      </c>
      <c r="T279" s="6">
        <v>111580.14</v>
      </c>
      <c r="U279" s="6">
        <v>129486.1</v>
      </c>
      <c r="V279" s="6">
        <v>83634.87</v>
      </c>
      <c r="W279" s="6">
        <v>119935.41</v>
      </c>
      <c r="X279" s="6">
        <v>125391.29</v>
      </c>
      <c r="Y279" s="6">
        <v>113909.44</v>
      </c>
      <c r="Z279" s="6">
        <v>76836.23</v>
      </c>
      <c r="AA279" s="6">
        <v>760773.48</v>
      </c>
    </row>
    <row r="280" spans="1:27" x14ac:dyDescent="0.25">
      <c r="A280" s="5" t="s">
        <v>597</v>
      </c>
      <c r="B280" s="12">
        <v>404865981</v>
      </c>
      <c r="C280" s="5" t="s">
        <v>11</v>
      </c>
      <c r="D280" s="5" t="s">
        <v>46</v>
      </c>
      <c r="E280" s="5" t="s">
        <v>596</v>
      </c>
      <c r="F280" s="5" t="s">
        <v>1327</v>
      </c>
      <c r="G280" s="6">
        <v>34469.35</v>
      </c>
      <c r="H280" s="6">
        <v>25231.75</v>
      </c>
      <c r="I280" s="6">
        <v>44411.6</v>
      </c>
      <c r="J280" s="6">
        <v>30363.88</v>
      </c>
      <c r="K280" s="6">
        <v>46841.45</v>
      </c>
      <c r="L280" s="6">
        <v>34888.720000000001</v>
      </c>
      <c r="M280" s="6">
        <v>32313.23</v>
      </c>
      <c r="N280" s="6">
        <v>45637.84</v>
      </c>
      <c r="O280" s="6">
        <v>48073.52</v>
      </c>
      <c r="P280" s="6">
        <v>33920.620000000003</v>
      </c>
      <c r="Q280" s="6">
        <v>31473.84</v>
      </c>
      <c r="R280" s="6">
        <v>32384.19</v>
      </c>
      <c r="S280" s="6">
        <v>440009.99</v>
      </c>
      <c r="T280" s="6">
        <v>36426.160000000003</v>
      </c>
      <c r="U280" s="6">
        <v>35583.279999999999</v>
      </c>
      <c r="V280" s="6">
        <v>47985.51</v>
      </c>
      <c r="W280" s="6">
        <v>33127.300000000003</v>
      </c>
      <c r="X280" s="6">
        <v>44931.26</v>
      </c>
      <c r="Y280" s="6">
        <v>44532.06</v>
      </c>
      <c r="Z280" s="6">
        <v>46323.42</v>
      </c>
      <c r="AA280" s="6">
        <v>288908.99</v>
      </c>
    </row>
    <row r="281" spans="1:27" x14ac:dyDescent="0.25">
      <c r="A281" s="5" t="s">
        <v>597</v>
      </c>
      <c r="B281" s="12">
        <v>404865981</v>
      </c>
      <c r="C281" s="5" t="s">
        <v>11</v>
      </c>
      <c r="D281" s="5" t="s">
        <v>46</v>
      </c>
      <c r="E281" s="5" t="s">
        <v>596</v>
      </c>
      <c r="F281" s="5" t="s">
        <v>1328</v>
      </c>
      <c r="G281" s="6">
        <v>53248.33</v>
      </c>
      <c r="H281" s="6">
        <v>6472.66</v>
      </c>
      <c r="I281" s="6">
        <v>35094.14</v>
      </c>
      <c r="J281" s="6"/>
      <c r="K281" s="6">
        <v>7833.76</v>
      </c>
      <c r="L281" s="6">
        <v>16304.3</v>
      </c>
      <c r="M281" s="6">
        <v>39027.94</v>
      </c>
      <c r="N281" s="6">
        <v>25001.52</v>
      </c>
      <c r="O281" s="6">
        <v>21324.65</v>
      </c>
      <c r="P281" s="6">
        <v>2751.86</v>
      </c>
      <c r="Q281" s="6">
        <v>11741.83</v>
      </c>
      <c r="R281" s="6">
        <v>6605.67</v>
      </c>
      <c r="S281" s="6">
        <v>225406.65999999997</v>
      </c>
      <c r="T281" s="6">
        <v>10785.3</v>
      </c>
      <c r="U281" s="6">
        <v>18741.41</v>
      </c>
      <c r="V281" s="6">
        <v>24459.040000000001</v>
      </c>
      <c r="W281" s="6">
        <v>24378.240000000002</v>
      </c>
      <c r="X281" s="6">
        <v>1248.97</v>
      </c>
      <c r="Y281" s="6">
        <v>26749.96</v>
      </c>
      <c r="Z281" s="6">
        <v>7994.24</v>
      </c>
      <c r="AA281" s="6">
        <v>114357.16000000002</v>
      </c>
    </row>
    <row r="282" spans="1:27" x14ac:dyDescent="0.25">
      <c r="A282" s="5" t="s">
        <v>1223</v>
      </c>
      <c r="B282" s="12">
        <v>404866659</v>
      </c>
      <c r="C282" s="5" t="s">
        <v>11</v>
      </c>
      <c r="D282" s="5" t="s">
        <v>46</v>
      </c>
      <c r="E282" s="5" t="s">
        <v>1225</v>
      </c>
      <c r="F282" s="5" t="s">
        <v>1325</v>
      </c>
      <c r="G282" s="6">
        <v>85444.66</v>
      </c>
      <c r="H282" s="6">
        <v>127293.42</v>
      </c>
      <c r="I282" s="6">
        <v>133324.29999999999</v>
      </c>
      <c r="J282" s="6">
        <v>125117.59</v>
      </c>
      <c r="K282" s="6">
        <v>122053.69</v>
      </c>
      <c r="L282" s="6">
        <v>133347.29999999999</v>
      </c>
      <c r="M282" s="6">
        <v>96261.99</v>
      </c>
      <c r="N282" s="6">
        <v>89239.83</v>
      </c>
      <c r="O282" s="6">
        <v>95938.19</v>
      </c>
      <c r="P282" s="6">
        <v>102377.83</v>
      </c>
      <c r="Q282" s="6">
        <v>75886.12</v>
      </c>
      <c r="R282" s="6">
        <v>97908.12</v>
      </c>
      <c r="S282" s="6">
        <v>1284193.04</v>
      </c>
      <c r="T282" s="6">
        <v>69443.789999999994</v>
      </c>
      <c r="U282" s="6">
        <v>78793.5</v>
      </c>
      <c r="V282" s="6">
        <v>90665.8</v>
      </c>
      <c r="W282" s="6">
        <v>67292.2</v>
      </c>
      <c r="X282" s="6">
        <v>82950.2</v>
      </c>
      <c r="Y282" s="6">
        <v>72488.3</v>
      </c>
      <c r="Z282" s="6">
        <v>55861.07</v>
      </c>
      <c r="AA282" s="6">
        <v>517494.86</v>
      </c>
    </row>
    <row r="283" spans="1:27" x14ac:dyDescent="0.25">
      <c r="A283" s="5" t="s">
        <v>1223</v>
      </c>
      <c r="B283" s="12">
        <v>404866659</v>
      </c>
      <c r="C283" s="5" t="s">
        <v>11</v>
      </c>
      <c r="D283" s="5" t="s">
        <v>46</v>
      </c>
      <c r="E283" s="5" t="s">
        <v>1225</v>
      </c>
      <c r="F283" s="5" t="s">
        <v>1326</v>
      </c>
      <c r="G283" s="6">
        <v>369453.5</v>
      </c>
      <c r="H283" s="6">
        <v>349924</v>
      </c>
      <c r="I283" s="6">
        <v>180772.5</v>
      </c>
      <c r="J283" s="6">
        <v>217598.29</v>
      </c>
      <c r="K283" s="6">
        <v>157775</v>
      </c>
      <c r="L283" s="6">
        <v>151874.5</v>
      </c>
      <c r="M283" s="6">
        <v>117512</v>
      </c>
      <c r="N283" s="6">
        <v>154619.5</v>
      </c>
      <c r="O283" s="6">
        <v>163362.35</v>
      </c>
      <c r="P283" s="6">
        <v>140730.82999999999</v>
      </c>
      <c r="Q283" s="6">
        <v>132770.70000000001</v>
      </c>
      <c r="R283" s="6">
        <v>104072.49</v>
      </c>
      <c r="S283" s="6">
        <v>2240465.6600000006</v>
      </c>
      <c r="T283" s="6">
        <v>227769.01</v>
      </c>
      <c r="U283" s="6">
        <v>142976</v>
      </c>
      <c r="V283" s="6">
        <v>157577</v>
      </c>
      <c r="W283" s="6">
        <v>101763.96</v>
      </c>
      <c r="X283" s="6">
        <v>130569</v>
      </c>
      <c r="Y283" s="6">
        <v>147153</v>
      </c>
      <c r="Z283" s="6">
        <v>121994</v>
      </c>
      <c r="AA283" s="6">
        <v>1029801.97</v>
      </c>
    </row>
    <row r="284" spans="1:27" x14ac:dyDescent="0.25">
      <c r="A284" s="5" t="s">
        <v>1223</v>
      </c>
      <c r="B284" s="12">
        <v>404866659</v>
      </c>
      <c r="C284" s="5" t="s">
        <v>11</v>
      </c>
      <c r="D284" s="5" t="s">
        <v>46</v>
      </c>
      <c r="E284" s="5" t="s">
        <v>1225</v>
      </c>
      <c r="F284" s="5" t="s">
        <v>1327</v>
      </c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>
        <v>378</v>
      </c>
      <c r="R284" s="6"/>
      <c r="S284" s="6">
        <v>378</v>
      </c>
      <c r="T284" s="6"/>
      <c r="U284" s="6"/>
      <c r="V284" s="6"/>
      <c r="W284" s="6"/>
      <c r="X284" s="6"/>
      <c r="Y284" s="6"/>
      <c r="Z284" s="6"/>
      <c r="AA284" s="6">
        <v>0</v>
      </c>
    </row>
    <row r="285" spans="1:27" x14ac:dyDescent="0.25">
      <c r="A285" s="5" t="s">
        <v>1223</v>
      </c>
      <c r="B285" s="12">
        <v>404866659</v>
      </c>
      <c r="C285" s="5" t="s">
        <v>11</v>
      </c>
      <c r="D285" s="5" t="s">
        <v>46</v>
      </c>
      <c r="E285" s="5" t="s">
        <v>1225</v>
      </c>
      <c r="F285" s="5" t="s">
        <v>1328</v>
      </c>
      <c r="G285" s="6"/>
      <c r="H285" s="6">
        <v>19493</v>
      </c>
      <c r="I285" s="6"/>
      <c r="J285" s="6">
        <v>24372.5</v>
      </c>
      <c r="K285" s="6">
        <v>3766.1</v>
      </c>
      <c r="L285" s="6">
        <v>7175</v>
      </c>
      <c r="M285" s="6">
        <v>24276.5</v>
      </c>
      <c r="N285" s="6"/>
      <c r="O285" s="6">
        <v>2012.5</v>
      </c>
      <c r="P285" s="6">
        <v>710</v>
      </c>
      <c r="Q285" s="6">
        <v>22973</v>
      </c>
      <c r="R285" s="6"/>
      <c r="S285" s="6">
        <v>104778.6</v>
      </c>
      <c r="T285" s="6">
        <v>9209.4599999999991</v>
      </c>
      <c r="U285" s="6">
        <v>13089.5</v>
      </c>
      <c r="V285" s="6">
        <v>3732.5</v>
      </c>
      <c r="W285" s="6">
        <v>6066.5</v>
      </c>
      <c r="X285" s="6">
        <v>21145.5</v>
      </c>
      <c r="Y285" s="6"/>
      <c r="Z285" s="6">
        <v>10261.75</v>
      </c>
      <c r="AA285" s="6">
        <v>63505.21</v>
      </c>
    </row>
    <row r="286" spans="1:27" x14ac:dyDescent="0.25">
      <c r="A286" s="5" t="s">
        <v>974</v>
      </c>
      <c r="B286" s="12">
        <v>404896644</v>
      </c>
      <c r="C286" s="5" t="s">
        <v>11</v>
      </c>
      <c r="D286" s="5" t="s">
        <v>46</v>
      </c>
      <c r="E286" s="5" t="s">
        <v>877</v>
      </c>
      <c r="F286" s="5" t="s">
        <v>1325</v>
      </c>
      <c r="G286" s="6">
        <v>214430.43</v>
      </c>
      <c r="H286" s="6">
        <v>165311.71</v>
      </c>
      <c r="I286" s="6">
        <v>253895.4</v>
      </c>
      <c r="J286" s="6">
        <v>209313.48</v>
      </c>
      <c r="K286" s="6">
        <v>167673.26999999999</v>
      </c>
      <c r="L286" s="6">
        <v>124051.88</v>
      </c>
      <c r="M286" s="6">
        <v>133413.10999999999</v>
      </c>
      <c r="N286" s="6">
        <v>100118.37</v>
      </c>
      <c r="O286" s="6">
        <v>99998.510000000097</v>
      </c>
      <c r="P286" s="6">
        <v>147844.72</v>
      </c>
      <c r="Q286" s="6">
        <v>140082.57999999999</v>
      </c>
      <c r="R286" s="6">
        <v>231093.399999999</v>
      </c>
      <c r="S286" s="6">
        <v>1987226.8599999989</v>
      </c>
      <c r="T286" s="6">
        <v>225210.59999999899</v>
      </c>
      <c r="U286" s="6">
        <v>233096.649999999</v>
      </c>
      <c r="V286" s="6">
        <v>164996.4</v>
      </c>
      <c r="W286" s="6">
        <v>147514.6</v>
      </c>
      <c r="X286" s="6">
        <v>133893.20000000001</v>
      </c>
      <c r="Y286" s="6">
        <v>108759.89</v>
      </c>
      <c r="Z286" s="6">
        <v>107705.4</v>
      </c>
      <c r="AA286" s="6">
        <v>1121176.7399999981</v>
      </c>
    </row>
    <row r="287" spans="1:27" x14ac:dyDescent="0.25">
      <c r="A287" s="5" t="s">
        <v>974</v>
      </c>
      <c r="B287" s="12">
        <v>404896644</v>
      </c>
      <c r="C287" s="5" t="s">
        <v>11</v>
      </c>
      <c r="D287" s="5" t="s">
        <v>46</v>
      </c>
      <c r="E287" s="5" t="s">
        <v>877</v>
      </c>
      <c r="F287" s="5" t="s">
        <v>1326</v>
      </c>
      <c r="G287" s="6">
        <v>227182.5</v>
      </c>
      <c r="H287" s="6">
        <v>237650</v>
      </c>
      <c r="I287" s="6">
        <v>462661.71</v>
      </c>
      <c r="J287" s="6">
        <v>277791.25</v>
      </c>
      <c r="K287" s="6">
        <v>206069.64</v>
      </c>
      <c r="L287" s="6">
        <v>408127.5</v>
      </c>
      <c r="M287" s="6">
        <v>371631.3</v>
      </c>
      <c r="N287" s="6">
        <v>242111.25</v>
      </c>
      <c r="O287" s="6">
        <v>185095.45</v>
      </c>
      <c r="P287" s="6">
        <v>387977.5</v>
      </c>
      <c r="Q287" s="6">
        <v>217750</v>
      </c>
      <c r="R287" s="6">
        <v>141012.5</v>
      </c>
      <c r="S287" s="6">
        <v>3365060.6</v>
      </c>
      <c r="T287" s="6">
        <v>331693.12</v>
      </c>
      <c r="U287" s="6">
        <v>172896.25</v>
      </c>
      <c r="V287" s="6">
        <v>233419.37</v>
      </c>
      <c r="W287" s="6">
        <v>274315</v>
      </c>
      <c r="X287" s="6">
        <v>203294.36</v>
      </c>
      <c r="Y287" s="6">
        <v>113433.75</v>
      </c>
      <c r="Z287" s="6">
        <v>362590</v>
      </c>
      <c r="AA287" s="6">
        <v>1691641.85</v>
      </c>
    </row>
    <row r="288" spans="1:27" x14ac:dyDescent="0.25">
      <c r="A288" s="5" t="s">
        <v>974</v>
      </c>
      <c r="B288" s="12">
        <v>404896644</v>
      </c>
      <c r="C288" s="5" t="s">
        <v>11</v>
      </c>
      <c r="D288" s="5" t="s">
        <v>46</v>
      </c>
      <c r="E288" s="5" t="s">
        <v>877</v>
      </c>
      <c r="F288" s="5" t="s">
        <v>1334</v>
      </c>
      <c r="G288" s="6">
        <v>9414.5</v>
      </c>
      <c r="H288" s="6">
        <v>9431.5</v>
      </c>
      <c r="I288" s="6">
        <v>6308</v>
      </c>
      <c r="J288" s="6">
        <v>8424</v>
      </c>
      <c r="K288" s="6">
        <v>9533</v>
      </c>
      <c r="L288" s="6">
        <v>6674</v>
      </c>
      <c r="M288" s="6">
        <v>7656</v>
      </c>
      <c r="N288" s="6">
        <v>8299.75</v>
      </c>
      <c r="O288" s="6">
        <v>8717</v>
      </c>
      <c r="P288" s="6">
        <v>4831.66</v>
      </c>
      <c r="Q288" s="6">
        <v>20034</v>
      </c>
      <c r="R288" s="6">
        <v>38642</v>
      </c>
      <c r="S288" s="6">
        <v>137965.41</v>
      </c>
      <c r="T288" s="6">
        <v>47403.5</v>
      </c>
      <c r="U288" s="6">
        <v>39181</v>
      </c>
      <c r="V288" s="6">
        <v>37203.199999999997</v>
      </c>
      <c r="W288" s="6">
        <v>43196</v>
      </c>
      <c r="X288" s="6">
        <v>39309.5</v>
      </c>
      <c r="Y288" s="6">
        <v>37099</v>
      </c>
      <c r="Z288" s="6">
        <v>51882.2</v>
      </c>
      <c r="AA288" s="6">
        <v>295274.40000000002</v>
      </c>
    </row>
    <row r="289" spans="1:27" x14ac:dyDescent="0.25">
      <c r="A289" s="5" t="s">
        <v>974</v>
      </c>
      <c r="B289" s="12">
        <v>404896644</v>
      </c>
      <c r="C289" s="5" t="s">
        <v>11</v>
      </c>
      <c r="D289" s="5" t="s">
        <v>46</v>
      </c>
      <c r="E289" s="5" t="s">
        <v>877</v>
      </c>
      <c r="F289" s="5" t="s">
        <v>1333</v>
      </c>
      <c r="G289" s="6">
        <v>417165.04</v>
      </c>
      <c r="H289" s="6">
        <v>457162.13</v>
      </c>
      <c r="I289" s="6">
        <v>556526.47</v>
      </c>
      <c r="J289" s="6">
        <v>419038.54</v>
      </c>
      <c r="K289" s="6">
        <v>379091.49</v>
      </c>
      <c r="L289" s="6">
        <v>358689.41</v>
      </c>
      <c r="M289" s="6">
        <v>428570.83</v>
      </c>
      <c r="N289" s="6">
        <v>470022.14</v>
      </c>
      <c r="O289" s="6">
        <v>288149.96999999997</v>
      </c>
      <c r="P289" s="6">
        <v>284695.56</v>
      </c>
      <c r="Q289" s="6">
        <v>258930.94</v>
      </c>
      <c r="R289" s="6">
        <v>326078.27</v>
      </c>
      <c r="S289" s="6">
        <v>4644120.790000001</v>
      </c>
      <c r="T289" s="6">
        <v>303709.55</v>
      </c>
      <c r="U289" s="6">
        <v>316818.87</v>
      </c>
      <c r="V289" s="6">
        <v>377662.1</v>
      </c>
      <c r="W289" s="6">
        <v>244720.9</v>
      </c>
      <c r="X289" s="6">
        <v>186055.91</v>
      </c>
      <c r="Y289" s="6">
        <v>206091.5</v>
      </c>
      <c r="Z289" s="6">
        <v>238298.7</v>
      </c>
      <c r="AA289" s="6">
        <v>1873357.5299999998</v>
      </c>
    </row>
    <row r="290" spans="1:27" x14ac:dyDescent="0.25">
      <c r="A290" s="5" t="s">
        <v>974</v>
      </c>
      <c r="B290" s="12">
        <v>404896644</v>
      </c>
      <c r="C290" s="5" t="s">
        <v>11</v>
      </c>
      <c r="D290" s="5" t="s">
        <v>46</v>
      </c>
      <c r="E290" s="5" t="s">
        <v>877</v>
      </c>
      <c r="F290" s="5" t="s">
        <v>1327</v>
      </c>
      <c r="G290" s="6">
        <v>148561.51999999999</v>
      </c>
      <c r="H290" s="6">
        <v>145509.04999999999</v>
      </c>
      <c r="I290" s="6">
        <v>144917.10999999999</v>
      </c>
      <c r="J290" s="6">
        <v>170349.03</v>
      </c>
      <c r="K290" s="6">
        <v>168080.28</v>
      </c>
      <c r="L290" s="6">
        <v>173257.87</v>
      </c>
      <c r="M290" s="6">
        <v>180026.61</v>
      </c>
      <c r="N290" s="6">
        <v>158951.92000000001</v>
      </c>
      <c r="O290" s="6">
        <v>161233.04</v>
      </c>
      <c r="P290" s="6">
        <v>156274.49</v>
      </c>
      <c r="Q290" s="6">
        <v>93025.12</v>
      </c>
      <c r="R290" s="6">
        <v>114216.56</v>
      </c>
      <c r="S290" s="6">
        <v>1814402.6</v>
      </c>
      <c r="T290" s="6">
        <v>179562.73</v>
      </c>
      <c r="U290" s="6">
        <v>124770.34</v>
      </c>
      <c r="V290" s="6">
        <v>187808.08</v>
      </c>
      <c r="W290" s="6">
        <v>157313.69</v>
      </c>
      <c r="X290" s="6">
        <v>199509.16</v>
      </c>
      <c r="Y290" s="6">
        <v>151032.51</v>
      </c>
      <c r="Z290" s="6">
        <v>184367.75</v>
      </c>
      <c r="AA290" s="6">
        <v>1184364.2600000002</v>
      </c>
    </row>
    <row r="291" spans="1:27" x14ac:dyDescent="0.25">
      <c r="A291" s="5" t="s">
        <v>974</v>
      </c>
      <c r="B291" s="12">
        <v>404896644</v>
      </c>
      <c r="C291" s="5" t="s">
        <v>11</v>
      </c>
      <c r="D291" s="5" t="s">
        <v>46</v>
      </c>
      <c r="E291" s="5" t="s">
        <v>877</v>
      </c>
      <c r="F291" s="5" t="s">
        <v>1328</v>
      </c>
      <c r="G291" s="6">
        <v>79732.649999999994</v>
      </c>
      <c r="H291" s="6">
        <v>119113.21</v>
      </c>
      <c r="I291" s="6">
        <v>66380.06</v>
      </c>
      <c r="J291" s="6">
        <v>50192.89</v>
      </c>
      <c r="K291" s="6">
        <v>66088.179999999993</v>
      </c>
      <c r="L291" s="6">
        <v>213866.48</v>
      </c>
      <c r="M291" s="6">
        <v>102099.12</v>
      </c>
      <c r="N291" s="6">
        <v>60991.24</v>
      </c>
      <c r="O291" s="6">
        <v>118166.88</v>
      </c>
      <c r="P291" s="6">
        <v>58008.39</v>
      </c>
      <c r="Q291" s="6">
        <v>56317.7</v>
      </c>
      <c r="R291" s="6">
        <v>88774.82</v>
      </c>
      <c r="S291" s="6">
        <v>1079731.6199999999</v>
      </c>
      <c r="T291" s="6">
        <v>99288.95</v>
      </c>
      <c r="U291" s="6">
        <v>51152.28</v>
      </c>
      <c r="V291" s="6">
        <v>111508.86</v>
      </c>
      <c r="W291" s="6">
        <v>116277.66</v>
      </c>
      <c r="X291" s="6">
        <v>108931.3</v>
      </c>
      <c r="Y291" s="6">
        <v>58336.7</v>
      </c>
      <c r="Z291" s="6">
        <v>71715.23</v>
      </c>
      <c r="AA291" s="6">
        <v>617210.98</v>
      </c>
    </row>
    <row r="292" spans="1:27" x14ac:dyDescent="0.25">
      <c r="A292" s="5" t="s">
        <v>288</v>
      </c>
      <c r="B292" s="12">
        <v>404915268</v>
      </c>
      <c r="C292" s="5" t="s">
        <v>11</v>
      </c>
      <c r="D292" s="5" t="s">
        <v>46</v>
      </c>
      <c r="E292" s="5" t="s">
        <v>290</v>
      </c>
      <c r="F292" s="5" t="s">
        <v>1327</v>
      </c>
      <c r="G292" s="6">
        <v>2979</v>
      </c>
      <c r="H292" s="6">
        <v>1934.17</v>
      </c>
      <c r="I292" s="6">
        <v>4350</v>
      </c>
      <c r="J292" s="6">
        <v>1348</v>
      </c>
      <c r="K292" s="6">
        <v>905</v>
      </c>
      <c r="L292" s="6">
        <v>540</v>
      </c>
      <c r="M292" s="6">
        <v>1800</v>
      </c>
      <c r="N292" s="6">
        <v>410</v>
      </c>
      <c r="O292" s="6">
        <v>1500</v>
      </c>
      <c r="P292" s="6">
        <v>1710</v>
      </c>
      <c r="Q292" s="6">
        <v>900</v>
      </c>
      <c r="R292" s="6"/>
      <c r="S292" s="6">
        <v>18376.169999999998</v>
      </c>
      <c r="T292" s="6"/>
      <c r="U292" s="6"/>
      <c r="V292" s="6"/>
      <c r="W292" s="6"/>
      <c r="X292" s="6"/>
      <c r="Y292" s="6"/>
      <c r="Z292" s="6"/>
      <c r="AA292" s="6">
        <v>0</v>
      </c>
    </row>
    <row r="293" spans="1:27" x14ac:dyDescent="0.25">
      <c r="A293" s="5" t="s">
        <v>1042</v>
      </c>
      <c r="B293" s="12">
        <v>404941827</v>
      </c>
      <c r="C293" s="5" t="s">
        <v>11</v>
      </c>
      <c r="D293" s="5" t="s">
        <v>46</v>
      </c>
      <c r="E293" s="5" t="s">
        <v>1044</v>
      </c>
      <c r="F293" s="5" t="s">
        <v>1325</v>
      </c>
      <c r="G293" s="6">
        <v>4602.5</v>
      </c>
      <c r="H293" s="6">
        <v>970</v>
      </c>
      <c r="I293" s="6">
        <v>7653.75</v>
      </c>
      <c r="J293" s="6"/>
      <c r="K293" s="6">
        <v>8354.57</v>
      </c>
      <c r="L293" s="6">
        <v>15668.2</v>
      </c>
      <c r="M293" s="6">
        <v>5279.41</v>
      </c>
      <c r="N293" s="6"/>
      <c r="O293" s="6"/>
      <c r="P293" s="6">
        <v>5245.82</v>
      </c>
      <c r="Q293" s="6">
        <v>7204.21</v>
      </c>
      <c r="R293" s="6">
        <v>9189.0499999999993</v>
      </c>
      <c r="S293" s="6">
        <v>64167.510000000009</v>
      </c>
      <c r="T293" s="6"/>
      <c r="U293" s="6"/>
      <c r="V293" s="6"/>
      <c r="W293" s="6"/>
      <c r="X293" s="6"/>
      <c r="Y293" s="6"/>
      <c r="Z293" s="6"/>
      <c r="AA293" s="6">
        <v>0</v>
      </c>
    </row>
    <row r="294" spans="1:27" x14ac:dyDescent="0.25">
      <c r="A294" s="5" t="s">
        <v>1042</v>
      </c>
      <c r="B294" s="12">
        <v>404941827</v>
      </c>
      <c r="C294" s="5" t="s">
        <v>11</v>
      </c>
      <c r="D294" s="5" t="s">
        <v>46</v>
      </c>
      <c r="E294" s="5" t="s">
        <v>1044</v>
      </c>
      <c r="F294" s="5" t="s">
        <v>1326</v>
      </c>
      <c r="G294" s="6">
        <v>71724.23</v>
      </c>
      <c r="H294" s="6">
        <v>46922.5</v>
      </c>
      <c r="I294" s="6">
        <v>76014.820000000007</v>
      </c>
      <c r="J294" s="6">
        <v>51803.07</v>
      </c>
      <c r="K294" s="6">
        <v>21332.5</v>
      </c>
      <c r="L294" s="6">
        <v>54254.25</v>
      </c>
      <c r="M294" s="6">
        <v>56087.5</v>
      </c>
      <c r="N294" s="6">
        <v>15897.5</v>
      </c>
      <c r="O294" s="6">
        <v>45540</v>
      </c>
      <c r="P294" s="6">
        <v>43652.5</v>
      </c>
      <c r="Q294" s="6">
        <v>57100.51</v>
      </c>
      <c r="R294" s="6">
        <v>74322.5</v>
      </c>
      <c r="S294" s="6">
        <v>614651.88</v>
      </c>
      <c r="T294" s="6"/>
      <c r="U294" s="6"/>
      <c r="V294" s="6"/>
      <c r="W294" s="6"/>
      <c r="X294" s="6"/>
      <c r="Y294" s="6"/>
      <c r="Z294" s="6"/>
      <c r="AA294" s="6">
        <v>0</v>
      </c>
    </row>
    <row r="295" spans="1:27" x14ac:dyDescent="0.25">
      <c r="A295" s="5" t="s">
        <v>1042</v>
      </c>
      <c r="B295" s="12">
        <v>404941827</v>
      </c>
      <c r="C295" s="5" t="s">
        <v>11</v>
      </c>
      <c r="D295" s="5" t="s">
        <v>46</v>
      </c>
      <c r="E295" s="5" t="s">
        <v>1044</v>
      </c>
      <c r="F295" s="5" t="s">
        <v>1327</v>
      </c>
      <c r="G295" s="6">
        <v>23994.44</v>
      </c>
      <c r="H295" s="6">
        <v>43503.91</v>
      </c>
      <c r="I295" s="6">
        <v>37131.769999999997</v>
      </c>
      <c r="J295" s="6">
        <v>39968.78</v>
      </c>
      <c r="K295" s="6">
        <v>31981.61</v>
      </c>
      <c r="L295" s="6">
        <v>32510.9</v>
      </c>
      <c r="M295" s="6">
        <v>19968.57</v>
      </c>
      <c r="N295" s="6">
        <v>33195.64</v>
      </c>
      <c r="O295" s="6">
        <v>20534.5</v>
      </c>
      <c r="P295" s="6">
        <v>26048.45</v>
      </c>
      <c r="Q295" s="6">
        <v>28310.86</v>
      </c>
      <c r="R295" s="6">
        <v>10785.15</v>
      </c>
      <c r="S295" s="6">
        <v>347934.58</v>
      </c>
      <c r="T295" s="6"/>
      <c r="U295" s="6"/>
      <c r="V295" s="6"/>
      <c r="W295" s="6"/>
      <c r="X295" s="6"/>
      <c r="Y295" s="6"/>
      <c r="Z295" s="6"/>
      <c r="AA295" s="6">
        <v>0</v>
      </c>
    </row>
    <row r="296" spans="1:27" x14ac:dyDescent="0.25">
      <c r="A296" s="5" t="s">
        <v>1042</v>
      </c>
      <c r="B296" s="12">
        <v>404941827</v>
      </c>
      <c r="C296" s="5" t="s">
        <v>11</v>
      </c>
      <c r="D296" s="5" t="s">
        <v>46</v>
      </c>
      <c r="E296" s="5" t="s">
        <v>1044</v>
      </c>
      <c r="F296" s="5" t="s">
        <v>1328</v>
      </c>
      <c r="G296" s="6">
        <v>20248.8</v>
      </c>
      <c r="H296" s="6"/>
      <c r="I296" s="6">
        <v>5948.98</v>
      </c>
      <c r="J296" s="6">
        <v>34699.35</v>
      </c>
      <c r="K296" s="6">
        <v>26919.5</v>
      </c>
      <c r="L296" s="6">
        <v>11124</v>
      </c>
      <c r="M296" s="6">
        <v>41063.08</v>
      </c>
      <c r="N296" s="6">
        <v>18627.55</v>
      </c>
      <c r="O296" s="6">
        <v>17293.5</v>
      </c>
      <c r="P296" s="6">
        <v>16429.3</v>
      </c>
      <c r="Q296" s="6">
        <v>4503</v>
      </c>
      <c r="R296" s="6">
        <v>37659.949999999997</v>
      </c>
      <c r="S296" s="6">
        <v>234517.01</v>
      </c>
      <c r="T296" s="6"/>
      <c r="U296" s="6"/>
      <c r="V296" s="6"/>
      <c r="W296" s="6"/>
      <c r="X296" s="6"/>
      <c r="Y296" s="6"/>
      <c r="Z296" s="6"/>
      <c r="AA296" s="6">
        <v>0</v>
      </c>
    </row>
    <row r="297" spans="1:27" x14ac:dyDescent="0.25">
      <c r="A297" s="5" t="s">
        <v>881</v>
      </c>
      <c r="B297" s="12">
        <v>404945217</v>
      </c>
      <c r="C297" s="5" t="s">
        <v>11</v>
      </c>
      <c r="D297" s="5" t="s">
        <v>46</v>
      </c>
      <c r="E297" s="5" t="s">
        <v>883</v>
      </c>
      <c r="F297" s="5" t="s">
        <v>1336</v>
      </c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>
        <v>0</v>
      </c>
      <c r="T297" s="6"/>
      <c r="U297" s="6"/>
      <c r="V297" s="6"/>
      <c r="W297" s="6"/>
      <c r="X297" s="6"/>
      <c r="Y297" s="6"/>
      <c r="Z297" s="6">
        <v>3987.5</v>
      </c>
      <c r="AA297" s="6">
        <v>3987.5</v>
      </c>
    </row>
    <row r="298" spans="1:27" x14ac:dyDescent="0.25">
      <c r="A298" s="5" t="s">
        <v>881</v>
      </c>
      <c r="B298" s="12">
        <v>404945217</v>
      </c>
      <c r="C298" s="5" t="s">
        <v>11</v>
      </c>
      <c r="D298" s="5" t="s">
        <v>46</v>
      </c>
      <c r="E298" s="5" t="s">
        <v>883</v>
      </c>
      <c r="F298" s="5" t="s">
        <v>1325</v>
      </c>
      <c r="G298" s="6"/>
      <c r="H298" s="6"/>
      <c r="I298" s="6"/>
      <c r="J298" s="6">
        <v>12702.65</v>
      </c>
      <c r="K298" s="6">
        <v>32231.79</v>
      </c>
      <c r="L298" s="6">
        <v>5791.58</v>
      </c>
      <c r="M298" s="6">
        <v>15783</v>
      </c>
      <c r="N298" s="6">
        <v>1473.75</v>
      </c>
      <c r="O298" s="6"/>
      <c r="P298" s="6">
        <v>5644.92</v>
      </c>
      <c r="Q298" s="6">
        <v>9282.41</v>
      </c>
      <c r="R298" s="6">
        <v>19926.599999999999</v>
      </c>
      <c r="S298" s="6">
        <v>102836.70000000001</v>
      </c>
      <c r="T298" s="6"/>
      <c r="U298" s="6">
        <v>22578.77</v>
      </c>
      <c r="V298" s="6">
        <v>5326.77</v>
      </c>
      <c r="W298" s="6">
        <v>9297.2900000000009</v>
      </c>
      <c r="X298" s="6">
        <v>10043.73</v>
      </c>
      <c r="Y298" s="6">
        <v>10784.84</v>
      </c>
      <c r="Z298" s="6">
        <v>30280.43</v>
      </c>
      <c r="AA298" s="6">
        <v>88311.829999999987</v>
      </c>
    </row>
    <row r="299" spans="1:27" x14ac:dyDescent="0.25">
      <c r="A299" s="5" t="s">
        <v>881</v>
      </c>
      <c r="B299" s="12">
        <v>404945217</v>
      </c>
      <c r="C299" s="5" t="s">
        <v>11</v>
      </c>
      <c r="D299" s="5" t="s">
        <v>46</v>
      </c>
      <c r="E299" s="5" t="s">
        <v>883</v>
      </c>
      <c r="F299" s="5" t="s">
        <v>1326</v>
      </c>
      <c r="G299" s="6">
        <v>50768</v>
      </c>
      <c r="H299" s="6">
        <v>37342</v>
      </c>
      <c r="I299" s="6">
        <v>41813.5</v>
      </c>
      <c r="J299" s="6">
        <v>20229.75</v>
      </c>
      <c r="K299" s="6">
        <v>6356.25</v>
      </c>
      <c r="L299" s="6">
        <v>13247.5</v>
      </c>
      <c r="M299" s="6">
        <v>5573.5</v>
      </c>
      <c r="N299" s="6"/>
      <c r="O299" s="6">
        <v>1068.75</v>
      </c>
      <c r="P299" s="6"/>
      <c r="Q299" s="6">
        <v>22582.5</v>
      </c>
      <c r="R299" s="6">
        <v>6805.75</v>
      </c>
      <c r="S299" s="6">
        <v>205787.5</v>
      </c>
      <c r="T299" s="6"/>
      <c r="U299" s="6">
        <v>9814.75</v>
      </c>
      <c r="V299" s="6">
        <v>5755</v>
      </c>
      <c r="W299" s="6">
        <v>35123.5</v>
      </c>
      <c r="X299" s="6">
        <v>30136.75</v>
      </c>
      <c r="Y299" s="6">
        <v>8195</v>
      </c>
      <c r="Z299" s="6">
        <v>20585</v>
      </c>
      <c r="AA299" s="6">
        <v>109610</v>
      </c>
    </row>
    <row r="300" spans="1:27" x14ac:dyDescent="0.25">
      <c r="A300" s="5" t="s">
        <v>881</v>
      </c>
      <c r="B300" s="12">
        <v>404945217</v>
      </c>
      <c r="C300" s="5" t="s">
        <v>11</v>
      </c>
      <c r="D300" s="5" t="s">
        <v>46</v>
      </c>
      <c r="E300" s="5" t="s">
        <v>883</v>
      </c>
      <c r="F300" s="5" t="s">
        <v>1327</v>
      </c>
      <c r="G300" s="6">
        <v>1991.6</v>
      </c>
      <c r="H300" s="6">
        <v>3204.57</v>
      </c>
      <c r="I300" s="6">
        <v>5407.14</v>
      </c>
      <c r="J300" s="6">
        <v>3215.92</v>
      </c>
      <c r="K300" s="6">
        <v>3192</v>
      </c>
      <c r="L300" s="6">
        <v>3337</v>
      </c>
      <c r="M300" s="6">
        <v>3014.44</v>
      </c>
      <c r="N300" s="6">
        <v>7802</v>
      </c>
      <c r="O300" s="6">
        <v>5984</v>
      </c>
      <c r="P300" s="6">
        <v>10680.5</v>
      </c>
      <c r="Q300" s="6">
        <v>5778</v>
      </c>
      <c r="R300" s="6">
        <v>8347</v>
      </c>
      <c r="S300" s="6">
        <v>61954.17</v>
      </c>
      <c r="T300" s="6"/>
      <c r="U300" s="6">
        <v>1800</v>
      </c>
      <c r="V300" s="6">
        <v>5662.69</v>
      </c>
      <c r="W300" s="6">
        <v>1026</v>
      </c>
      <c r="X300" s="6">
        <v>6415</v>
      </c>
      <c r="Y300" s="6">
        <v>4760</v>
      </c>
      <c r="Z300" s="6">
        <v>2576</v>
      </c>
      <c r="AA300" s="6">
        <v>22239.69</v>
      </c>
    </row>
    <row r="301" spans="1:27" x14ac:dyDescent="0.25">
      <c r="A301" s="5" t="s">
        <v>881</v>
      </c>
      <c r="B301" s="12">
        <v>404945217</v>
      </c>
      <c r="C301" s="5" t="s">
        <v>11</v>
      </c>
      <c r="D301" s="5" t="s">
        <v>46</v>
      </c>
      <c r="E301" s="5" t="s">
        <v>883</v>
      </c>
      <c r="F301" s="5" t="s">
        <v>1328</v>
      </c>
      <c r="G301" s="6">
        <v>14011.25</v>
      </c>
      <c r="H301" s="6">
        <v>3635</v>
      </c>
      <c r="I301" s="6">
        <v>9017.5</v>
      </c>
      <c r="J301" s="6">
        <v>45129.62</v>
      </c>
      <c r="K301" s="6">
        <v>8563.25</v>
      </c>
      <c r="L301" s="6">
        <v>4071.31</v>
      </c>
      <c r="M301" s="6">
        <v>10271.5</v>
      </c>
      <c r="N301" s="6">
        <v>3928</v>
      </c>
      <c r="O301" s="6">
        <v>11956.55</v>
      </c>
      <c r="P301" s="6">
        <v>1327.5</v>
      </c>
      <c r="Q301" s="6">
        <v>3040</v>
      </c>
      <c r="R301" s="6">
        <v>5209.47</v>
      </c>
      <c r="S301" s="6">
        <v>120160.95</v>
      </c>
      <c r="T301" s="6">
        <v>19065.25</v>
      </c>
      <c r="U301" s="6">
        <v>3150</v>
      </c>
      <c r="V301" s="6">
        <v>5229.6099999999997</v>
      </c>
      <c r="W301" s="6"/>
      <c r="X301" s="6"/>
      <c r="Y301" s="6">
        <v>12631.09</v>
      </c>
      <c r="Z301" s="6">
        <v>12406.28</v>
      </c>
      <c r="AA301" s="6">
        <v>52482.229999999996</v>
      </c>
    </row>
    <row r="302" spans="1:27" x14ac:dyDescent="0.25">
      <c r="A302" s="5" t="s">
        <v>638</v>
      </c>
      <c r="B302" s="12">
        <v>404965007</v>
      </c>
      <c r="C302" s="5" t="s">
        <v>11</v>
      </c>
      <c r="D302" s="5" t="s">
        <v>46</v>
      </c>
      <c r="E302" s="5" t="s">
        <v>640</v>
      </c>
      <c r="F302" s="5" t="s">
        <v>1325</v>
      </c>
      <c r="G302" s="6"/>
      <c r="H302" s="6">
        <v>18448.25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>
        <v>18448.25</v>
      </c>
      <c r="T302" s="6"/>
      <c r="U302" s="6"/>
      <c r="V302" s="6"/>
      <c r="W302" s="6"/>
      <c r="X302" s="6"/>
      <c r="Y302" s="6"/>
      <c r="Z302" s="6"/>
      <c r="AA302" s="6">
        <v>0</v>
      </c>
    </row>
    <row r="303" spans="1:27" x14ac:dyDescent="0.25">
      <c r="A303" s="5" t="s">
        <v>638</v>
      </c>
      <c r="B303" s="12">
        <v>404965007</v>
      </c>
      <c r="C303" s="5" t="s">
        <v>11</v>
      </c>
      <c r="D303" s="5" t="s">
        <v>46</v>
      </c>
      <c r="E303" s="5" t="s">
        <v>640</v>
      </c>
      <c r="F303" s="5" t="s">
        <v>1326</v>
      </c>
      <c r="G303" s="6">
        <v>53603</v>
      </c>
      <c r="H303" s="6">
        <v>19641.5</v>
      </c>
      <c r="I303" s="6">
        <v>11157.5</v>
      </c>
      <c r="J303" s="6"/>
      <c r="K303" s="6"/>
      <c r="L303" s="6"/>
      <c r="M303" s="6"/>
      <c r="N303" s="6"/>
      <c r="O303" s="6"/>
      <c r="P303" s="6"/>
      <c r="Q303" s="6"/>
      <c r="R303" s="6"/>
      <c r="S303" s="6">
        <v>84402</v>
      </c>
      <c r="T303" s="6"/>
      <c r="U303" s="6"/>
      <c r="V303" s="6"/>
      <c r="W303" s="6"/>
      <c r="X303" s="6"/>
      <c r="Y303" s="6"/>
      <c r="Z303" s="6"/>
      <c r="AA303" s="6">
        <v>0</v>
      </c>
    </row>
    <row r="304" spans="1:27" x14ac:dyDescent="0.25">
      <c r="A304" s="5" t="s">
        <v>326</v>
      </c>
      <c r="B304" s="12">
        <v>204420493</v>
      </c>
      <c r="C304" s="5" t="s">
        <v>11</v>
      </c>
      <c r="D304" s="5" t="s">
        <v>88</v>
      </c>
      <c r="E304" s="5" t="s">
        <v>328</v>
      </c>
      <c r="F304" s="5" t="s">
        <v>1327</v>
      </c>
      <c r="G304" s="6">
        <v>1200</v>
      </c>
      <c r="H304" s="6">
        <v>8785.5</v>
      </c>
      <c r="I304" s="6">
        <v>4875</v>
      </c>
      <c r="J304" s="6">
        <v>3996</v>
      </c>
      <c r="K304" s="6">
        <v>648.5</v>
      </c>
      <c r="L304" s="6">
        <v>3622.5</v>
      </c>
      <c r="M304" s="6">
        <v>2702.5</v>
      </c>
      <c r="N304" s="6"/>
      <c r="O304" s="6">
        <v>1830</v>
      </c>
      <c r="P304" s="6"/>
      <c r="Q304" s="6"/>
      <c r="R304" s="6"/>
      <c r="S304" s="6">
        <v>27660</v>
      </c>
      <c r="T304" s="6"/>
      <c r="U304" s="6"/>
      <c r="V304" s="6"/>
      <c r="W304" s="6"/>
      <c r="X304" s="6"/>
      <c r="Y304" s="6"/>
      <c r="Z304" s="6"/>
      <c r="AA304" s="6">
        <v>0</v>
      </c>
    </row>
    <row r="305" spans="1:27" x14ac:dyDescent="0.25">
      <c r="A305" s="5" t="s">
        <v>611</v>
      </c>
      <c r="B305" s="12">
        <v>204871594</v>
      </c>
      <c r="C305" s="5" t="s">
        <v>11</v>
      </c>
      <c r="D305" s="5" t="s">
        <v>88</v>
      </c>
      <c r="E305" s="5" t="s">
        <v>613</v>
      </c>
      <c r="F305" s="5" t="s">
        <v>1325</v>
      </c>
      <c r="G305" s="6">
        <v>1270.08</v>
      </c>
      <c r="H305" s="6">
        <v>8160.39</v>
      </c>
      <c r="I305" s="6">
        <v>7302.76</v>
      </c>
      <c r="J305" s="6">
        <v>10172.530000000001</v>
      </c>
      <c r="K305" s="6">
        <v>2044.68</v>
      </c>
      <c r="L305" s="6">
        <v>3350.49</v>
      </c>
      <c r="M305" s="6">
        <v>1084.1600000000001</v>
      </c>
      <c r="N305" s="6"/>
      <c r="O305" s="6">
        <v>1063.2</v>
      </c>
      <c r="P305" s="6">
        <v>2609.2600000000002</v>
      </c>
      <c r="Q305" s="6">
        <v>5953.12</v>
      </c>
      <c r="R305" s="6">
        <v>12315.03</v>
      </c>
      <c r="S305" s="6">
        <v>55325.700000000004</v>
      </c>
      <c r="T305" s="6">
        <v>3971.1</v>
      </c>
      <c r="U305" s="6"/>
      <c r="V305" s="6"/>
      <c r="W305" s="6"/>
      <c r="X305" s="6"/>
      <c r="Y305" s="6"/>
      <c r="Z305" s="6"/>
      <c r="AA305" s="6">
        <v>3971.1</v>
      </c>
    </row>
    <row r="306" spans="1:27" x14ac:dyDescent="0.25">
      <c r="A306" s="5" t="s">
        <v>611</v>
      </c>
      <c r="B306" s="12">
        <v>204871594</v>
      </c>
      <c r="C306" s="5" t="s">
        <v>11</v>
      </c>
      <c r="D306" s="5" t="s">
        <v>88</v>
      </c>
      <c r="E306" s="5" t="s">
        <v>613</v>
      </c>
      <c r="F306" s="5" t="s">
        <v>1326</v>
      </c>
      <c r="G306" s="6">
        <v>26090</v>
      </c>
      <c r="H306" s="6">
        <v>26300</v>
      </c>
      <c r="I306" s="6">
        <v>23400</v>
      </c>
      <c r="J306" s="6">
        <v>23475</v>
      </c>
      <c r="K306" s="6">
        <v>18300</v>
      </c>
      <c r="L306" s="6">
        <v>25700</v>
      </c>
      <c r="M306" s="6">
        <v>24862.5</v>
      </c>
      <c r="N306" s="6">
        <v>35838.28</v>
      </c>
      <c r="O306" s="6">
        <v>24400</v>
      </c>
      <c r="P306" s="6">
        <v>32025</v>
      </c>
      <c r="Q306" s="6">
        <v>11987.5</v>
      </c>
      <c r="R306" s="6">
        <v>15600</v>
      </c>
      <c r="S306" s="6">
        <v>287978.28000000003</v>
      </c>
      <c r="T306" s="6">
        <v>3437.5</v>
      </c>
      <c r="U306" s="6"/>
      <c r="V306" s="6"/>
      <c r="W306" s="6"/>
      <c r="X306" s="6"/>
      <c r="Y306" s="6"/>
      <c r="Z306" s="6"/>
      <c r="AA306" s="6">
        <v>3437.5</v>
      </c>
    </row>
    <row r="307" spans="1:27" x14ac:dyDescent="0.25">
      <c r="A307" s="5" t="s">
        <v>611</v>
      </c>
      <c r="B307" s="12">
        <v>204871594</v>
      </c>
      <c r="C307" s="5" t="s">
        <v>11</v>
      </c>
      <c r="D307" s="5" t="s">
        <v>88</v>
      </c>
      <c r="E307" s="5" t="s">
        <v>613</v>
      </c>
      <c r="F307" s="5" t="s">
        <v>1333</v>
      </c>
      <c r="G307" s="6"/>
      <c r="H307" s="6">
        <v>1010.41</v>
      </c>
      <c r="I307" s="6"/>
      <c r="J307" s="6"/>
      <c r="K307" s="6"/>
      <c r="L307" s="6">
        <v>156.25</v>
      </c>
      <c r="M307" s="6"/>
      <c r="N307" s="6"/>
      <c r="O307" s="6">
        <v>1416.66</v>
      </c>
      <c r="P307" s="6"/>
      <c r="Q307" s="6"/>
      <c r="R307" s="6"/>
      <c r="S307" s="6">
        <v>2583.3199999999997</v>
      </c>
      <c r="T307" s="6"/>
      <c r="U307" s="6"/>
      <c r="V307" s="6"/>
      <c r="W307" s="6"/>
      <c r="X307" s="6"/>
      <c r="Y307" s="6"/>
      <c r="Z307" s="6"/>
      <c r="AA307" s="6">
        <v>0</v>
      </c>
    </row>
    <row r="308" spans="1:27" x14ac:dyDescent="0.25">
      <c r="A308" s="5" t="s">
        <v>262</v>
      </c>
      <c r="B308" s="12">
        <v>204923707</v>
      </c>
      <c r="C308" s="5" t="s">
        <v>11</v>
      </c>
      <c r="D308" s="5" t="s">
        <v>88</v>
      </c>
      <c r="E308" s="5" t="s">
        <v>264</v>
      </c>
      <c r="F308" s="5" t="s">
        <v>1330</v>
      </c>
      <c r="G308" s="6">
        <v>25435.360000000001</v>
      </c>
      <c r="H308" s="6">
        <v>27332.77</v>
      </c>
      <c r="I308" s="6">
        <v>13358.85</v>
      </c>
      <c r="J308" s="6">
        <v>18677.39</v>
      </c>
      <c r="K308" s="6">
        <v>16380.16</v>
      </c>
      <c r="L308" s="6">
        <v>17199.72</v>
      </c>
      <c r="M308" s="6">
        <v>16510.62</v>
      </c>
      <c r="N308" s="6"/>
      <c r="O308" s="6">
        <v>6429.07</v>
      </c>
      <c r="P308" s="6">
        <v>18896.259999999998</v>
      </c>
      <c r="Q308" s="6">
        <v>18110.97</v>
      </c>
      <c r="R308" s="6">
        <v>11687.05</v>
      </c>
      <c r="S308" s="6">
        <v>190018.22000000003</v>
      </c>
      <c r="T308" s="6"/>
      <c r="U308" s="6"/>
      <c r="V308" s="6"/>
      <c r="W308" s="6"/>
      <c r="X308" s="6"/>
      <c r="Y308" s="6"/>
      <c r="Z308" s="6"/>
      <c r="AA308" s="6">
        <v>0</v>
      </c>
    </row>
    <row r="309" spans="1:27" x14ac:dyDescent="0.25">
      <c r="A309" s="5" t="s">
        <v>262</v>
      </c>
      <c r="B309" s="12">
        <v>204923707</v>
      </c>
      <c r="C309" s="5" t="s">
        <v>11</v>
      </c>
      <c r="D309" s="5" t="s">
        <v>88</v>
      </c>
      <c r="E309" s="5" t="s">
        <v>264</v>
      </c>
      <c r="F309" s="5" t="s">
        <v>1332</v>
      </c>
      <c r="G309" s="6">
        <v>7473.65</v>
      </c>
      <c r="H309" s="6">
        <v>4180</v>
      </c>
      <c r="I309" s="6">
        <v>7021.87</v>
      </c>
      <c r="J309" s="6">
        <v>5121.25</v>
      </c>
      <c r="K309" s="6">
        <v>6622.5</v>
      </c>
      <c r="L309" s="6">
        <v>2053.75</v>
      </c>
      <c r="M309" s="6">
        <v>3365</v>
      </c>
      <c r="N309" s="6">
        <v>4262.5</v>
      </c>
      <c r="O309" s="6">
        <v>5635</v>
      </c>
      <c r="P309" s="6">
        <v>4443.75</v>
      </c>
      <c r="Q309" s="6">
        <v>2072.5</v>
      </c>
      <c r="R309" s="6">
        <v>1000</v>
      </c>
      <c r="S309" s="6">
        <v>53251.770000000004</v>
      </c>
      <c r="T309" s="6"/>
      <c r="U309" s="6"/>
      <c r="V309" s="6"/>
      <c r="W309" s="6"/>
      <c r="X309" s="6"/>
      <c r="Y309" s="6"/>
      <c r="Z309" s="6"/>
      <c r="AA309" s="6">
        <v>0</v>
      </c>
    </row>
    <row r="310" spans="1:27" x14ac:dyDescent="0.25">
      <c r="A310" s="5" t="s">
        <v>262</v>
      </c>
      <c r="B310" s="12">
        <v>204923707</v>
      </c>
      <c r="C310" s="5" t="s">
        <v>11</v>
      </c>
      <c r="D310" s="5" t="s">
        <v>88</v>
      </c>
      <c r="E310" s="5" t="s">
        <v>264</v>
      </c>
      <c r="F310" s="5" t="s">
        <v>1325</v>
      </c>
      <c r="G310" s="6">
        <v>9601.08</v>
      </c>
      <c r="H310" s="6">
        <v>5823.72</v>
      </c>
      <c r="I310" s="6">
        <v>4866.2299999999996</v>
      </c>
      <c r="J310" s="6">
        <v>6687.48</v>
      </c>
      <c r="K310" s="6">
        <v>11640.58</v>
      </c>
      <c r="L310" s="6">
        <v>8899.9699999999993</v>
      </c>
      <c r="M310" s="6">
        <v>5406.22</v>
      </c>
      <c r="N310" s="6">
        <v>3859.35</v>
      </c>
      <c r="O310" s="6">
        <v>4295.6000000000004</v>
      </c>
      <c r="P310" s="6">
        <v>10010.59</v>
      </c>
      <c r="Q310" s="6">
        <v>5548.12</v>
      </c>
      <c r="R310" s="6">
        <v>7874.26</v>
      </c>
      <c r="S310" s="6">
        <v>84513.199999999983</v>
      </c>
      <c r="T310" s="6"/>
      <c r="U310" s="6"/>
      <c r="V310" s="6"/>
      <c r="W310" s="6"/>
      <c r="X310" s="6"/>
      <c r="Y310" s="6"/>
      <c r="Z310" s="6"/>
      <c r="AA310" s="6">
        <v>0</v>
      </c>
    </row>
    <row r="311" spans="1:27" x14ac:dyDescent="0.25">
      <c r="A311" s="5" t="s">
        <v>262</v>
      </c>
      <c r="B311" s="12">
        <v>204923707</v>
      </c>
      <c r="C311" s="5" t="s">
        <v>11</v>
      </c>
      <c r="D311" s="5" t="s">
        <v>88</v>
      </c>
      <c r="E311" s="5" t="s">
        <v>264</v>
      </c>
      <c r="F311" s="5" t="s">
        <v>1326</v>
      </c>
      <c r="G311" s="6">
        <v>687.5</v>
      </c>
      <c r="H311" s="6">
        <v>1087.5</v>
      </c>
      <c r="I311" s="6">
        <v>706.25</v>
      </c>
      <c r="J311" s="6"/>
      <c r="K311" s="6">
        <v>1793.75</v>
      </c>
      <c r="L311" s="6">
        <v>306.25</v>
      </c>
      <c r="M311" s="6">
        <v>837.5</v>
      </c>
      <c r="N311" s="6">
        <v>300</v>
      </c>
      <c r="O311" s="6">
        <v>756.25</v>
      </c>
      <c r="P311" s="6">
        <v>1562.5</v>
      </c>
      <c r="Q311" s="6">
        <v>812.5</v>
      </c>
      <c r="R311" s="6"/>
      <c r="S311" s="6">
        <v>8850</v>
      </c>
      <c r="T311" s="6"/>
      <c r="U311" s="6"/>
      <c r="V311" s="6"/>
      <c r="W311" s="6"/>
      <c r="X311" s="6"/>
      <c r="Y311" s="6"/>
      <c r="Z311" s="6"/>
      <c r="AA311" s="6">
        <v>0</v>
      </c>
    </row>
    <row r="312" spans="1:27" x14ac:dyDescent="0.25">
      <c r="A312" s="5" t="s">
        <v>1005</v>
      </c>
      <c r="B312" s="12">
        <v>204927543</v>
      </c>
      <c r="C312" s="5" t="s">
        <v>11</v>
      </c>
      <c r="D312" s="5" t="s">
        <v>88</v>
      </c>
      <c r="E312" s="5" t="s">
        <v>1007</v>
      </c>
      <c r="F312" s="5" t="s">
        <v>1328</v>
      </c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>
        <v>21266</v>
      </c>
      <c r="R312" s="6"/>
      <c r="S312" s="6">
        <v>21266</v>
      </c>
      <c r="T312" s="6"/>
      <c r="U312" s="6"/>
      <c r="V312" s="6"/>
      <c r="W312" s="6"/>
      <c r="X312" s="6"/>
      <c r="Y312" s="6"/>
      <c r="Z312" s="6"/>
      <c r="AA312" s="6">
        <v>0</v>
      </c>
    </row>
    <row r="313" spans="1:27" x14ac:dyDescent="0.25">
      <c r="A313" s="5" t="s">
        <v>1055</v>
      </c>
      <c r="B313" s="12">
        <v>205284093</v>
      </c>
      <c r="C313" s="5" t="s">
        <v>11</v>
      </c>
      <c r="D313" s="5" t="s">
        <v>88</v>
      </c>
      <c r="E313" s="5" t="s">
        <v>1057</v>
      </c>
      <c r="F313" s="5" t="s">
        <v>1327</v>
      </c>
      <c r="G313" s="6">
        <v>3134.98</v>
      </c>
      <c r="H313" s="6">
        <v>1306.02</v>
      </c>
      <c r="I313" s="6">
        <v>7129.28</v>
      </c>
      <c r="J313" s="6">
        <v>6814.46</v>
      </c>
      <c r="K313" s="6">
        <v>4351.1000000000004</v>
      </c>
      <c r="L313" s="6">
        <v>5025.1499999999996</v>
      </c>
      <c r="M313" s="6">
        <v>2240.67</v>
      </c>
      <c r="N313" s="6">
        <v>13751</v>
      </c>
      <c r="O313" s="6">
        <v>4511.3500000000004</v>
      </c>
      <c r="P313" s="6">
        <v>3473.08</v>
      </c>
      <c r="Q313" s="6">
        <v>4196.1000000000004</v>
      </c>
      <c r="R313" s="6">
        <v>2938.2</v>
      </c>
      <c r="S313" s="6">
        <v>58871.389999999992</v>
      </c>
      <c r="T313" s="6"/>
      <c r="U313" s="6"/>
      <c r="V313" s="6"/>
      <c r="W313" s="6"/>
      <c r="X313" s="6"/>
      <c r="Y313" s="6"/>
      <c r="Z313" s="6"/>
      <c r="AA313" s="6">
        <v>0</v>
      </c>
    </row>
    <row r="314" spans="1:27" x14ac:dyDescent="0.25">
      <c r="A314" s="5" t="s">
        <v>1116</v>
      </c>
      <c r="B314" s="12">
        <v>404866123</v>
      </c>
      <c r="C314" s="5" t="s">
        <v>11</v>
      </c>
      <c r="D314" s="5" t="s">
        <v>88</v>
      </c>
      <c r="E314" s="5" t="s">
        <v>1118</v>
      </c>
      <c r="F314" s="5" t="s">
        <v>1330</v>
      </c>
      <c r="G314" s="6"/>
      <c r="H314" s="6"/>
      <c r="I314" s="6"/>
      <c r="J314" s="6"/>
      <c r="K314" s="6"/>
      <c r="L314" s="6"/>
      <c r="M314" s="6"/>
      <c r="N314" s="6"/>
      <c r="O314" s="6">
        <v>3742.95</v>
      </c>
      <c r="P314" s="6">
        <v>16918.45</v>
      </c>
      <c r="Q314" s="6"/>
      <c r="R314" s="6">
        <v>14891.55</v>
      </c>
      <c r="S314" s="6">
        <v>35552.949999999997</v>
      </c>
      <c r="T314" s="6">
        <v>21898.05</v>
      </c>
      <c r="U314" s="6">
        <v>25443.85</v>
      </c>
      <c r="V314" s="6">
        <v>47596.45</v>
      </c>
      <c r="W314" s="6">
        <v>20945.849999999999</v>
      </c>
      <c r="X314" s="6">
        <v>13393.2</v>
      </c>
      <c r="Y314" s="6">
        <v>10274.950000000001</v>
      </c>
      <c r="Z314" s="6">
        <v>15057.7</v>
      </c>
      <c r="AA314" s="6">
        <v>154610.04999999999</v>
      </c>
    </row>
    <row r="315" spans="1:27" x14ac:dyDescent="0.25">
      <c r="A315" s="5" t="s">
        <v>1116</v>
      </c>
      <c r="B315" s="12">
        <v>404866123</v>
      </c>
      <c r="C315" s="5" t="s">
        <v>11</v>
      </c>
      <c r="D315" s="5" t="s">
        <v>88</v>
      </c>
      <c r="E315" s="5" t="s">
        <v>1118</v>
      </c>
      <c r="F315" s="5" t="s">
        <v>1332</v>
      </c>
      <c r="G315" s="6"/>
      <c r="H315" s="6"/>
      <c r="I315" s="6"/>
      <c r="J315" s="6"/>
      <c r="K315" s="6"/>
      <c r="L315" s="6"/>
      <c r="M315" s="6"/>
      <c r="N315" s="6"/>
      <c r="O315" s="6">
        <v>1976.25</v>
      </c>
      <c r="P315" s="6">
        <v>2602.5</v>
      </c>
      <c r="Q315" s="6">
        <v>1513.75</v>
      </c>
      <c r="R315" s="6">
        <v>5177.5</v>
      </c>
      <c r="S315" s="6">
        <v>11270</v>
      </c>
      <c r="T315" s="6">
        <v>1726.25</v>
      </c>
      <c r="U315" s="6">
        <v>5138.75</v>
      </c>
      <c r="V315" s="6">
        <v>5413.75</v>
      </c>
      <c r="W315" s="6">
        <v>3105</v>
      </c>
      <c r="X315" s="6">
        <v>4080</v>
      </c>
      <c r="Y315" s="6">
        <v>3921.25</v>
      </c>
      <c r="Z315" s="6">
        <v>1992.5</v>
      </c>
      <c r="AA315" s="6">
        <v>25377.5</v>
      </c>
    </row>
    <row r="316" spans="1:27" x14ac:dyDescent="0.25">
      <c r="A316" s="5" t="s">
        <v>1116</v>
      </c>
      <c r="B316" s="12">
        <v>404866123</v>
      </c>
      <c r="C316" s="5" t="s">
        <v>11</v>
      </c>
      <c r="D316" s="5" t="s">
        <v>88</v>
      </c>
      <c r="E316" s="5" t="s">
        <v>1118</v>
      </c>
      <c r="F316" s="5" t="s">
        <v>1336</v>
      </c>
      <c r="G316" s="6">
        <v>432902.62</v>
      </c>
      <c r="H316" s="6">
        <v>328995.84000000003</v>
      </c>
      <c r="I316" s="6">
        <v>384102.94</v>
      </c>
      <c r="J316" s="6">
        <v>329850.84999999998</v>
      </c>
      <c r="K316" s="6">
        <v>380698.76</v>
      </c>
      <c r="L316" s="6">
        <v>255186.5</v>
      </c>
      <c r="M316" s="6">
        <v>307545.25</v>
      </c>
      <c r="N316" s="6">
        <v>272533.21999999997</v>
      </c>
      <c r="O316" s="6">
        <v>258939.72</v>
      </c>
      <c r="P316" s="6">
        <v>193469.96</v>
      </c>
      <c r="Q316" s="6">
        <v>296049.78999999998</v>
      </c>
      <c r="R316" s="6">
        <v>217347.7</v>
      </c>
      <c r="S316" s="6">
        <v>3657623.15</v>
      </c>
      <c r="T316" s="6">
        <v>335705.92</v>
      </c>
      <c r="U316" s="6">
        <v>280460.90999999997</v>
      </c>
      <c r="V316" s="6">
        <v>289106.84999999998</v>
      </c>
      <c r="W316" s="6">
        <v>404757.89</v>
      </c>
      <c r="X316" s="6">
        <v>266302.59000000003</v>
      </c>
      <c r="Y316" s="6">
        <v>261296.4</v>
      </c>
      <c r="Z316" s="6">
        <v>186649.47</v>
      </c>
      <c r="AA316" s="6">
        <v>2024280.0299999998</v>
      </c>
    </row>
    <row r="317" spans="1:27" x14ac:dyDescent="0.25">
      <c r="A317" s="5" t="s">
        <v>1116</v>
      </c>
      <c r="B317" s="12">
        <v>404866123</v>
      </c>
      <c r="C317" s="5" t="s">
        <v>11</v>
      </c>
      <c r="D317" s="5" t="s">
        <v>88</v>
      </c>
      <c r="E317" s="5" t="s">
        <v>1118</v>
      </c>
      <c r="F317" s="5" t="s">
        <v>1325</v>
      </c>
      <c r="G317" s="6">
        <v>26672.11</v>
      </c>
      <c r="H317" s="6">
        <v>3930.86</v>
      </c>
      <c r="I317" s="6">
        <v>27247.79</v>
      </c>
      <c r="J317" s="6">
        <v>6029.51</v>
      </c>
      <c r="K317" s="6">
        <v>19286.36</v>
      </c>
      <c r="L317" s="6">
        <v>19115.25</v>
      </c>
      <c r="M317" s="6">
        <v>26477.33</v>
      </c>
      <c r="N317" s="6">
        <v>6012.37</v>
      </c>
      <c r="O317" s="6">
        <v>19120.599999999999</v>
      </c>
      <c r="P317" s="6">
        <v>10887.24</v>
      </c>
      <c r="Q317" s="6">
        <v>21467.439999999999</v>
      </c>
      <c r="R317" s="6">
        <v>12920.39</v>
      </c>
      <c r="S317" s="6">
        <v>199167.25</v>
      </c>
      <c r="T317" s="6">
        <v>24197.69</v>
      </c>
      <c r="U317" s="6">
        <v>48295.01</v>
      </c>
      <c r="V317" s="6">
        <v>72927.039999999994</v>
      </c>
      <c r="W317" s="6">
        <v>60528.71</v>
      </c>
      <c r="X317" s="6">
        <v>66554.31</v>
      </c>
      <c r="Y317" s="6">
        <v>71432.179999999993</v>
      </c>
      <c r="Z317" s="6">
        <v>36216.6</v>
      </c>
      <c r="AA317" s="6">
        <v>380151.54</v>
      </c>
    </row>
    <row r="318" spans="1:27" x14ac:dyDescent="0.25">
      <c r="A318" s="5" t="s">
        <v>1116</v>
      </c>
      <c r="B318" s="12">
        <v>404866123</v>
      </c>
      <c r="C318" s="5" t="s">
        <v>11</v>
      </c>
      <c r="D318" s="5" t="s">
        <v>88</v>
      </c>
      <c r="E318" s="5" t="s">
        <v>1118</v>
      </c>
      <c r="F318" s="5" t="s">
        <v>1326</v>
      </c>
      <c r="G318" s="6">
        <v>47884.66</v>
      </c>
      <c r="H318" s="6">
        <v>61380.11</v>
      </c>
      <c r="I318" s="6">
        <v>74641.56</v>
      </c>
      <c r="J318" s="6">
        <v>51980.07</v>
      </c>
      <c r="K318" s="6">
        <v>89658.73</v>
      </c>
      <c r="L318" s="6">
        <v>79664.75</v>
      </c>
      <c r="M318" s="6">
        <v>94162.98</v>
      </c>
      <c r="N318" s="6">
        <v>83512.87</v>
      </c>
      <c r="O318" s="6">
        <v>67976.990000000005</v>
      </c>
      <c r="P318" s="6">
        <v>131719.85</v>
      </c>
      <c r="Q318" s="6">
        <v>79160.09</v>
      </c>
      <c r="R318" s="6">
        <v>81794.22</v>
      </c>
      <c r="S318" s="6">
        <v>943536.87999999989</v>
      </c>
      <c r="T318" s="6">
        <v>69365.13</v>
      </c>
      <c r="U318" s="6">
        <v>103754.71</v>
      </c>
      <c r="V318" s="6">
        <v>112493.15</v>
      </c>
      <c r="W318" s="6">
        <v>174622.5</v>
      </c>
      <c r="X318" s="6">
        <v>117519.25</v>
      </c>
      <c r="Y318" s="6">
        <v>198056.88</v>
      </c>
      <c r="Z318" s="6">
        <v>94197.5</v>
      </c>
      <c r="AA318" s="6">
        <v>870009.12</v>
      </c>
    </row>
    <row r="319" spans="1:27" x14ac:dyDescent="0.25">
      <c r="A319" s="5" t="s">
        <v>1116</v>
      </c>
      <c r="B319" s="12">
        <v>404866123</v>
      </c>
      <c r="C319" s="5" t="s">
        <v>11</v>
      </c>
      <c r="D319" s="5" t="s">
        <v>88</v>
      </c>
      <c r="E319" s="5" t="s">
        <v>1118</v>
      </c>
      <c r="F319" s="5" t="s">
        <v>1327</v>
      </c>
      <c r="G319" s="6">
        <v>3380</v>
      </c>
      <c r="H319" s="6">
        <v>10923</v>
      </c>
      <c r="I319" s="6">
        <v>1935</v>
      </c>
      <c r="J319" s="6">
        <v>15798</v>
      </c>
      <c r="K319" s="6">
        <v>4993.8</v>
      </c>
      <c r="L319" s="6">
        <v>6944.01</v>
      </c>
      <c r="M319" s="6">
        <v>4232.3999999999996</v>
      </c>
      <c r="N319" s="6">
        <v>2711.04</v>
      </c>
      <c r="O319" s="6">
        <v>4443.67</v>
      </c>
      <c r="P319" s="6">
        <v>4236</v>
      </c>
      <c r="Q319" s="6">
        <v>11478.24</v>
      </c>
      <c r="R319" s="6">
        <v>7925.97</v>
      </c>
      <c r="S319" s="6">
        <v>79001.13</v>
      </c>
      <c r="T319" s="6">
        <v>18714.849999999999</v>
      </c>
      <c r="U319" s="6">
        <v>48148.54</v>
      </c>
      <c r="V319" s="6">
        <v>80590.5</v>
      </c>
      <c r="W319" s="6">
        <v>48694.05</v>
      </c>
      <c r="X319" s="6">
        <v>71391.509999999995</v>
      </c>
      <c r="Y319" s="6">
        <v>40296.74</v>
      </c>
      <c r="Z319" s="6">
        <v>33478.379999999997</v>
      </c>
      <c r="AA319" s="6">
        <v>341314.57</v>
      </c>
    </row>
    <row r="320" spans="1:27" x14ac:dyDescent="0.25">
      <c r="A320" s="5" t="s">
        <v>1116</v>
      </c>
      <c r="B320" s="12">
        <v>404866123</v>
      </c>
      <c r="C320" s="5" t="s">
        <v>11</v>
      </c>
      <c r="D320" s="5" t="s">
        <v>88</v>
      </c>
      <c r="E320" s="5" t="s">
        <v>1118</v>
      </c>
      <c r="F320" s="5" t="s">
        <v>1328</v>
      </c>
      <c r="G320" s="6"/>
      <c r="H320" s="6">
        <v>3677.5</v>
      </c>
      <c r="I320" s="6">
        <v>4150</v>
      </c>
      <c r="J320" s="6">
        <v>15000</v>
      </c>
      <c r="K320" s="6"/>
      <c r="L320" s="6"/>
      <c r="M320" s="6">
        <v>1800</v>
      </c>
      <c r="N320" s="6"/>
      <c r="O320" s="6"/>
      <c r="P320" s="6"/>
      <c r="Q320" s="6">
        <v>2144.5</v>
      </c>
      <c r="R320" s="6"/>
      <c r="S320" s="6">
        <v>26772</v>
      </c>
      <c r="T320" s="6">
        <v>1447.7</v>
      </c>
      <c r="U320" s="6"/>
      <c r="V320" s="6">
        <v>10731.51</v>
      </c>
      <c r="W320" s="6">
        <v>8997.89</v>
      </c>
      <c r="X320" s="6">
        <v>12811.33</v>
      </c>
      <c r="Y320" s="6">
        <v>20461.04</v>
      </c>
      <c r="Z320" s="6">
        <v>3389</v>
      </c>
      <c r="AA320" s="6">
        <v>57838.47</v>
      </c>
    </row>
    <row r="321" spans="1:27" x14ac:dyDescent="0.25">
      <c r="A321" s="5" t="s">
        <v>923</v>
      </c>
      <c r="B321" s="12">
        <v>405049335</v>
      </c>
      <c r="C321" s="5" t="s">
        <v>11</v>
      </c>
      <c r="D321" s="5" t="s">
        <v>88</v>
      </c>
      <c r="E321" s="5" t="s">
        <v>925</v>
      </c>
      <c r="F321" s="5" t="s">
        <v>1325</v>
      </c>
      <c r="G321" s="6">
        <v>1985.5</v>
      </c>
      <c r="H321" s="6">
        <v>7110.9</v>
      </c>
      <c r="I321" s="6">
        <v>8182.5</v>
      </c>
      <c r="J321" s="6"/>
      <c r="K321" s="6">
        <v>9115.5</v>
      </c>
      <c r="L321" s="6">
        <v>7561.3</v>
      </c>
      <c r="M321" s="6">
        <v>3447.15</v>
      </c>
      <c r="N321" s="6">
        <v>2073</v>
      </c>
      <c r="O321" s="6">
        <v>2809.77</v>
      </c>
      <c r="P321" s="6">
        <v>628.55999999999995</v>
      </c>
      <c r="Q321" s="6">
        <v>2637</v>
      </c>
      <c r="R321" s="6">
        <v>5950.1</v>
      </c>
      <c r="S321" s="6">
        <v>51501.279999999999</v>
      </c>
      <c r="T321" s="6"/>
      <c r="U321" s="6"/>
      <c r="V321" s="6"/>
      <c r="W321" s="6"/>
      <c r="X321" s="6"/>
      <c r="Y321" s="6">
        <v>1487</v>
      </c>
      <c r="Z321" s="6">
        <v>2421</v>
      </c>
      <c r="AA321" s="6">
        <v>3908</v>
      </c>
    </row>
    <row r="322" spans="1:27" x14ac:dyDescent="0.25">
      <c r="A322" s="5" t="s">
        <v>923</v>
      </c>
      <c r="B322" s="12">
        <v>405049335</v>
      </c>
      <c r="C322" s="5" t="s">
        <v>11</v>
      </c>
      <c r="D322" s="5" t="s">
        <v>88</v>
      </c>
      <c r="E322" s="5" t="s">
        <v>925</v>
      </c>
      <c r="F322" s="5" t="s">
        <v>1326</v>
      </c>
      <c r="G322" s="6">
        <v>17592.5</v>
      </c>
      <c r="H322" s="6">
        <v>45918.34</v>
      </c>
      <c r="I322" s="6">
        <v>43959.69</v>
      </c>
      <c r="J322" s="6">
        <v>8827.5</v>
      </c>
      <c r="K322" s="6">
        <v>4452.5</v>
      </c>
      <c r="L322" s="6">
        <v>8555</v>
      </c>
      <c r="M322" s="6">
        <v>42452</v>
      </c>
      <c r="N322" s="6">
        <v>18972.5</v>
      </c>
      <c r="O322" s="6">
        <v>29292.5</v>
      </c>
      <c r="P322" s="6">
        <v>5297.5</v>
      </c>
      <c r="Q322" s="6">
        <v>14737.5</v>
      </c>
      <c r="R322" s="6">
        <v>14397.5</v>
      </c>
      <c r="S322" s="6">
        <v>254455.03</v>
      </c>
      <c r="T322" s="6"/>
      <c r="U322" s="6"/>
      <c r="V322" s="6"/>
      <c r="W322" s="6">
        <v>6255</v>
      </c>
      <c r="X322" s="6">
        <v>312.5</v>
      </c>
      <c r="Y322" s="6">
        <v>7285</v>
      </c>
      <c r="Z322" s="6">
        <v>7732.5</v>
      </c>
      <c r="AA322" s="6">
        <v>21585</v>
      </c>
    </row>
    <row r="323" spans="1:27" x14ac:dyDescent="0.25">
      <c r="A323" s="5" t="s">
        <v>923</v>
      </c>
      <c r="B323" s="12">
        <v>405049335</v>
      </c>
      <c r="C323" s="5" t="s">
        <v>11</v>
      </c>
      <c r="D323" s="5" t="s">
        <v>88</v>
      </c>
      <c r="E323" s="5" t="s">
        <v>925</v>
      </c>
      <c r="F323" s="5" t="s">
        <v>1327</v>
      </c>
      <c r="G323" s="6">
        <v>42694.38</v>
      </c>
      <c r="H323" s="6">
        <v>48250.07</v>
      </c>
      <c r="I323" s="6">
        <v>30660.98</v>
      </c>
      <c r="J323" s="6">
        <v>26419.03</v>
      </c>
      <c r="K323" s="6">
        <v>20046.86</v>
      </c>
      <c r="L323" s="6">
        <v>36372.870000000003</v>
      </c>
      <c r="M323" s="6">
        <v>27539.16</v>
      </c>
      <c r="N323" s="6">
        <v>8561.4699999999993</v>
      </c>
      <c r="O323" s="6">
        <v>25503.81</v>
      </c>
      <c r="P323" s="6">
        <v>29711.88</v>
      </c>
      <c r="Q323" s="6">
        <v>17721.52</v>
      </c>
      <c r="R323" s="6">
        <v>23736.23</v>
      </c>
      <c r="S323" s="6">
        <v>337218.26</v>
      </c>
      <c r="T323" s="6"/>
      <c r="U323" s="6"/>
      <c r="V323" s="6">
        <v>6139</v>
      </c>
      <c r="W323" s="6">
        <v>44486.39</v>
      </c>
      <c r="X323" s="6">
        <v>22820.07</v>
      </c>
      <c r="Y323" s="6">
        <v>47617.43</v>
      </c>
      <c r="Z323" s="6">
        <v>28533.86</v>
      </c>
      <c r="AA323" s="6">
        <v>149596.75</v>
      </c>
    </row>
    <row r="324" spans="1:27" x14ac:dyDescent="0.25">
      <c r="A324" s="5" t="s">
        <v>923</v>
      </c>
      <c r="B324" s="12">
        <v>405049335</v>
      </c>
      <c r="C324" s="5" t="s">
        <v>11</v>
      </c>
      <c r="D324" s="5" t="s">
        <v>88</v>
      </c>
      <c r="E324" s="5" t="s">
        <v>925</v>
      </c>
      <c r="F324" s="5" t="s">
        <v>1328</v>
      </c>
      <c r="G324" s="6">
        <v>6890.19</v>
      </c>
      <c r="H324" s="6">
        <v>13523.32</v>
      </c>
      <c r="I324" s="6">
        <v>29321.07</v>
      </c>
      <c r="J324" s="6"/>
      <c r="K324" s="6"/>
      <c r="L324" s="6"/>
      <c r="M324" s="6"/>
      <c r="N324" s="6"/>
      <c r="O324" s="6">
        <v>12560</v>
      </c>
      <c r="P324" s="6">
        <v>1928.29</v>
      </c>
      <c r="Q324" s="6">
        <v>5644.2</v>
      </c>
      <c r="R324" s="6">
        <v>1527.7</v>
      </c>
      <c r="S324" s="6">
        <v>71394.77</v>
      </c>
      <c r="T324" s="6">
        <v>23790</v>
      </c>
      <c r="U324" s="6"/>
      <c r="V324" s="6"/>
      <c r="W324" s="6"/>
      <c r="X324" s="6"/>
      <c r="Y324" s="6"/>
      <c r="Z324" s="6"/>
      <c r="AA324" s="6">
        <v>23790</v>
      </c>
    </row>
    <row r="325" spans="1:27" x14ac:dyDescent="0.25">
      <c r="A325" s="5" t="s">
        <v>410</v>
      </c>
      <c r="B325" s="12">
        <v>405055032</v>
      </c>
      <c r="C325" s="5" t="s">
        <v>11</v>
      </c>
      <c r="D325" s="5" t="s">
        <v>88</v>
      </c>
      <c r="E325" s="5" t="s">
        <v>412</v>
      </c>
      <c r="F325" s="5" t="s">
        <v>1325</v>
      </c>
      <c r="G325" s="6">
        <v>54411.34</v>
      </c>
      <c r="H325" s="6">
        <v>77960.97</v>
      </c>
      <c r="I325" s="6">
        <v>101430.68</v>
      </c>
      <c r="J325" s="6">
        <v>51252.11</v>
      </c>
      <c r="K325" s="6">
        <v>42129.91</v>
      </c>
      <c r="L325" s="6">
        <v>37193.61</v>
      </c>
      <c r="M325" s="6">
        <v>30352.52</v>
      </c>
      <c r="N325" s="6">
        <v>24925.86</v>
      </c>
      <c r="O325" s="6">
        <v>32063.21</v>
      </c>
      <c r="P325" s="6">
        <v>52210.6</v>
      </c>
      <c r="Q325" s="6">
        <v>62392.580000000104</v>
      </c>
      <c r="R325" s="6">
        <v>85803.63</v>
      </c>
      <c r="S325" s="6">
        <v>652127.02000000014</v>
      </c>
      <c r="T325" s="6">
        <v>61220.130000000099</v>
      </c>
      <c r="U325" s="6">
        <v>74882.950000000099</v>
      </c>
      <c r="V325" s="6">
        <v>84290.67</v>
      </c>
      <c r="W325" s="6">
        <v>67065.400000000096</v>
      </c>
      <c r="X325" s="6">
        <v>50678.1</v>
      </c>
      <c r="Y325" s="6">
        <v>37589.99</v>
      </c>
      <c r="Z325" s="6">
        <v>32562.799999999999</v>
      </c>
      <c r="AA325" s="6">
        <v>408290.04000000021</v>
      </c>
    </row>
    <row r="326" spans="1:27" x14ac:dyDescent="0.25">
      <c r="A326" s="5" t="s">
        <v>410</v>
      </c>
      <c r="B326" s="12">
        <v>405055032</v>
      </c>
      <c r="C326" s="5" t="s">
        <v>11</v>
      </c>
      <c r="D326" s="5" t="s">
        <v>88</v>
      </c>
      <c r="E326" s="5" t="s">
        <v>412</v>
      </c>
      <c r="F326" s="5" t="s">
        <v>1326</v>
      </c>
      <c r="G326" s="6">
        <v>2913.75</v>
      </c>
      <c r="H326" s="6">
        <v>6716.25</v>
      </c>
      <c r="I326" s="6">
        <v>1316.25</v>
      </c>
      <c r="J326" s="6">
        <v>3071.25</v>
      </c>
      <c r="K326" s="6">
        <v>551.25</v>
      </c>
      <c r="L326" s="6">
        <v>1440</v>
      </c>
      <c r="M326" s="6">
        <v>1462.5</v>
      </c>
      <c r="N326" s="6"/>
      <c r="O326" s="6"/>
      <c r="P326" s="6">
        <v>562.5</v>
      </c>
      <c r="Q326" s="6">
        <v>5017.5</v>
      </c>
      <c r="R326" s="6">
        <v>1147.5</v>
      </c>
      <c r="S326" s="6">
        <v>24198.75</v>
      </c>
      <c r="T326" s="6"/>
      <c r="U326" s="6">
        <v>1248.75</v>
      </c>
      <c r="V326" s="6">
        <v>888.75</v>
      </c>
      <c r="W326" s="6">
        <v>2486.25</v>
      </c>
      <c r="X326" s="6">
        <v>5973.75</v>
      </c>
      <c r="Y326" s="6">
        <v>3532.5</v>
      </c>
      <c r="Z326" s="6">
        <v>2137.5</v>
      </c>
      <c r="AA326" s="6">
        <v>16267.5</v>
      </c>
    </row>
    <row r="327" spans="1:27" x14ac:dyDescent="0.25">
      <c r="A327" s="5" t="s">
        <v>410</v>
      </c>
      <c r="B327" s="12">
        <v>405055032</v>
      </c>
      <c r="C327" s="5" t="s">
        <v>11</v>
      </c>
      <c r="D327" s="5" t="s">
        <v>88</v>
      </c>
      <c r="E327" s="5" t="s">
        <v>412</v>
      </c>
      <c r="F327" s="5" t="s">
        <v>1334</v>
      </c>
      <c r="G327" s="6">
        <v>4332</v>
      </c>
      <c r="H327" s="6">
        <v>5510.66</v>
      </c>
      <c r="I327" s="6">
        <v>3800</v>
      </c>
      <c r="J327" s="6">
        <v>5455.83</v>
      </c>
      <c r="K327" s="6">
        <v>8691.31</v>
      </c>
      <c r="L327" s="6">
        <v>5712.66</v>
      </c>
      <c r="M327" s="6">
        <v>5150</v>
      </c>
      <c r="N327" s="6">
        <v>3496</v>
      </c>
      <c r="O327" s="6">
        <v>3040</v>
      </c>
      <c r="P327" s="6">
        <v>912</v>
      </c>
      <c r="Q327" s="6">
        <v>912</v>
      </c>
      <c r="R327" s="6">
        <v>2666.72</v>
      </c>
      <c r="S327" s="6">
        <v>49679.179999999993</v>
      </c>
      <c r="T327" s="6">
        <v>7696.83</v>
      </c>
      <c r="U327" s="6">
        <v>3541.25</v>
      </c>
      <c r="V327" s="6">
        <v>4387.75</v>
      </c>
      <c r="W327" s="6">
        <v>1856</v>
      </c>
      <c r="X327" s="6">
        <v>6500.3</v>
      </c>
      <c r="Y327" s="6">
        <v>5548.22</v>
      </c>
      <c r="Z327" s="6">
        <v>6789.33</v>
      </c>
      <c r="AA327" s="6">
        <v>36319.68</v>
      </c>
    </row>
    <row r="328" spans="1:27" x14ac:dyDescent="0.25">
      <c r="A328" s="5" t="s">
        <v>410</v>
      </c>
      <c r="B328" s="12">
        <v>405055032</v>
      </c>
      <c r="C328" s="5" t="s">
        <v>11</v>
      </c>
      <c r="D328" s="5" t="s">
        <v>88</v>
      </c>
      <c r="E328" s="5" t="s">
        <v>412</v>
      </c>
      <c r="F328" s="5" t="s">
        <v>1333</v>
      </c>
      <c r="G328" s="6">
        <v>750</v>
      </c>
      <c r="H328" s="6">
        <v>7374.99</v>
      </c>
      <c r="I328" s="6">
        <v>1500</v>
      </c>
      <c r="J328" s="6"/>
      <c r="K328" s="6"/>
      <c r="L328" s="6"/>
      <c r="M328" s="6"/>
      <c r="N328" s="6"/>
      <c r="O328" s="6"/>
      <c r="P328" s="6">
        <v>262.49</v>
      </c>
      <c r="Q328" s="6"/>
      <c r="R328" s="6"/>
      <c r="S328" s="6">
        <v>9887.48</v>
      </c>
      <c r="T328" s="6"/>
      <c r="U328" s="6">
        <v>166.66</v>
      </c>
      <c r="V328" s="6"/>
      <c r="W328" s="6"/>
      <c r="X328" s="6"/>
      <c r="Y328" s="6"/>
      <c r="Z328" s="6"/>
      <c r="AA328" s="6">
        <v>166.66</v>
      </c>
    </row>
    <row r="329" spans="1:27" x14ac:dyDescent="0.25">
      <c r="A329" s="5" t="s">
        <v>410</v>
      </c>
      <c r="B329" s="12">
        <v>405055032</v>
      </c>
      <c r="C329" s="5" t="s">
        <v>11</v>
      </c>
      <c r="D329" s="5" t="s">
        <v>88</v>
      </c>
      <c r="E329" s="5" t="s">
        <v>412</v>
      </c>
      <c r="F329" s="5" t="s">
        <v>1327</v>
      </c>
      <c r="G329" s="6">
        <v>1420</v>
      </c>
      <c r="H329" s="6">
        <v>3070</v>
      </c>
      <c r="I329" s="6">
        <v>1150</v>
      </c>
      <c r="J329" s="6">
        <v>1540</v>
      </c>
      <c r="K329" s="6">
        <v>4680</v>
      </c>
      <c r="L329" s="6">
        <v>6930</v>
      </c>
      <c r="M329" s="6">
        <v>4010</v>
      </c>
      <c r="N329" s="6">
        <v>6380</v>
      </c>
      <c r="O329" s="6">
        <v>5560</v>
      </c>
      <c r="P329" s="6">
        <v>7171.2</v>
      </c>
      <c r="Q329" s="6">
        <v>8839.67</v>
      </c>
      <c r="R329" s="6">
        <v>4514</v>
      </c>
      <c r="S329" s="6">
        <v>55264.869999999995</v>
      </c>
      <c r="T329" s="6">
        <v>3152</v>
      </c>
      <c r="U329" s="6">
        <v>8090</v>
      </c>
      <c r="V329" s="6">
        <v>5896.2</v>
      </c>
      <c r="W329" s="6">
        <v>6579</v>
      </c>
      <c r="X329" s="6">
        <v>9416.34</v>
      </c>
      <c r="Y329" s="6">
        <v>4220</v>
      </c>
      <c r="Z329" s="6">
        <v>3685</v>
      </c>
      <c r="AA329" s="6">
        <v>41038.54</v>
      </c>
    </row>
    <row r="330" spans="1:27" x14ac:dyDescent="0.25">
      <c r="A330" s="5" t="s">
        <v>1049</v>
      </c>
      <c r="B330" s="12">
        <v>405169598</v>
      </c>
      <c r="C330" s="5" t="s">
        <v>11</v>
      </c>
      <c r="D330" s="5" t="s">
        <v>88</v>
      </c>
      <c r="E330" s="5" t="s">
        <v>1051</v>
      </c>
      <c r="F330" s="5" t="s">
        <v>1325</v>
      </c>
      <c r="G330" s="6">
        <v>873</v>
      </c>
      <c r="H330" s="6"/>
      <c r="I330" s="6"/>
      <c r="J330" s="6"/>
      <c r="K330" s="6"/>
      <c r="L330" s="6"/>
      <c r="M330" s="6"/>
      <c r="N330" s="6"/>
      <c r="O330" s="6"/>
      <c r="P330" s="6">
        <v>970</v>
      </c>
      <c r="Q330" s="6"/>
      <c r="R330" s="6"/>
      <c r="S330" s="6">
        <v>1843</v>
      </c>
      <c r="T330" s="6"/>
      <c r="U330" s="6"/>
      <c r="V330" s="6"/>
      <c r="W330" s="6"/>
      <c r="X330" s="6"/>
      <c r="Y330" s="6"/>
      <c r="Z330" s="6"/>
      <c r="AA330" s="6">
        <v>0</v>
      </c>
    </row>
    <row r="331" spans="1:27" x14ac:dyDescent="0.25">
      <c r="A331" s="5" t="s">
        <v>1049</v>
      </c>
      <c r="B331" s="12">
        <v>405169598</v>
      </c>
      <c r="C331" s="5" t="s">
        <v>11</v>
      </c>
      <c r="D331" s="5" t="s">
        <v>88</v>
      </c>
      <c r="E331" s="5" t="s">
        <v>1051</v>
      </c>
      <c r="F331" s="5" t="s">
        <v>1326</v>
      </c>
      <c r="G331" s="6"/>
      <c r="H331" s="6"/>
      <c r="I331" s="6">
        <v>15000</v>
      </c>
      <c r="J331" s="6">
        <v>2517.25</v>
      </c>
      <c r="K331" s="6">
        <v>1316.25</v>
      </c>
      <c r="L331" s="6"/>
      <c r="M331" s="6"/>
      <c r="N331" s="6"/>
      <c r="O331" s="6"/>
      <c r="P331" s="6"/>
      <c r="Q331" s="6"/>
      <c r="R331" s="6"/>
      <c r="S331" s="6">
        <v>18833.5</v>
      </c>
      <c r="T331" s="6"/>
      <c r="U331" s="6"/>
      <c r="V331" s="6"/>
      <c r="W331" s="6"/>
      <c r="X331" s="6"/>
      <c r="Y331" s="6"/>
      <c r="Z331" s="6"/>
      <c r="AA331" s="6">
        <v>0</v>
      </c>
    </row>
    <row r="332" spans="1:27" x14ac:dyDescent="0.25">
      <c r="A332" s="5" t="s">
        <v>1049</v>
      </c>
      <c r="B332" s="12">
        <v>405169598</v>
      </c>
      <c r="C332" s="5" t="s">
        <v>11</v>
      </c>
      <c r="D332" s="5" t="s">
        <v>88</v>
      </c>
      <c r="E332" s="5" t="s">
        <v>1051</v>
      </c>
      <c r="F332" s="5" t="s">
        <v>1327</v>
      </c>
      <c r="G332" s="6">
        <v>1130</v>
      </c>
      <c r="H332" s="6">
        <v>638.13</v>
      </c>
      <c r="I332" s="6">
        <v>360</v>
      </c>
      <c r="J332" s="6">
        <v>1774.87</v>
      </c>
      <c r="K332" s="6">
        <v>720</v>
      </c>
      <c r="L332" s="6">
        <v>400</v>
      </c>
      <c r="M332" s="6"/>
      <c r="N332" s="6"/>
      <c r="O332" s="6">
        <v>1400</v>
      </c>
      <c r="P332" s="6">
        <v>360</v>
      </c>
      <c r="Q332" s="6"/>
      <c r="R332" s="6">
        <v>1860</v>
      </c>
      <c r="S332" s="6">
        <v>8643</v>
      </c>
      <c r="T332" s="6"/>
      <c r="U332" s="6"/>
      <c r="V332" s="6"/>
      <c r="W332" s="6"/>
      <c r="X332" s="6"/>
      <c r="Y332" s="6"/>
      <c r="Z332" s="6"/>
      <c r="AA332" s="6">
        <v>0</v>
      </c>
    </row>
    <row r="333" spans="1:27" x14ac:dyDescent="0.25">
      <c r="A333" s="5" t="s">
        <v>848</v>
      </c>
      <c r="B333" s="12">
        <v>406131939</v>
      </c>
      <c r="C333" s="5" t="s">
        <v>11</v>
      </c>
      <c r="D333" s="5" t="s">
        <v>88</v>
      </c>
      <c r="E333" s="5" t="s">
        <v>850</v>
      </c>
      <c r="F333" s="5" t="s">
        <v>1333</v>
      </c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>
        <v>0</v>
      </c>
      <c r="T333" s="6"/>
      <c r="U333" s="6">
        <v>4510.3999999999996</v>
      </c>
      <c r="V333" s="6">
        <v>6239.56</v>
      </c>
      <c r="W333" s="6">
        <v>6062.47</v>
      </c>
      <c r="X333" s="6">
        <v>3895.83</v>
      </c>
      <c r="Y333" s="6">
        <v>2979.16</v>
      </c>
      <c r="Z333" s="6"/>
      <c r="AA333" s="6">
        <v>23687.420000000002</v>
      </c>
    </row>
    <row r="334" spans="1:27" x14ac:dyDescent="0.25">
      <c r="A334" s="5" t="s">
        <v>848</v>
      </c>
      <c r="B334" s="12">
        <v>406131939</v>
      </c>
      <c r="C334" s="5" t="s">
        <v>11</v>
      </c>
      <c r="D334" s="5" t="s">
        <v>88</v>
      </c>
      <c r="E334" s="5" t="s">
        <v>850</v>
      </c>
      <c r="F334" s="5" t="s">
        <v>1327</v>
      </c>
      <c r="G334" s="6"/>
      <c r="H334" s="6">
        <v>924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>
        <v>924</v>
      </c>
      <c r="T334" s="6"/>
      <c r="U334" s="6"/>
      <c r="V334" s="6"/>
      <c r="W334" s="6"/>
      <c r="X334" s="6"/>
      <c r="Y334" s="6"/>
      <c r="Z334" s="6"/>
      <c r="AA334" s="6">
        <v>0</v>
      </c>
    </row>
    <row r="335" spans="1:27" x14ac:dyDescent="0.25">
      <c r="A335" s="5" t="s">
        <v>530</v>
      </c>
      <c r="B335" s="12">
        <v>203855532</v>
      </c>
      <c r="C335" s="5" t="s">
        <v>11</v>
      </c>
      <c r="D335" s="5" t="s">
        <v>84</v>
      </c>
      <c r="E335" s="5" t="s">
        <v>532</v>
      </c>
      <c r="F335" s="5" t="s">
        <v>1327</v>
      </c>
      <c r="G335" s="6">
        <v>2870</v>
      </c>
      <c r="H335" s="6">
        <v>490</v>
      </c>
      <c r="I335" s="6">
        <v>490</v>
      </c>
      <c r="J335" s="6"/>
      <c r="K335" s="6"/>
      <c r="L335" s="6">
        <v>900</v>
      </c>
      <c r="M335" s="6"/>
      <c r="N335" s="6"/>
      <c r="O335" s="6">
        <v>700</v>
      </c>
      <c r="P335" s="6">
        <v>1260</v>
      </c>
      <c r="Q335" s="6"/>
      <c r="R335" s="6"/>
      <c r="S335" s="6">
        <v>6710</v>
      </c>
      <c r="T335" s="6"/>
      <c r="U335" s="6"/>
      <c r="V335" s="6"/>
      <c r="W335" s="6"/>
      <c r="X335" s="6"/>
      <c r="Y335" s="6"/>
      <c r="Z335" s="6"/>
      <c r="AA335" s="6">
        <v>0</v>
      </c>
    </row>
    <row r="336" spans="1:27" x14ac:dyDescent="0.25">
      <c r="A336" s="5" t="s">
        <v>1067</v>
      </c>
      <c r="B336" s="12">
        <v>206036216</v>
      </c>
      <c r="C336" s="5" t="s">
        <v>11</v>
      </c>
      <c r="D336" s="5" t="s">
        <v>84</v>
      </c>
      <c r="E336" s="5" t="s">
        <v>1069</v>
      </c>
      <c r="F336" s="5" t="s">
        <v>1325</v>
      </c>
      <c r="G336" s="6"/>
      <c r="H336" s="6"/>
      <c r="I336" s="6"/>
      <c r="J336" s="6"/>
      <c r="K336" s="6"/>
      <c r="L336" s="6"/>
      <c r="M336" s="6"/>
      <c r="N336" s="6"/>
      <c r="O336" s="6">
        <v>8074.11</v>
      </c>
      <c r="P336" s="6">
        <v>54943.53</v>
      </c>
      <c r="Q336" s="6">
        <v>46145.599999999999</v>
      </c>
      <c r="R336" s="6">
        <v>43200.959999999999</v>
      </c>
      <c r="S336" s="6">
        <v>152364.19999999998</v>
      </c>
      <c r="T336" s="6">
        <v>10392.709999999999</v>
      </c>
      <c r="U336" s="6"/>
      <c r="V336" s="6"/>
      <c r="W336" s="6"/>
      <c r="X336" s="6"/>
      <c r="Y336" s="6"/>
      <c r="Z336" s="6"/>
      <c r="AA336" s="6">
        <v>10392.709999999999</v>
      </c>
    </row>
    <row r="337" spans="1:27" x14ac:dyDescent="0.25">
      <c r="A337" s="5" t="s">
        <v>1067</v>
      </c>
      <c r="B337" s="12">
        <v>206036216</v>
      </c>
      <c r="C337" s="5" t="s">
        <v>11</v>
      </c>
      <c r="D337" s="5" t="s">
        <v>84</v>
      </c>
      <c r="E337" s="5" t="s">
        <v>1069</v>
      </c>
      <c r="F337" s="5" t="s">
        <v>1326</v>
      </c>
      <c r="G337" s="6">
        <v>206496.66</v>
      </c>
      <c r="H337" s="6">
        <v>195995.75</v>
      </c>
      <c r="I337" s="6">
        <v>196203.6</v>
      </c>
      <c r="J337" s="6">
        <v>97014.23</v>
      </c>
      <c r="K337" s="6">
        <v>152266</v>
      </c>
      <c r="L337" s="6">
        <v>193673</v>
      </c>
      <c r="M337" s="6">
        <v>150797.07999999999</v>
      </c>
      <c r="N337" s="6">
        <v>166123.5</v>
      </c>
      <c r="O337" s="6">
        <v>115980.06</v>
      </c>
      <c r="P337" s="6">
        <v>34359.230000000003</v>
      </c>
      <c r="Q337" s="6">
        <v>86300.95</v>
      </c>
      <c r="R337" s="6">
        <v>13737</v>
      </c>
      <c r="S337" s="6">
        <v>1608947.06</v>
      </c>
      <c r="T337" s="6">
        <v>6697.5</v>
      </c>
      <c r="U337" s="6"/>
      <c r="V337" s="6"/>
      <c r="W337" s="6"/>
      <c r="X337" s="6"/>
      <c r="Y337" s="6"/>
      <c r="Z337" s="6"/>
      <c r="AA337" s="6">
        <v>6697.5</v>
      </c>
    </row>
    <row r="338" spans="1:27" x14ac:dyDescent="0.25">
      <c r="A338" s="5" t="s">
        <v>750</v>
      </c>
      <c r="B338" s="12">
        <v>206047400</v>
      </c>
      <c r="C338" s="5" t="s">
        <v>11</v>
      </c>
      <c r="D338" s="5" t="s">
        <v>84</v>
      </c>
      <c r="E338" s="5" t="s">
        <v>753</v>
      </c>
      <c r="F338" s="5" t="s">
        <v>1326</v>
      </c>
      <c r="G338" s="6"/>
      <c r="H338" s="6"/>
      <c r="I338" s="6"/>
      <c r="J338" s="6">
        <v>3083</v>
      </c>
      <c r="K338" s="6"/>
      <c r="L338" s="6"/>
      <c r="M338" s="6"/>
      <c r="N338" s="6"/>
      <c r="O338" s="6"/>
      <c r="P338" s="6"/>
      <c r="Q338" s="6"/>
      <c r="R338" s="6"/>
      <c r="S338" s="6">
        <v>3083</v>
      </c>
      <c r="T338" s="6"/>
      <c r="U338" s="6"/>
      <c r="V338" s="6"/>
      <c r="W338" s="6"/>
      <c r="X338" s="6"/>
      <c r="Y338" s="6"/>
      <c r="Z338" s="6"/>
      <c r="AA338" s="6">
        <v>0</v>
      </c>
    </row>
    <row r="339" spans="1:27" x14ac:dyDescent="0.25">
      <c r="A339" s="5" t="s">
        <v>825</v>
      </c>
      <c r="B339" s="12">
        <v>206047464</v>
      </c>
      <c r="C339" s="5" t="s">
        <v>11</v>
      </c>
      <c r="D339" s="5" t="s">
        <v>84</v>
      </c>
      <c r="E339" s="5" t="s">
        <v>827</v>
      </c>
      <c r="F339" s="5" t="s">
        <v>1325</v>
      </c>
      <c r="G339" s="6"/>
      <c r="H339" s="6">
        <v>876</v>
      </c>
      <c r="I339" s="6">
        <v>4974.87</v>
      </c>
      <c r="J339" s="6">
        <v>15000</v>
      </c>
      <c r="K339" s="6">
        <v>5402.62</v>
      </c>
      <c r="L339" s="6"/>
      <c r="M339" s="6"/>
      <c r="N339" s="6"/>
      <c r="O339" s="6"/>
      <c r="P339" s="6">
        <v>13151.62</v>
      </c>
      <c r="Q339" s="6"/>
      <c r="R339" s="6">
        <v>2857.05</v>
      </c>
      <c r="S339" s="6">
        <v>42262.16</v>
      </c>
      <c r="T339" s="6"/>
      <c r="U339" s="6">
        <v>104113.23</v>
      </c>
      <c r="V339" s="6">
        <v>153193.98000000001</v>
      </c>
      <c r="W339" s="6">
        <v>81667.17</v>
      </c>
      <c r="X339" s="6">
        <v>163628.26999999999</v>
      </c>
      <c r="Y339" s="6">
        <v>148262.87</v>
      </c>
      <c r="Z339" s="6">
        <v>138499.14000000001</v>
      </c>
      <c r="AA339" s="6">
        <v>789364.66</v>
      </c>
    </row>
    <row r="340" spans="1:27" x14ac:dyDescent="0.25">
      <c r="A340" s="5" t="s">
        <v>825</v>
      </c>
      <c r="B340" s="12">
        <v>206047464</v>
      </c>
      <c r="C340" s="5" t="s">
        <v>11</v>
      </c>
      <c r="D340" s="5" t="s">
        <v>84</v>
      </c>
      <c r="E340" s="5" t="s">
        <v>827</v>
      </c>
      <c r="F340" s="5" t="s">
        <v>1326</v>
      </c>
      <c r="G340" s="6">
        <v>37833.75</v>
      </c>
      <c r="H340" s="6">
        <v>26697.5</v>
      </c>
      <c r="I340" s="6">
        <v>7023.75</v>
      </c>
      <c r="J340" s="6">
        <v>19873.75</v>
      </c>
      <c r="K340" s="6">
        <v>50968.24</v>
      </c>
      <c r="L340" s="6">
        <v>60180</v>
      </c>
      <c r="M340" s="6">
        <v>68359.25</v>
      </c>
      <c r="N340" s="6">
        <v>33787.75</v>
      </c>
      <c r="O340" s="6">
        <v>23580.11</v>
      </c>
      <c r="P340" s="6">
        <v>27757.200000000001</v>
      </c>
      <c r="Q340" s="6">
        <v>36304.75</v>
      </c>
      <c r="R340" s="6">
        <v>42319.5</v>
      </c>
      <c r="S340" s="6">
        <v>434685.55</v>
      </c>
      <c r="T340" s="6">
        <v>26343.75</v>
      </c>
      <c r="U340" s="6">
        <v>116411.67</v>
      </c>
      <c r="V340" s="6">
        <v>156869.85</v>
      </c>
      <c r="W340" s="6">
        <v>51377.5</v>
      </c>
      <c r="X340" s="6">
        <v>171776.95</v>
      </c>
      <c r="Y340" s="6">
        <v>158990.39999999999</v>
      </c>
      <c r="Z340" s="6">
        <v>127834.64</v>
      </c>
      <c r="AA340" s="6">
        <v>809604.76</v>
      </c>
    </row>
    <row r="341" spans="1:27" x14ac:dyDescent="0.25">
      <c r="A341" s="5" t="s">
        <v>825</v>
      </c>
      <c r="B341" s="12">
        <v>206047464</v>
      </c>
      <c r="C341" s="5" t="s">
        <v>11</v>
      </c>
      <c r="D341" s="5" t="s">
        <v>84</v>
      </c>
      <c r="E341" s="5" t="s">
        <v>827</v>
      </c>
      <c r="F341" s="5" t="s">
        <v>1327</v>
      </c>
      <c r="G341" s="6">
        <v>181061.39</v>
      </c>
      <c r="H341" s="6">
        <v>147568.95000000001</v>
      </c>
      <c r="I341" s="6">
        <v>177103.03</v>
      </c>
      <c r="J341" s="6">
        <v>159754.6</v>
      </c>
      <c r="K341" s="6">
        <v>199705.98</v>
      </c>
      <c r="L341" s="6">
        <v>199780.27</v>
      </c>
      <c r="M341" s="6">
        <v>184888.27</v>
      </c>
      <c r="N341" s="6">
        <v>135773.07999999999</v>
      </c>
      <c r="O341" s="6">
        <v>193600.59</v>
      </c>
      <c r="P341" s="6">
        <v>234229.42</v>
      </c>
      <c r="Q341" s="6">
        <v>167392.23000000001</v>
      </c>
      <c r="R341" s="6">
        <v>194138.99</v>
      </c>
      <c r="S341" s="6">
        <v>2174996.7999999998</v>
      </c>
      <c r="T341" s="6">
        <v>194313.97</v>
      </c>
      <c r="U341" s="6">
        <v>187774.02</v>
      </c>
      <c r="V341" s="6">
        <v>224918.48</v>
      </c>
      <c r="W341" s="6">
        <v>128108.63</v>
      </c>
      <c r="X341" s="6">
        <v>225275.47</v>
      </c>
      <c r="Y341" s="6">
        <v>189405.23</v>
      </c>
      <c r="Z341" s="6">
        <v>172053.46</v>
      </c>
      <c r="AA341" s="6">
        <v>1321849.26</v>
      </c>
    </row>
    <row r="342" spans="1:27" x14ac:dyDescent="0.25">
      <c r="A342" s="5" t="s">
        <v>825</v>
      </c>
      <c r="B342" s="12">
        <v>206047464</v>
      </c>
      <c r="C342" s="5" t="s">
        <v>11</v>
      </c>
      <c r="D342" s="5" t="s">
        <v>84</v>
      </c>
      <c r="E342" s="5" t="s">
        <v>827</v>
      </c>
      <c r="F342" s="5" t="s">
        <v>1328</v>
      </c>
      <c r="G342" s="6">
        <v>81830.570000000007</v>
      </c>
      <c r="H342" s="6">
        <v>136739</v>
      </c>
      <c r="I342" s="6">
        <v>87906</v>
      </c>
      <c r="J342" s="6">
        <v>63812.1</v>
      </c>
      <c r="K342" s="6">
        <v>125802.7</v>
      </c>
      <c r="L342" s="6">
        <v>70571.45</v>
      </c>
      <c r="M342" s="6">
        <v>85943.49</v>
      </c>
      <c r="N342" s="6">
        <v>46126.51</v>
      </c>
      <c r="O342" s="6">
        <v>27601.040000000001</v>
      </c>
      <c r="P342" s="6">
        <v>22678.27</v>
      </c>
      <c r="Q342" s="6">
        <v>72193.39</v>
      </c>
      <c r="R342" s="6">
        <v>58813.83</v>
      </c>
      <c r="S342" s="6">
        <v>880018.35</v>
      </c>
      <c r="T342" s="6">
        <v>62970.45</v>
      </c>
      <c r="U342" s="6">
        <v>111039.95</v>
      </c>
      <c r="V342" s="6">
        <v>43748.9</v>
      </c>
      <c r="W342" s="6">
        <v>3831</v>
      </c>
      <c r="X342" s="6">
        <v>73703.55</v>
      </c>
      <c r="Y342" s="6">
        <v>65491.93</v>
      </c>
      <c r="Z342" s="6">
        <v>49498.8</v>
      </c>
      <c r="AA342" s="6">
        <v>410284.57999999996</v>
      </c>
    </row>
    <row r="343" spans="1:27" x14ac:dyDescent="0.25">
      <c r="A343" s="5" t="s">
        <v>817</v>
      </c>
      <c r="B343" s="12">
        <v>206047712</v>
      </c>
      <c r="C343" s="5" t="s">
        <v>11</v>
      </c>
      <c r="D343" s="5" t="s">
        <v>84</v>
      </c>
      <c r="E343" s="5" t="s">
        <v>391</v>
      </c>
      <c r="F343" s="5" t="s">
        <v>1327</v>
      </c>
      <c r="G343" s="6">
        <v>450</v>
      </c>
      <c r="H343" s="6">
        <v>275</v>
      </c>
      <c r="I343" s="6">
        <v>375</v>
      </c>
      <c r="J343" s="6"/>
      <c r="K343" s="6"/>
      <c r="L343" s="6">
        <v>100</v>
      </c>
      <c r="M343" s="6">
        <v>0</v>
      </c>
      <c r="N343" s="6"/>
      <c r="O343" s="6"/>
      <c r="P343" s="6">
        <v>100</v>
      </c>
      <c r="Q343" s="6">
        <v>202.4</v>
      </c>
      <c r="R343" s="6">
        <v>381.6</v>
      </c>
      <c r="S343" s="6">
        <v>1884</v>
      </c>
      <c r="T343" s="6"/>
      <c r="U343" s="6"/>
      <c r="V343" s="6"/>
      <c r="W343" s="6"/>
      <c r="X343" s="6"/>
      <c r="Y343" s="6"/>
      <c r="Z343" s="6"/>
      <c r="AA343" s="6">
        <v>0</v>
      </c>
    </row>
    <row r="344" spans="1:27" x14ac:dyDescent="0.25">
      <c r="A344" s="5" t="s">
        <v>822</v>
      </c>
      <c r="B344" s="12">
        <v>206047883</v>
      </c>
      <c r="C344" s="5" t="s">
        <v>11</v>
      </c>
      <c r="D344" s="5" t="s">
        <v>84</v>
      </c>
      <c r="E344" s="5" t="s">
        <v>824</v>
      </c>
      <c r="F344" s="5" t="s">
        <v>1325</v>
      </c>
      <c r="G344" s="6">
        <v>69195.47</v>
      </c>
      <c r="H344" s="6">
        <v>64388.1</v>
      </c>
      <c r="I344" s="6">
        <v>95919.17</v>
      </c>
      <c r="J344" s="6">
        <v>55693.440000000002</v>
      </c>
      <c r="K344" s="6">
        <v>59041.85</v>
      </c>
      <c r="L344" s="6">
        <v>60356.56</v>
      </c>
      <c r="M344" s="6">
        <v>42458.97</v>
      </c>
      <c r="N344" s="6">
        <v>33565.81</v>
      </c>
      <c r="O344" s="6">
        <v>48489.23</v>
      </c>
      <c r="P344" s="6">
        <v>44154.5</v>
      </c>
      <c r="Q344" s="6">
        <v>48221.13</v>
      </c>
      <c r="R344" s="6">
        <v>61539.86</v>
      </c>
      <c r="S344" s="6">
        <v>683024.09</v>
      </c>
      <c r="T344" s="6">
        <v>10509.62</v>
      </c>
      <c r="U344" s="6"/>
      <c r="V344" s="6"/>
      <c r="W344" s="6"/>
      <c r="X344" s="6"/>
      <c r="Y344" s="6"/>
      <c r="Z344" s="6"/>
      <c r="AA344" s="6">
        <v>10509.62</v>
      </c>
    </row>
    <row r="345" spans="1:27" x14ac:dyDescent="0.25">
      <c r="A345" s="5" t="s">
        <v>822</v>
      </c>
      <c r="B345" s="12">
        <v>206047883</v>
      </c>
      <c r="C345" s="5" t="s">
        <v>11</v>
      </c>
      <c r="D345" s="5" t="s">
        <v>84</v>
      </c>
      <c r="E345" s="5" t="s">
        <v>824</v>
      </c>
      <c r="F345" s="5" t="s">
        <v>1326</v>
      </c>
      <c r="G345" s="6">
        <v>20616.72</v>
      </c>
      <c r="H345" s="6">
        <v>5575.47</v>
      </c>
      <c r="I345" s="6">
        <v>5016.3599999999997</v>
      </c>
      <c r="J345" s="6">
        <v>6622.86</v>
      </c>
      <c r="K345" s="6">
        <v>5660.54</v>
      </c>
      <c r="L345" s="6">
        <v>5425.83</v>
      </c>
      <c r="M345" s="6">
        <v>3307.49</v>
      </c>
      <c r="N345" s="6">
        <v>2393.9899999999998</v>
      </c>
      <c r="O345" s="6">
        <v>13072.48</v>
      </c>
      <c r="P345" s="6">
        <v>4660.42</v>
      </c>
      <c r="Q345" s="6">
        <v>5599.12</v>
      </c>
      <c r="R345" s="6">
        <v>2669.62</v>
      </c>
      <c r="S345" s="6">
        <v>80620.899999999994</v>
      </c>
      <c r="T345" s="6">
        <v>1685.25</v>
      </c>
      <c r="U345" s="6"/>
      <c r="V345" s="6"/>
      <c r="W345" s="6"/>
      <c r="X345" s="6"/>
      <c r="Y345" s="6"/>
      <c r="Z345" s="6"/>
      <c r="AA345" s="6">
        <v>1685.25</v>
      </c>
    </row>
    <row r="346" spans="1:27" x14ac:dyDescent="0.25">
      <c r="A346" s="5" t="s">
        <v>932</v>
      </c>
      <c r="B346" s="12">
        <v>206048533</v>
      </c>
      <c r="C346" s="5" t="s">
        <v>11</v>
      </c>
      <c r="D346" s="5" t="s">
        <v>84</v>
      </c>
      <c r="E346" s="5" t="s">
        <v>827</v>
      </c>
      <c r="F346" s="5" t="s">
        <v>1329</v>
      </c>
      <c r="G346" s="6">
        <v>4792.25</v>
      </c>
      <c r="H346" s="6">
        <v>3075.75</v>
      </c>
      <c r="I346" s="6">
        <v>8653.25</v>
      </c>
      <c r="J346" s="6">
        <v>11955.75</v>
      </c>
      <c r="K346" s="6">
        <v>11045.75</v>
      </c>
      <c r="L346" s="6">
        <v>8510</v>
      </c>
      <c r="M346" s="6">
        <v>6725.75</v>
      </c>
      <c r="N346" s="6"/>
      <c r="O346" s="6">
        <v>2160</v>
      </c>
      <c r="P346" s="6"/>
      <c r="Q346" s="6">
        <v>12000.97</v>
      </c>
      <c r="R346" s="6">
        <v>7395.75</v>
      </c>
      <c r="S346" s="6">
        <v>76315.22</v>
      </c>
      <c r="T346" s="6">
        <v>7635.75</v>
      </c>
      <c r="U346" s="6">
        <v>7838</v>
      </c>
      <c r="V346" s="6"/>
      <c r="W346" s="6">
        <v>3650</v>
      </c>
      <c r="X346" s="6">
        <v>9801.5</v>
      </c>
      <c r="Y346" s="6">
        <v>4792.25</v>
      </c>
      <c r="Z346" s="6">
        <v>3650</v>
      </c>
      <c r="AA346" s="6">
        <v>37367.5</v>
      </c>
    </row>
    <row r="347" spans="1:27" x14ac:dyDescent="0.25">
      <c r="A347" s="5" t="s">
        <v>932</v>
      </c>
      <c r="B347" s="12">
        <v>206048533</v>
      </c>
      <c r="C347" s="5" t="s">
        <v>11</v>
      </c>
      <c r="D347" s="5" t="s">
        <v>84</v>
      </c>
      <c r="E347" s="5" t="s">
        <v>827</v>
      </c>
      <c r="F347" s="5" t="s">
        <v>1330</v>
      </c>
      <c r="G347" s="6">
        <v>23014.16</v>
      </c>
      <c r="H347" s="6">
        <v>23768.33</v>
      </c>
      <c r="I347" s="6">
        <v>24920</v>
      </c>
      <c r="J347" s="6">
        <v>20924.16</v>
      </c>
      <c r="K347" s="6">
        <v>17953.330000000002</v>
      </c>
      <c r="L347" s="6">
        <v>7960</v>
      </c>
      <c r="M347" s="6">
        <v>16736.66</v>
      </c>
      <c r="N347" s="6">
        <v>20029.16</v>
      </c>
      <c r="O347" s="6">
        <v>11460</v>
      </c>
      <c r="P347" s="6">
        <v>19340</v>
      </c>
      <c r="Q347" s="6">
        <v>16484.16</v>
      </c>
      <c r="R347" s="6">
        <v>15800</v>
      </c>
      <c r="S347" s="6">
        <v>218389.96000000002</v>
      </c>
      <c r="T347" s="6">
        <v>12400</v>
      </c>
      <c r="U347" s="6">
        <v>16066.66</v>
      </c>
      <c r="V347" s="6">
        <v>24446.66</v>
      </c>
      <c r="W347" s="6">
        <v>18700</v>
      </c>
      <c r="X347" s="6">
        <v>29671.66</v>
      </c>
      <c r="Y347" s="6">
        <v>29060</v>
      </c>
      <c r="Z347" s="6">
        <v>24394.5</v>
      </c>
      <c r="AA347" s="6">
        <v>154739.48000000001</v>
      </c>
    </row>
    <row r="348" spans="1:27" x14ac:dyDescent="0.25">
      <c r="A348" s="5" t="s">
        <v>932</v>
      </c>
      <c r="B348" s="12">
        <v>206048533</v>
      </c>
      <c r="C348" s="5" t="s">
        <v>11</v>
      </c>
      <c r="D348" s="5" t="s">
        <v>84</v>
      </c>
      <c r="E348" s="5" t="s">
        <v>827</v>
      </c>
      <c r="F348" s="5" t="s">
        <v>1332</v>
      </c>
      <c r="G348" s="6">
        <v>29799.56</v>
      </c>
      <c r="H348" s="6">
        <v>19868.189999999999</v>
      </c>
      <c r="I348" s="6">
        <v>29443.58</v>
      </c>
      <c r="J348" s="6">
        <v>23128.77</v>
      </c>
      <c r="K348" s="6">
        <v>21297.93</v>
      </c>
      <c r="L348" s="6">
        <v>24138.75</v>
      </c>
      <c r="M348" s="6">
        <v>13234.98</v>
      </c>
      <c r="N348" s="6">
        <v>13367.48</v>
      </c>
      <c r="O348" s="6">
        <v>22822.82</v>
      </c>
      <c r="P348" s="6">
        <v>28487.48</v>
      </c>
      <c r="Q348" s="6">
        <v>30135.919999999998</v>
      </c>
      <c r="R348" s="6">
        <v>35756.25</v>
      </c>
      <c r="S348" s="6">
        <v>291481.71000000002</v>
      </c>
      <c r="T348" s="6">
        <v>14411.25</v>
      </c>
      <c r="U348" s="6">
        <v>29462.49</v>
      </c>
      <c r="V348" s="6">
        <v>21891</v>
      </c>
      <c r="W348" s="6">
        <v>13363.33</v>
      </c>
      <c r="X348" s="6">
        <v>15400</v>
      </c>
      <c r="Y348" s="6">
        <v>20582.490000000002</v>
      </c>
      <c r="Z348" s="6">
        <v>19880</v>
      </c>
      <c r="AA348" s="6">
        <v>134990.56</v>
      </c>
    </row>
    <row r="349" spans="1:27" x14ac:dyDescent="0.25">
      <c r="A349" s="5" t="s">
        <v>932</v>
      </c>
      <c r="B349" s="12">
        <v>206048533</v>
      </c>
      <c r="C349" s="5" t="s">
        <v>11</v>
      </c>
      <c r="D349" s="5" t="s">
        <v>84</v>
      </c>
      <c r="E349" s="5" t="s">
        <v>827</v>
      </c>
      <c r="F349" s="5" t="s">
        <v>1325</v>
      </c>
      <c r="G349" s="6">
        <v>33148.39</v>
      </c>
      <c r="H349" s="6">
        <v>32196.400000000001</v>
      </c>
      <c r="I349" s="6">
        <v>34266.03</v>
      </c>
      <c r="J349" s="6">
        <v>28166.12</v>
      </c>
      <c r="K349" s="6">
        <v>33439.47</v>
      </c>
      <c r="L349" s="6">
        <v>33326.67</v>
      </c>
      <c r="M349" s="6">
        <v>30018.79</v>
      </c>
      <c r="N349" s="6">
        <v>16405.59</v>
      </c>
      <c r="O349" s="6">
        <v>29260.400000000001</v>
      </c>
      <c r="P349" s="6">
        <v>28738.37</v>
      </c>
      <c r="Q349" s="6">
        <v>48161.39</v>
      </c>
      <c r="R349" s="6">
        <v>47092.84</v>
      </c>
      <c r="S349" s="6">
        <v>394220.46000000008</v>
      </c>
      <c r="T349" s="6">
        <v>27187.27</v>
      </c>
      <c r="U349" s="6">
        <v>42913.47</v>
      </c>
      <c r="V349" s="6">
        <v>57268.04</v>
      </c>
      <c r="W349" s="6">
        <v>41222.26</v>
      </c>
      <c r="X349" s="6">
        <v>45992.14</v>
      </c>
      <c r="Y349" s="6">
        <v>43180.95</v>
      </c>
      <c r="Z349" s="6">
        <v>39684.61</v>
      </c>
      <c r="AA349" s="6">
        <v>297448.74</v>
      </c>
    </row>
    <row r="350" spans="1:27" x14ac:dyDescent="0.25">
      <c r="A350" s="5" t="s">
        <v>932</v>
      </c>
      <c r="B350" s="12">
        <v>206048533</v>
      </c>
      <c r="C350" s="5" t="s">
        <v>11</v>
      </c>
      <c r="D350" s="5" t="s">
        <v>84</v>
      </c>
      <c r="E350" s="5" t="s">
        <v>827</v>
      </c>
      <c r="F350" s="5" t="s">
        <v>1326</v>
      </c>
      <c r="G350" s="6">
        <v>31873.040000000001</v>
      </c>
      <c r="H350" s="6">
        <v>30420.54</v>
      </c>
      <c r="I350" s="6">
        <v>25963.88</v>
      </c>
      <c r="J350" s="6">
        <v>18532.29</v>
      </c>
      <c r="K350" s="6">
        <v>17003.98</v>
      </c>
      <c r="L350" s="6">
        <v>14399.98</v>
      </c>
      <c r="M350" s="6">
        <v>16425.38</v>
      </c>
      <c r="N350" s="6">
        <v>8236.59</v>
      </c>
      <c r="O350" s="6">
        <v>13157.52</v>
      </c>
      <c r="P350" s="6">
        <v>15180.51</v>
      </c>
      <c r="Q350" s="6">
        <v>7775.78</v>
      </c>
      <c r="R350" s="6">
        <v>11905.76</v>
      </c>
      <c r="S350" s="6">
        <v>210875.25</v>
      </c>
      <c r="T350" s="6">
        <v>5751.61</v>
      </c>
      <c r="U350" s="6">
        <v>11549.92</v>
      </c>
      <c r="V350" s="6">
        <v>14778.66</v>
      </c>
      <c r="W350" s="6">
        <v>12267.41</v>
      </c>
      <c r="X350" s="6">
        <v>12522.94</v>
      </c>
      <c r="Y350" s="6">
        <v>8609.9500000000007</v>
      </c>
      <c r="Z350" s="6">
        <v>5792.46</v>
      </c>
      <c r="AA350" s="6">
        <v>71272.950000000012</v>
      </c>
    </row>
    <row r="351" spans="1:27" x14ac:dyDescent="0.25">
      <c r="A351" s="5" t="s">
        <v>562</v>
      </c>
      <c r="B351" s="12">
        <v>206061795</v>
      </c>
      <c r="C351" s="5" t="s">
        <v>11</v>
      </c>
      <c r="D351" s="5" t="s">
        <v>84</v>
      </c>
      <c r="E351" s="5" t="s">
        <v>564</v>
      </c>
      <c r="F351" s="5" t="s">
        <v>1329</v>
      </c>
      <c r="G351" s="6"/>
      <c r="H351" s="6">
        <v>6226.72</v>
      </c>
      <c r="I351" s="6">
        <v>3183.75</v>
      </c>
      <c r="J351" s="6">
        <v>7164</v>
      </c>
      <c r="K351" s="6"/>
      <c r="L351" s="6"/>
      <c r="M351" s="6"/>
      <c r="N351" s="6"/>
      <c r="O351" s="6">
        <v>4157.5</v>
      </c>
      <c r="P351" s="6"/>
      <c r="Q351" s="6"/>
      <c r="R351" s="6">
        <v>3379.5</v>
      </c>
      <c r="S351" s="6">
        <v>24111.47</v>
      </c>
      <c r="T351" s="6"/>
      <c r="U351" s="6"/>
      <c r="V351" s="6"/>
      <c r="W351" s="6">
        <v>3874.5</v>
      </c>
      <c r="X351" s="6">
        <v>4538.25</v>
      </c>
      <c r="Y351" s="6">
        <v>5878.75</v>
      </c>
      <c r="Z351" s="6"/>
      <c r="AA351" s="6">
        <v>14291.5</v>
      </c>
    </row>
    <row r="352" spans="1:27" x14ac:dyDescent="0.25">
      <c r="A352" s="5" t="s">
        <v>562</v>
      </c>
      <c r="B352" s="12">
        <v>206061795</v>
      </c>
      <c r="C352" s="5" t="s">
        <v>11</v>
      </c>
      <c r="D352" s="5" t="s">
        <v>84</v>
      </c>
      <c r="E352" s="5" t="s">
        <v>564</v>
      </c>
      <c r="F352" s="5" t="s">
        <v>1330</v>
      </c>
      <c r="G352" s="6">
        <v>28709.05</v>
      </c>
      <c r="H352" s="6">
        <v>23253.91</v>
      </c>
      <c r="I352" s="6">
        <v>39085.410000000003</v>
      </c>
      <c r="J352" s="6">
        <v>33731.69</v>
      </c>
      <c r="K352" s="6">
        <v>7562.63</v>
      </c>
      <c r="L352" s="6">
        <v>32166.14</v>
      </c>
      <c r="M352" s="6">
        <v>32357.85</v>
      </c>
      <c r="N352" s="6">
        <v>12878.25</v>
      </c>
      <c r="O352" s="6">
        <v>21523.7</v>
      </c>
      <c r="P352" s="6">
        <v>15646.27</v>
      </c>
      <c r="Q352" s="6">
        <v>43555.59</v>
      </c>
      <c r="R352" s="6">
        <v>17942.060000000001</v>
      </c>
      <c r="S352" s="6">
        <v>308412.55</v>
      </c>
      <c r="T352" s="6">
        <v>26195</v>
      </c>
      <c r="U352" s="6">
        <v>37035.99</v>
      </c>
      <c r="V352" s="6">
        <v>18176.32</v>
      </c>
      <c r="W352" s="6">
        <v>17820.23</v>
      </c>
      <c r="X352" s="6">
        <v>16382.23</v>
      </c>
      <c r="Y352" s="6">
        <v>11330</v>
      </c>
      <c r="Z352" s="6">
        <v>21376.25</v>
      </c>
      <c r="AA352" s="6">
        <v>148316.01999999999</v>
      </c>
    </row>
    <row r="353" spans="1:27" x14ac:dyDescent="0.25">
      <c r="A353" s="5" t="s">
        <v>562</v>
      </c>
      <c r="B353" s="12">
        <v>206061795</v>
      </c>
      <c r="C353" s="5" t="s">
        <v>11</v>
      </c>
      <c r="D353" s="5" t="s">
        <v>84</v>
      </c>
      <c r="E353" s="5" t="s">
        <v>564</v>
      </c>
      <c r="F353" s="5" t="s">
        <v>1332</v>
      </c>
      <c r="G353" s="6">
        <v>9667.5</v>
      </c>
      <c r="H353" s="6">
        <v>10162.16</v>
      </c>
      <c r="I353" s="6">
        <v>15855.86</v>
      </c>
      <c r="J353" s="6">
        <v>10380</v>
      </c>
      <c r="K353" s="6">
        <v>7766.04</v>
      </c>
      <c r="L353" s="6">
        <v>5443.91</v>
      </c>
      <c r="M353" s="6">
        <v>1562.52</v>
      </c>
      <c r="N353" s="6">
        <v>3430</v>
      </c>
      <c r="O353" s="6">
        <v>7696.12</v>
      </c>
      <c r="P353" s="6">
        <v>7189.16</v>
      </c>
      <c r="Q353" s="6">
        <v>9456.25</v>
      </c>
      <c r="R353" s="6">
        <v>12314.43</v>
      </c>
      <c r="S353" s="6">
        <v>100923.95000000001</v>
      </c>
      <c r="T353" s="6">
        <v>6282.5</v>
      </c>
      <c r="U353" s="6">
        <v>4341</v>
      </c>
      <c r="V353" s="6">
        <v>5674.94</v>
      </c>
      <c r="W353" s="6">
        <v>2490</v>
      </c>
      <c r="X353" s="6">
        <v>8593.59</v>
      </c>
      <c r="Y353" s="6">
        <v>382.5</v>
      </c>
      <c r="Z353" s="6">
        <v>5470.55</v>
      </c>
      <c r="AA353" s="6">
        <v>33235.08</v>
      </c>
    </row>
    <row r="354" spans="1:27" x14ac:dyDescent="0.25">
      <c r="A354" s="5" t="s">
        <v>562</v>
      </c>
      <c r="B354" s="12">
        <v>206061795</v>
      </c>
      <c r="C354" s="5" t="s">
        <v>11</v>
      </c>
      <c r="D354" s="5" t="s">
        <v>84</v>
      </c>
      <c r="E354" s="5" t="s">
        <v>564</v>
      </c>
      <c r="F354" s="5" t="s">
        <v>1325</v>
      </c>
      <c r="G354" s="6">
        <v>29953.52</v>
      </c>
      <c r="H354" s="6">
        <v>70781.38</v>
      </c>
      <c r="I354" s="6">
        <v>33302.11</v>
      </c>
      <c r="J354" s="6">
        <v>37958.76</v>
      </c>
      <c r="K354" s="6">
        <v>44510.66</v>
      </c>
      <c r="L354" s="6">
        <v>37469.230000000003</v>
      </c>
      <c r="M354" s="6">
        <v>29915</v>
      </c>
      <c r="N354" s="6">
        <v>30536.22</v>
      </c>
      <c r="O354" s="6">
        <v>41285.699999999997</v>
      </c>
      <c r="P354" s="6">
        <v>67212.009999999995</v>
      </c>
      <c r="Q354" s="6">
        <v>35119.82</v>
      </c>
      <c r="R354" s="6">
        <v>40756.06</v>
      </c>
      <c r="S354" s="6">
        <v>498800.47000000003</v>
      </c>
      <c r="T354" s="6">
        <v>48763.39</v>
      </c>
      <c r="U354" s="6">
        <v>51388.29</v>
      </c>
      <c r="V354" s="6">
        <v>55198.07</v>
      </c>
      <c r="W354" s="6">
        <v>57440.32</v>
      </c>
      <c r="X354" s="6">
        <v>37587.4</v>
      </c>
      <c r="Y354" s="6">
        <v>46524.41</v>
      </c>
      <c r="Z354" s="6">
        <v>35711.360000000001</v>
      </c>
      <c r="AA354" s="6">
        <v>332613.24</v>
      </c>
    </row>
    <row r="355" spans="1:27" x14ac:dyDescent="0.25">
      <c r="A355" s="5" t="s">
        <v>562</v>
      </c>
      <c r="B355" s="12">
        <v>206061795</v>
      </c>
      <c r="C355" s="5" t="s">
        <v>11</v>
      </c>
      <c r="D355" s="5" t="s">
        <v>84</v>
      </c>
      <c r="E355" s="5" t="s">
        <v>564</v>
      </c>
      <c r="F355" s="5" t="s">
        <v>1326</v>
      </c>
      <c r="G355" s="6">
        <v>97990.35</v>
      </c>
      <c r="H355" s="6">
        <v>15453.38</v>
      </c>
      <c r="I355" s="6">
        <v>89812.25</v>
      </c>
      <c r="J355" s="6">
        <v>82485.5</v>
      </c>
      <c r="K355" s="6">
        <v>61407.5</v>
      </c>
      <c r="L355" s="6">
        <v>26193.99</v>
      </c>
      <c r="M355" s="6">
        <v>35547.24</v>
      </c>
      <c r="N355" s="6">
        <v>38412.97</v>
      </c>
      <c r="O355" s="6">
        <v>20555.12</v>
      </c>
      <c r="P355" s="6">
        <v>29675.119999999999</v>
      </c>
      <c r="Q355" s="6">
        <v>62484.43</v>
      </c>
      <c r="R355" s="6">
        <v>53438.25</v>
      </c>
      <c r="S355" s="6">
        <v>613456.1</v>
      </c>
      <c r="T355" s="6">
        <v>49562</v>
      </c>
      <c r="U355" s="6">
        <v>89590.17</v>
      </c>
      <c r="V355" s="6">
        <v>46933.48</v>
      </c>
      <c r="W355" s="6">
        <v>51825</v>
      </c>
      <c r="X355" s="6">
        <v>61116.92</v>
      </c>
      <c r="Y355" s="6">
        <v>30003.93</v>
      </c>
      <c r="Z355" s="6">
        <v>45006.13</v>
      </c>
      <c r="AA355" s="6">
        <v>374037.63</v>
      </c>
    </row>
    <row r="356" spans="1:27" x14ac:dyDescent="0.25">
      <c r="A356" s="5" t="s">
        <v>562</v>
      </c>
      <c r="B356" s="12">
        <v>206061795</v>
      </c>
      <c r="C356" s="5" t="s">
        <v>11</v>
      </c>
      <c r="D356" s="5" t="s">
        <v>84</v>
      </c>
      <c r="E356" s="5" t="s">
        <v>564</v>
      </c>
      <c r="F356" s="5" t="s">
        <v>1327</v>
      </c>
      <c r="G356" s="6">
        <v>1200</v>
      </c>
      <c r="H356" s="6">
        <v>6312</v>
      </c>
      <c r="I356" s="6">
        <v>3495</v>
      </c>
      <c r="J356" s="6">
        <v>3900</v>
      </c>
      <c r="K356" s="6">
        <v>6560</v>
      </c>
      <c r="L356" s="6">
        <v>2808</v>
      </c>
      <c r="M356" s="6">
        <v>8730</v>
      </c>
      <c r="N356" s="6">
        <v>8170</v>
      </c>
      <c r="O356" s="6">
        <v>9365</v>
      </c>
      <c r="P356" s="6">
        <v>2500</v>
      </c>
      <c r="Q356" s="6">
        <v>5500.11</v>
      </c>
      <c r="R356" s="6">
        <v>4912.28</v>
      </c>
      <c r="S356" s="6">
        <v>63452.39</v>
      </c>
      <c r="T356" s="6">
        <v>14079.93</v>
      </c>
      <c r="U356" s="6">
        <v>2444.98</v>
      </c>
      <c r="V356" s="6">
        <v>9930.7199999999993</v>
      </c>
      <c r="W356" s="6">
        <v>8295.02</v>
      </c>
      <c r="X356" s="6">
        <v>2784.93</v>
      </c>
      <c r="Y356" s="6">
        <v>3608.65</v>
      </c>
      <c r="Z356" s="6">
        <v>6782.65</v>
      </c>
      <c r="AA356" s="6">
        <v>47926.879999999997</v>
      </c>
    </row>
    <row r="357" spans="1:27" x14ac:dyDescent="0.25">
      <c r="A357" s="5" t="s">
        <v>562</v>
      </c>
      <c r="B357" s="12">
        <v>206061795</v>
      </c>
      <c r="C357" s="5" t="s">
        <v>11</v>
      </c>
      <c r="D357" s="5" t="s">
        <v>84</v>
      </c>
      <c r="E357" s="5" t="s">
        <v>564</v>
      </c>
      <c r="F357" s="5" t="s">
        <v>1328</v>
      </c>
      <c r="G357" s="6"/>
      <c r="H357" s="6"/>
      <c r="I357" s="6"/>
      <c r="J357" s="6"/>
      <c r="K357" s="6"/>
      <c r="L357" s="6">
        <v>18147.5</v>
      </c>
      <c r="M357" s="6"/>
      <c r="N357" s="6"/>
      <c r="O357" s="6"/>
      <c r="P357" s="6">
        <v>1306.25</v>
      </c>
      <c r="Q357" s="6"/>
      <c r="R357" s="6">
        <v>1053.29</v>
      </c>
      <c r="S357" s="6">
        <v>20507.04</v>
      </c>
      <c r="T357" s="6"/>
      <c r="U357" s="6"/>
      <c r="V357" s="6">
        <v>3163.5</v>
      </c>
      <c r="W357" s="6"/>
      <c r="X357" s="6"/>
      <c r="Y357" s="6">
        <v>19227.5</v>
      </c>
      <c r="Z357" s="6"/>
      <c r="AA357" s="6">
        <v>22391</v>
      </c>
    </row>
    <row r="358" spans="1:27" x14ac:dyDescent="0.25">
      <c r="A358" s="5" t="s">
        <v>776</v>
      </c>
      <c r="B358" s="12">
        <v>206063383</v>
      </c>
      <c r="C358" s="5" t="s">
        <v>11</v>
      </c>
      <c r="D358" s="5" t="s">
        <v>84</v>
      </c>
      <c r="E358" s="5" t="s">
        <v>778</v>
      </c>
      <c r="F358" s="5" t="s">
        <v>1325</v>
      </c>
      <c r="G358" s="6">
        <v>4056.25</v>
      </c>
      <c r="H358" s="6">
        <v>5473.12</v>
      </c>
      <c r="I358" s="6">
        <v>3074.16</v>
      </c>
      <c r="J358" s="6">
        <v>1054.3699999999999</v>
      </c>
      <c r="K358" s="6">
        <v>4744.37</v>
      </c>
      <c r="L358" s="6">
        <v>4483.75</v>
      </c>
      <c r="M358" s="6">
        <v>2208.75</v>
      </c>
      <c r="N358" s="6">
        <v>4505</v>
      </c>
      <c r="O358" s="6">
        <v>2503.75</v>
      </c>
      <c r="P358" s="6">
        <v>2708.33</v>
      </c>
      <c r="Q358" s="6">
        <v>4822.2</v>
      </c>
      <c r="R358" s="6">
        <v>5035.24</v>
      </c>
      <c r="S358" s="6">
        <v>44669.289999999994</v>
      </c>
      <c r="T358" s="6"/>
      <c r="U358" s="6"/>
      <c r="V358" s="6">
        <v>864</v>
      </c>
      <c r="W358" s="6">
        <v>2721.6</v>
      </c>
      <c r="X358" s="6">
        <v>7048.8</v>
      </c>
      <c r="Y358" s="6">
        <v>4882.88</v>
      </c>
      <c r="Z358" s="6">
        <v>8717.86</v>
      </c>
      <c r="AA358" s="6">
        <v>24235.14</v>
      </c>
    </row>
    <row r="359" spans="1:27" x14ac:dyDescent="0.25">
      <c r="A359" s="5" t="s">
        <v>776</v>
      </c>
      <c r="B359" s="12">
        <v>206063383</v>
      </c>
      <c r="C359" s="5" t="s">
        <v>11</v>
      </c>
      <c r="D359" s="5" t="s">
        <v>84</v>
      </c>
      <c r="E359" s="5" t="s">
        <v>778</v>
      </c>
      <c r="F359" s="5" t="s">
        <v>1326</v>
      </c>
      <c r="G359" s="6"/>
      <c r="H359" s="6">
        <v>2999.99</v>
      </c>
      <c r="I359" s="6">
        <v>6239.99</v>
      </c>
      <c r="J359" s="6">
        <v>626.66</v>
      </c>
      <c r="K359" s="6">
        <v>5406.08</v>
      </c>
      <c r="L359" s="6">
        <v>2795.25</v>
      </c>
      <c r="M359" s="6">
        <v>8146.65</v>
      </c>
      <c r="N359" s="6"/>
      <c r="O359" s="6">
        <v>1573.33</v>
      </c>
      <c r="P359" s="6">
        <v>9482.4</v>
      </c>
      <c r="Q359" s="6">
        <v>4486.66</v>
      </c>
      <c r="R359" s="6">
        <v>2099.9899999999998</v>
      </c>
      <c r="S359" s="6">
        <v>43857.000000000007</v>
      </c>
      <c r="T359" s="6"/>
      <c r="U359" s="6"/>
      <c r="V359" s="6">
        <v>1586.66</v>
      </c>
      <c r="W359" s="6">
        <v>4166.66</v>
      </c>
      <c r="X359" s="6">
        <v>2519.9899999999998</v>
      </c>
      <c r="Y359" s="6">
        <v>4093.32</v>
      </c>
      <c r="Z359" s="6">
        <v>8119.98</v>
      </c>
      <c r="AA359" s="6">
        <v>20486.61</v>
      </c>
    </row>
    <row r="360" spans="1:27" x14ac:dyDescent="0.25">
      <c r="A360" s="5" t="s">
        <v>776</v>
      </c>
      <c r="B360" s="12">
        <v>206063383</v>
      </c>
      <c r="C360" s="5" t="s">
        <v>11</v>
      </c>
      <c r="D360" s="5" t="s">
        <v>84</v>
      </c>
      <c r="E360" s="5" t="s">
        <v>778</v>
      </c>
      <c r="F360" s="5" t="s">
        <v>1327</v>
      </c>
      <c r="G360" s="6">
        <v>45498.85</v>
      </c>
      <c r="H360" s="6">
        <v>41480.47</v>
      </c>
      <c r="I360" s="6">
        <v>49220.62</v>
      </c>
      <c r="J360" s="6">
        <v>42041.3</v>
      </c>
      <c r="K360" s="6">
        <v>40727.620000000003</v>
      </c>
      <c r="L360" s="6">
        <v>39644.22</v>
      </c>
      <c r="M360" s="6">
        <v>46948.47</v>
      </c>
      <c r="N360" s="6">
        <v>62808.1</v>
      </c>
      <c r="O360" s="6">
        <v>38497.370000000003</v>
      </c>
      <c r="P360" s="6">
        <v>35787.5</v>
      </c>
      <c r="Q360" s="6">
        <v>45740.45</v>
      </c>
      <c r="R360" s="6">
        <v>61131.65</v>
      </c>
      <c r="S360" s="6">
        <v>549526.62</v>
      </c>
      <c r="T360" s="6">
        <v>1125</v>
      </c>
      <c r="U360" s="6"/>
      <c r="V360" s="6">
        <v>60125.17</v>
      </c>
      <c r="W360" s="6">
        <v>45665.5</v>
      </c>
      <c r="X360" s="6">
        <v>68212.820000000007</v>
      </c>
      <c r="Y360" s="6">
        <v>71751.75</v>
      </c>
      <c r="Z360" s="6">
        <v>55296.4</v>
      </c>
      <c r="AA360" s="6">
        <v>302176.64000000001</v>
      </c>
    </row>
    <row r="361" spans="1:27" x14ac:dyDescent="0.25">
      <c r="A361" s="5" t="s">
        <v>776</v>
      </c>
      <c r="B361" s="12">
        <v>206063383</v>
      </c>
      <c r="C361" s="5" t="s">
        <v>11</v>
      </c>
      <c r="D361" s="5" t="s">
        <v>84</v>
      </c>
      <c r="E361" s="5" t="s">
        <v>778</v>
      </c>
      <c r="F361" s="5" t="s">
        <v>1328</v>
      </c>
      <c r="G361" s="6"/>
      <c r="H361" s="6"/>
      <c r="I361" s="6">
        <v>8043.03</v>
      </c>
      <c r="J361" s="6">
        <v>6301.99</v>
      </c>
      <c r="K361" s="6">
        <v>1535</v>
      </c>
      <c r="L361" s="6">
        <v>681</v>
      </c>
      <c r="M361" s="6"/>
      <c r="N361" s="6"/>
      <c r="O361" s="6">
        <v>1741.33</v>
      </c>
      <c r="P361" s="6"/>
      <c r="Q361" s="6"/>
      <c r="R361" s="6">
        <v>895</v>
      </c>
      <c r="S361" s="6">
        <v>19197.349999999999</v>
      </c>
      <c r="T361" s="6"/>
      <c r="U361" s="6"/>
      <c r="V361" s="6"/>
      <c r="W361" s="6"/>
      <c r="X361" s="6"/>
      <c r="Y361" s="6">
        <v>1320</v>
      </c>
      <c r="Z361" s="6"/>
      <c r="AA361" s="6">
        <v>1320</v>
      </c>
    </row>
    <row r="362" spans="1:27" x14ac:dyDescent="0.25">
      <c r="A362" s="5" t="s">
        <v>82</v>
      </c>
      <c r="B362" s="12">
        <v>206089169</v>
      </c>
      <c r="C362" s="5" t="s">
        <v>11</v>
      </c>
      <c r="D362" s="5" t="s">
        <v>84</v>
      </c>
      <c r="E362" s="5" t="s">
        <v>85</v>
      </c>
      <c r="F362" s="5" t="s">
        <v>1325</v>
      </c>
      <c r="G362" s="6">
        <v>3723.33</v>
      </c>
      <c r="H362" s="6">
        <v>320</v>
      </c>
      <c r="I362" s="6"/>
      <c r="J362" s="6">
        <v>360</v>
      </c>
      <c r="K362" s="6"/>
      <c r="L362" s="6">
        <v>360</v>
      </c>
      <c r="M362" s="6">
        <v>360</v>
      </c>
      <c r="N362" s="6"/>
      <c r="O362" s="6">
        <v>303.33</v>
      </c>
      <c r="P362" s="6"/>
      <c r="Q362" s="6">
        <v>400</v>
      </c>
      <c r="R362" s="6">
        <v>400</v>
      </c>
      <c r="S362" s="6">
        <v>6226.66</v>
      </c>
      <c r="T362" s="6"/>
      <c r="U362" s="6"/>
      <c r="V362" s="6"/>
      <c r="W362" s="6"/>
      <c r="X362" s="6">
        <v>400</v>
      </c>
      <c r="Y362" s="6"/>
      <c r="Z362" s="6">
        <v>360</v>
      </c>
      <c r="AA362" s="6">
        <v>760</v>
      </c>
    </row>
    <row r="363" spans="1:27" x14ac:dyDescent="0.25">
      <c r="A363" s="5" t="s">
        <v>988</v>
      </c>
      <c r="B363" s="12">
        <v>211385767</v>
      </c>
      <c r="C363" s="5" t="s">
        <v>11</v>
      </c>
      <c r="D363" s="5" t="s">
        <v>84</v>
      </c>
      <c r="E363" s="5" t="s">
        <v>990</v>
      </c>
      <c r="F363" s="5" t="s">
        <v>1329</v>
      </c>
      <c r="G363" s="6">
        <v>19764.75</v>
      </c>
      <c r="H363" s="6">
        <v>16651.8</v>
      </c>
      <c r="I363" s="6"/>
      <c r="J363" s="6"/>
      <c r="K363" s="6">
        <v>9857.5</v>
      </c>
      <c r="L363" s="6">
        <v>6995</v>
      </c>
      <c r="M363" s="6">
        <v>13828.2</v>
      </c>
      <c r="N363" s="6">
        <v>14584.75</v>
      </c>
      <c r="O363" s="6">
        <v>4225.75</v>
      </c>
      <c r="P363" s="6">
        <v>32137.73</v>
      </c>
      <c r="Q363" s="6">
        <v>985.97</v>
      </c>
      <c r="R363" s="6">
        <v>9698.25</v>
      </c>
      <c r="S363" s="6">
        <v>128729.7</v>
      </c>
      <c r="T363" s="6">
        <v>14642.5</v>
      </c>
      <c r="U363" s="6">
        <v>19136.75</v>
      </c>
      <c r="V363" s="6">
        <v>7329.25</v>
      </c>
      <c r="W363" s="6">
        <v>9512.25</v>
      </c>
      <c r="X363" s="6">
        <v>6945.05</v>
      </c>
      <c r="Y363" s="6">
        <v>3575.75</v>
      </c>
      <c r="Z363" s="6">
        <v>17332.25</v>
      </c>
      <c r="AA363" s="6">
        <v>78473.8</v>
      </c>
    </row>
    <row r="364" spans="1:27" x14ac:dyDescent="0.25">
      <c r="A364" s="5" t="s">
        <v>988</v>
      </c>
      <c r="B364" s="12">
        <v>211385767</v>
      </c>
      <c r="C364" s="5" t="s">
        <v>11</v>
      </c>
      <c r="D364" s="5" t="s">
        <v>84</v>
      </c>
      <c r="E364" s="5" t="s">
        <v>990</v>
      </c>
      <c r="F364" s="5" t="s">
        <v>1330</v>
      </c>
      <c r="G364" s="6">
        <v>74365.25</v>
      </c>
      <c r="H364" s="6">
        <v>69803.5</v>
      </c>
      <c r="I364" s="6">
        <v>72582.83</v>
      </c>
      <c r="J364" s="6">
        <v>71929.63</v>
      </c>
      <c r="K364" s="6">
        <v>68997.7</v>
      </c>
      <c r="L364" s="6">
        <v>48888.37</v>
      </c>
      <c r="M364" s="6">
        <v>44814.6</v>
      </c>
      <c r="N364" s="6">
        <v>24912.5</v>
      </c>
      <c r="O364" s="6">
        <v>42702.5</v>
      </c>
      <c r="P364" s="6">
        <v>62286.28</v>
      </c>
      <c r="Q364" s="6">
        <v>30157.25</v>
      </c>
      <c r="R364" s="6">
        <v>37140</v>
      </c>
      <c r="S364" s="6">
        <v>648580.41</v>
      </c>
      <c r="T364" s="6">
        <v>73226.25</v>
      </c>
      <c r="U364" s="6">
        <v>59579.5</v>
      </c>
      <c r="V364" s="6">
        <v>34977.5</v>
      </c>
      <c r="W364" s="6">
        <v>87791</v>
      </c>
      <c r="X364" s="6">
        <v>64943.25</v>
      </c>
      <c r="Y364" s="6">
        <v>28588.75</v>
      </c>
      <c r="Z364" s="6">
        <v>54311.5</v>
      </c>
      <c r="AA364" s="6">
        <v>403417.75</v>
      </c>
    </row>
    <row r="365" spans="1:27" x14ac:dyDescent="0.25">
      <c r="A365" s="5" t="s">
        <v>988</v>
      </c>
      <c r="B365" s="12">
        <v>211385767</v>
      </c>
      <c r="C365" s="5" t="s">
        <v>11</v>
      </c>
      <c r="D365" s="5" t="s">
        <v>84</v>
      </c>
      <c r="E365" s="5" t="s">
        <v>990</v>
      </c>
      <c r="F365" s="5" t="s">
        <v>1331</v>
      </c>
      <c r="G365" s="6">
        <v>65872.5</v>
      </c>
      <c r="H365" s="6">
        <v>126174.75</v>
      </c>
      <c r="I365" s="6">
        <v>86505</v>
      </c>
      <c r="J365" s="6">
        <v>96836.97</v>
      </c>
      <c r="K365" s="6">
        <v>125782.5</v>
      </c>
      <c r="L365" s="6">
        <v>73687.5</v>
      </c>
      <c r="M365" s="6">
        <v>58995</v>
      </c>
      <c r="N365" s="6">
        <v>24562.5</v>
      </c>
      <c r="O365" s="6">
        <v>92984.75</v>
      </c>
      <c r="P365" s="6">
        <v>82040</v>
      </c>
      <c r="Q365" s="6">
        <v>112054.75</v>
      </c>
      <c r="R365" s="6">
        <v>105115</v>
      </c>
      <c r="S365" s="6">
        <v>1050611.22</v>
      </c>
      <c r="T365" s="6">
        <v>107159.84</v>
      </c>
      <c r="U365" s="6">
        <v>130441.97</v>
      </c>
      <c r="V365" s="6">
        <v>179322.5</v>
      </c>
      <c r="W365" s="6">
        <v>82620</v>
      </c>
      <c r="X365" s="6">
        <v>64935</v>
      </c>
      <c r="Y365" s="6">
        <v>31440</v>
      </c>
      <c r="Z365" s="6">
        <v>104415</v>
      </c>
      <c r="AA365" s="6">
        <v>700334.31</v>
      </c>
    </row>
    <row r="366" spans="1:27" x14ac:dyDescent="0.25">
      <c r="A366" s="5" t="s">
        <v>988</v>
      </c>
      <c r="B366" s="12">
        <v>211385767</v>
      </c>
      <c r="C366" s="5" t="s">
        <v>11</v>
      </c>
      <c r="D366" s="5" t="s">
        <v>84</v>
      </c>
      <c r="E366" s="5" t="s">
        <v>990</v>
      </c>
      <c r="F366" s="5" t="s">
        <v>1332</v>
      </c>
      <c r="G366" s="6">
        <v>94804.5</v>
      </c>
      <c r="H366" s="6">
        <v>98967.43</v>
      </c>
      <c r="I366" s="6">
        <v>69316.740000000005</v>
      </c>
      <c r="J366" s="6">
        <v>81623.89</v>
      </c>
      <c r="K366" s="6">
        <v>55581.78</v>
      </c>
      <c r="L366" s="6">
        <v>34047.86</v>
      </c>
      <c r="M366" s="6">
        <v>38913.15</v>
      </c>
      <c r="N366" s="6">
        <v>32344.720000000001</v>
      </c>
      <c r="O366" s="6">
        <v>22210.09</v>
      </c>
      <c r="P366" s="6">
        <v>50262.51</v>
      </c>
      <c r="Q366" s="6">
        <v>30709.119999999999</v>
      </c>
      <c r="R366" s="6">
        <v>29442.06</v>
      </c>
      <c r="S366" s="6">
        <v>638223.85</v>
      </c>
      <c r="T366" s="6">
        <v>33707.75</v>
      </c>
      <c r="U366" s="6">
        <v>26275.77</v>
      </c>
      <c r="V366" s="6">
        <v>24339.75</v>
      </c>
      <c r="W366" s="6">
        <v>45424.75</v>
      </c>
      <c r="X366" s="6">
        <v>36396.5</v>
      </c>
      <c r="Y366" s="6">
        <v>14578</v>
      </c>
      <c r="Z366" s="6">
        <v>14068.5</v>
      </c>
      <c r="AA366" s="6">
        <v>194791.02000000002</v>
      </c>
    </row>
    <row r="367" spans="1:27" x14ac:dyDescent="0.25">
      <c r="A367" s="5" t="s">
        <v>988</v>
      </c>
      <c r="B367" s="12">
        <v>211385767</v>
      </c>
      <c r="C367" s="5" t="s">
        <v>11</v>
      </c>
      <c r="D367" s="5" t="s">
        <v>84</v>
      </c>
      <c r="E367" s="5" t="s">
        <v>990</v>
      </c>
      <c r="F367" s="5" t="s">
        <v>1325</v>
      </c>
      <c r="G367" s="6">
        <v>175801.36</v>
      </c>
      <c r="H367" s="6">
        <v>186855.58</v>
      </c>
      <c r="I367" s="6">
        <v>329731.99</v>
      </c>
      <c r="J367" s="6">
        <v>249880.02</v>
      </c>
      <c r="K367" s="6">
        <v>237673.51</v>
      </c>
      <c r="L367" s="6">
        <v>268261.03999999998</v>
      </c>
      <c r="M367" s="6">
        <v>216752.5</v>
      </c>
      <c r="N367" s="6">
        <v>189910.62</v>
      </c>
      <c r="O367" s="6">
        <v>154006.46</v>
      </c>
      <c r="P367" s="6">
        <v>225395.9</v>
      </c>
      <c r="Q367" s="6">
        <v>265754.53999999998</v>
      </c>
      <c r="R367" s="6">
        <v>259956.93</v>
      </c>
      <c r="S367" s="6">
        <v>2759980.45</v>
      </c>
      <c r="T367" s="6">
        <v>291243.24</v>
      </c>
      <c r="U367" s="6">
        <v>232904.84</v>
      </c>
      <c r="V367" s="6">
        <v>268458.19</v>
      </c>
      <c r="W367" s="6">
        <v>243998.39</v>
      </c>
      <c r="X367" s="6">
        <v>251312.78</v>
      </c>
      <c r="Y367" s="6">
        <v>189564.51</v>
      </c>
      <c r="Z367" s="6">
        <v>170508.08</v>
      </c>
      <c r="AA367" s="6">
        <v>1647990.03</v>
      </c>
    </row>
    <row r="368" spans="1:27" x14ac:dyDescent="0.25">
      <c r="A368" s="5" t="s">
        <v>988</v>
      </c>
      <c r="B368" s="12">
        <v>211385767</v>
      </c>
      <c r="C368" s="5" t="s">
        <v>11</v>
      </c>
      <c r="D368" s="5" t="s">
        <v>84</v>
      </c>
      <c r="E368" s="5" t="s">
        <v>990</v>
      </c>
      <c r="F368" s="5" t="s">
        <v>1326</v>
      </c>
      <c r="G368" s="6">
        <v>1036453.48</v>
      </c>
      <c r="H368" s="6">
        <v>724143.88</v>
      </c>
      <c r="I368" s="6">
        <v>721710.5</v>
      </c>
      <c r="J368" s="6">
        <v>635933.96</v>
      </c>
      <c r="K368" s="6">
        <v>569502.59</v>
      </c>
      <c r="L368" s="6">
        <v>562180.06000000006</v>
      </c>
      <c r="M368" s="6">
        <v>603665.74</v>
      </c>
      <c r="N368" s="6">
        <v>439897.94</v>
      </c>
      <c r="O368" s="6">
        <v>400901.5</v>
      </c>
      <c r="P368" s="6">
        <v>620301.14</v>
      </c>
      <c r="Q368" s="6">
        <v>520906.05</v>
      </c>
      <c r="R368" s="6">
        <v>564834.78</v>
      </c>
      <c r="S368" s="6">
        <v>7400431.6200000001</v>
      </c>
      <c r="T368" s="6">
        <v>542179.1</v>
      </c>
      <c r="U368" s="6">
        <v>526139.36</v>
      </c>
      <c r="V368" s="6">
        <v>585871.55000000005</v>
      </c>
      <c r="W368" s="6">
        <v>507936.7</v>
      </c>
      <c r="X368" s="6">
        <v>557372.25</v>
      </c>
      <c r="Y368" s="6">
        <v>482386</v>
      </c>
      <c r="Z368" s="6">
        <v>463225.68</v>
      </c>
      <c r="AA368" s="6">
        <v>3665110.64</v>
      </c>
    </row>
    <row r="369" spans="1:27" x14ac:dyDescent="0.25">
      <c r="A369" s="5" t="s">
        <v>988</v>
      </c>
      <c r="B369" s="12">
        <v>211385767</v>
      </c>
      <c r="C369" s="5" t="s">
        <v>11</v>
      </c>
      <c r="D369" s="5" t="s">
        <v>84</v>
      </c>
      <c r="E369" s="5" t="s">
        <v>990</v>
      </c>
      <c r="F369" s="5" t="s">
        <v>1327</v>
      </c>
      <c r="G369" s="6">
        <v>191905.1</v>
      </c>
      <c r="H369" s="6">
        <v>225018.41</v>
      </c>
      <c r="I369" s="6">
        <v>228954.56</v>
      </c>
      <c r="J369" s="6">
        <v>197065.38</v>
      </c>
      <c r="K369" s="6">
        <v>277396.15999999997</v>
      </c>
      <c r="L369" s="6">
        <v>234772.57</v>
      </c>
      <c r="M369" s="6">
        <v>248525.88</v>
      </c>
      <c r="N369" s="6">
        <v>224946.04</v>
      </c>
      <c r="O369" s="6">
        <v>223718</v>
      </c>
      <c r="P369" s="6">
        <v>221064.83</v>
      </c>
      <c r="Q369" s="6">
        <v>199382.22</v>
      </c>
      <c r="R369" s="6">
        <v>184359.33</v>
      </c>
      <c r="S369" s="6">
        <v>2657108.4800000004</v>
      </c>
      <c r="T369" s="6">
        <v>253395.57</v>
      </c>
      <c r="U369" s="6">
        <v>204623.56</v>
      </c>
      <c r="V369" s="6">
        <v>268409.26</v>
      </c>
      <c r="W369" s="6">
        <v>215343.69</v>
      </c>
      <c r="X369" s="6">
        <v>260104.34</v>
      </c>
      <c r="Y369" s="6">
        <v>263793.89</v>
      </c>
      <c r="Z369" s="6">
        <v>227817.89</v>
      </c>
      <c r="AA369" s="6">
        <v>1693488.2000000002</v>
      </c>
    </row>
    <row r="370" spans="1:27" x14ac:dyDescent="0.25">
      <c r="A370" s="5" t="s">
        <v>988</v>
      </c>
      <c r="B370" s="12">
        <v>211385767</v>
      </c>
      <c r="C370" s="5" t="s">
        <v>11</v>
      </c>
      <c r="D370" s="5" t="s">
        <v>84</v>
      </c>
      <c r="E370" s="5" t="s">
        <v>990</v>
      </c>
      <c r="F370" s="5" t="s">
        <v>1328</v>
      </c>
      <c r="G370" s="6">
        <v>226086.53</v>
      </c>
      <c r="H370" s="6">
        <v>180519.51</v>
      </c>
      <c r="I370" s="6">
        <v>176816.12</v>
      </c>
      <c r="J370" s="6">
        <v>132694.06</v>
      </c>
      <c r="K370" s="6">
        <v>174337.13</v>
      </c>
      <c r="L370" s="6">
        <v>149029.67000000001</v>
      </c>
      <c r="M370" s="6">
        <v>113001.55</v>
      </c>
      <c r="N370" s="6">
        <v>195369.29</v>
      </c>
      <c r="O370" s="6">
        <v>55453.5</v>
      </c>
      <c r="P370" s="6">
        <v>139557.96</v>
      </c>
      <c r="Q370" s="6">
        <v>198925.1</v>
      </c>
      <c r="R370" s="6">
        <v>94153.69</v>
      </c>
      <c r="S370" s="6">
        <v>1835944.11</v>
      </c>
      <c r="T370" s="6">
        <v>222652.65</v>
      </c>
      <c r="U370" s="6">
        <v>119318.33</v>
      </c>
      <c r="V370" s="6">
        <v>139955.65</v>
      </c>
      <c r="W370" s="6">
        <v>142698.67000000001</v>
      </c>
      <c r="X370" s="6">
        <v>137437.12</v>
      </c>
      <c r="Y370" s="6">
        <v>111430.59</v>
      </c>
      <c r="Z370" s="6">
        <v>92544.9</v>
      </c>
      <c r="AA370" s="6">
        <v>966037.91</v>
      </c>
    </row>
    <row r="371" spans="1:27" x14ac:dyDescent="0.25">
      <c r="A371" s="5" t="s">
        <v>389</v>
      </c>
      <c r="B371" s="12">
        <v>401956433</v>
      </c>
      <c r="C371" s="5" t="s">
        <v>11</v>
      </c>
      <c r="D371" s="5" t="s">
        <v>84</v>
      </c>
      <c r="E371" s="5" t="s">
        <v>391</v>
      </c>
      <c r="F371" s="5" t="s">
        <v>1333</v>
      </c>
      <c r="G371" s="6"/>
      <c r="H371" s="6"/>
      <c r="I371" s="6"/>
      <c r="J371" s="6"/>
      <c r="K371" s="6"/>
      <c r="L371" s="6"/>
      <c r="M371" s="6">
        <v>541.66</v>
      </c>
      <c r="N371" s="6"/>
      <c r="O371" s="6"/>
      <c r="P371" s="6"/>
      <c r="Q371" s="6"/>
      <c r="R371" s="6">
        <v>791.66</v>
      </c>
      <c r="S371" s="6">
        <v>1333.32</v>
      </c>
      <c r="T371" s="6"/>
      <c r="U371" s="6"/>
      <c r="V371" s="6"/>
      <c r="W371" s="6">
        <v>9572.91</v>
      </c>
      <c r="X371" s="6">
        <v>791.66</v>
      </c>
      <c r="Y371" s="6"/>
      <c r="Z371" s="6">
        <v>1260.4100000000001</v>
      </c>
      <c r="AA371" s="6">
        <v>11624.98</v>
      </c>
    </row>
    <row r="372" spans="1:27" x14ac:dyDescent="0.25">
      <c r="A372" s="5" t="s">
        <v>389</v>
      </c>
      <c r="B372" s="12">
        <v>401956433</v>
      </c>
      <c r="C372" s="5" t="s">
        <v>11</v>
      </c>
      <c r="D372" s="5" t="s">
        <v>84</v>
      </c>
      <c r="E372" s="5" t="s">
        <v>391</v>
      </c>
      <c r="F372" s="5" t="s">
        <v>1327</v>
      </c>
      <c r="G372" s="6">
        <v>518</v>
      </c>
      <c r="H372" s="6">
        <v>235.5</v>
      </c>
      <c r="I372" s="6">
        <v>1556</v>
      </c>
      <c r="J372" s="6">
        <v>1098.5</v>
      </c>
      <c r="K372" s="6">
        <v>1055</v>
      </c>
      <c r="L372" s="6">
        <v>3015</v>
      </c>
      <c r="M372" s="6"/>
      <c r="N372" s="6">
        <v>1800</v>
      </c>
      <c r="O372" s="6">
        <v>950</v>
      </c>
      <c r="P372" s="6"/>
      <c r="Q372" s="6">
        <v>4000</v>
      </c>
      <c r="R372" s="6"/>
      <c r="S372" s="6">
        <v>14228</v>
      </c>
      <c r="T372" s="6"/>
      <c r="U372" s="6">
        <v>7205</v>
      </c>
      <c r="V372" s="6">
        <v>2249.9899999999998</v>
      </c>
      <c r="W372" s="6">
        <v>1302.8699999999999</v>
      </c>
      <c r="X372" s="6"/>
      <c r="Y372" s="6">
        <v>3400</v>
      </c>
      <c r="Z372" s="6">
        <v>4400</v>
      </c>
      <c r="AA372" s="6">
        <v>18557.86</v>
      </c>
    </row>
    <row r="373" spans="1:27" x14ac:dyDescent="0.25">
      <c r="A373" s="5" t="s">
        <v>1070</v>
      </c>
      <c r="B373" s="12">
        <v>402022253</v>
      </c>
      <c r="C373" s="5" t="s">
        <v>11</v>
      </c>
      <c r="D373" s="5" t="s">
        <v>84</v>
      </c>
      <c r="E373" s="5" t="s">
        <v>1072</v>
      </c>
      <c r="F373" s="5" t="s">
        <v>1329</v>
      </c>
      <c r="G373" s="6">
        <v>6938.75</v>
      </c>
      <c r="H373" s="6">
        <v>3158.75</v>
      </c>
      <c r="I373" s="6">
        <v>4112.5</v>
      </c>
      <c r="J373" s="6"/>
      <c r="K373" s="6">
        <v>19018.740000000002</v>
      </c>
      <c r="L373" s="6">
        <v>13038.3</v>
      </c>
      <c r="M373" s="6">
        <v>6974.99</v>
      </c>
      <c r="N373" s="6"/>
      <c r="O373" s="6"/>
      <c r="P373" s="6">
        <v>2633.75</v>
      </c>
      <c r="Q373" s="6"/>
      <c r="R373" s="6">
        <v>24128.75</v>
      </c>
      <c r="S373" s="6">
        <v>80004.53</v>
      </c>
      <c r="T373" s="6">
        <v>17668.75</v>
      </c>
      <c r="U373" s="6">
        <v>19922</v>
      </c>
      <c r="V373" s="6">
        <v>47991.12</v>
      </c>
      <c r="W373" s="6"/>
      <c r="X373" s="6"/>
      <c r="Y373" s="6"/>
      <c r="Z373" s="6"/>
      <c r="AA373" s="6">
        <v>85581.87</v>
      </c>
    </row>
    <row r="374" spans="1:27" x14ac:dyDescent="0.25">
      <c r="A374" s="5" t="s">
        <v>1070</v>
      </c>
      <c r="B374" s="12">
        <v>402022253</v>
      </c>
      <c r="C374" s="5" t="s">
        <v>11</v>
      </c>
      <c r="D374" s="5" t="s">
        <v>84</v>
      </c>
      <c r="E374" s="5" t="s">
        <v>1072</v>
      </c>
      <c r="F374" s="5" t="s">
        <v>1330</v>
      </c>
      <c r="G374" s="6">
        <v>45913.5</v>
      </c>
      <c r="H374" s="6">
        <v>52237.46</v>
      </c>
      <c r="I374" s="6">
        <v>22288.77</v>
      </c>
      <c r="J374" s="6">
        <v>19850.7</v>
      </c>
      <c r="K374" s="6">
        <v>31943.72</v>
      </c>
      <c r="L374" s="6">
        <v>31955.45</v>
      </c>
      <c r="M374" s="6">
        <v>32729.89</v>
      </c>
      <c r="N374" s="6">
        <v>22593.52</v>
      </c>
      <c r="O374" s="6">
        <v>55477.1</v>
      </c>
      <c r="P374" s="6">
        <v>42147.77</v>
      </c>
      <c r="Q374" s="6">
        <v>40357.199999999997</v>
      </c>
      <c r="R374" s="6">
        <v>17555.05</v>
      </c>
      <c r="S374" s="6">
        <v>415050.13</v>
      </c>
      <c r="T374" s="6">
        <v>34209.040000000001</v>
      </c>
      <c r="U374" s="6">
        <v>26040.81</v>
      </c>
      <c r="V374" s="6">
        <v>42230.720000000001</v>
      </c>
      <c r="W374" s="6">
        <v>14323.35</v>
      </c>
      <c r="X374" s="6">
        <v>14958.09</v>
      </c>
      <c r="Y374" s="6">
        <v>21716.25</v>
      </c>
      <c r="Z374" s="6">
        <v>4280.1899999999996</v>
      </c>
      <c r="AA374" s="6">
        <v>157758.45000000001</v>
      </c>
    </row>
    <row r="375" spans="1:27" x14ac:dyDescent="0.25">
      <c r="A375" s="5" t="s">
        <v>1070</v>
      </c>
      <c r="B375" s="12">
        <v>402022253</v>
      </c>
      <c r="C375" s="5" t="s">
        <v>11</v>
      </c>
      <c r="D375" s="5" t="s">
        <v>84</v>
      </c>
      <c r="E375" s="5" t="s">
        <v>1072</v>
      </c>
      <c r="F375" s="5" t="s">
        <v>1332</v>
      </c>
      <c r="G375" s="6">
        <v>10064.91</v>
      </c>
      <c r="H375" s="6">
        <v>10003.75</v>
      </c>
      <c r="I375" s="6">
        <v>30625.68</v>
      </c>
      <c r="J375" s="6">
        <v>9848.7000000000007</v>
      </c>
      <c r="K375" s="6">
        <v>13319.37</v>
      </c>
      <c r="L375" s="6">
        <v>21792.97</v>
      </c>
      <c r="M375" s="6">
        <v>14868.19</v>
      </c>
      <c r="N375" s="6">
        <v>3392.5</v>
      </c>
      <c r="O375" s="6">
        <v>12216.08</v>
      </c>
      <c r="P375" s="6">
        <v>7343.75</v>
      </c>
      <c r="Q375" s="6">
        <v>18771.25</v>
      </c>
      <c r="R375" s="6">
        <v>6880.25</v>
      </c>
      <c r="S375" s="6">
        <v>159127.4</v>
      </c>
      <c r="T375" s="6">
        <v>11859.5</v>
      </c>
      <c r="U375" s="6">
        <v>12390</v>
      </c>
      <c r="V375" s="6">
        <v>47912.5</v>
      </c>
      <c r="W375" s="6">
        <v>33791.25</v>
      </c>
      <c r="X375" s="6">
        <v>42266.25</v>
      </c>
      <c r="Y375" s="6">
        <v>5916.25</v>
      </c>
      <c r="Z375" s="6">
        <v>8056.25</v>
      </c>
      <c r="AA375" s="6">
        <v>162192</v>
      </c>
    </row>
    <row r="376" spans="1:27" x14ac:dyDescent="0.25">
      <c r="A376" s="5" t="s">
        <v>1070</v>
      </c>
      <c r="B376" s="12">
        <v>402022253</v>
      </c>
      <c r="C376" s="5" t="s">
        <v>11</v>
      </c>
      <c r="D376" s="5" t="s">
        <v>84</v>
      </c>
      <c r="E376" s="5" t="s">
        <v>1072</v>
      </c>
      <c r="F376" s="5" t="s">
        <v>1325</v>
      </c>
      <c r="G376" s="6">
        <v>124229.59</v>
      </c>
      <c r="H376" s="6">
        <v>68835.740000000005</v>
      </c>
      <c r="I376" s="6">
        <v>70211.850000000006</v>
      </c>
      <c r="J376" s="6">
        <v>55559.519999999997</v>
      </c>
      <c r="K376" s="6">
        <v>43618.16</v>
      </c>
      <c r="L376" s="6">
        <v>47148.6</v>
      </c>
      <c r="M376" s="6">
        <v>61433.08</v>
      </c>
      <c r="N376" s="6">
        <v>34888.69</v>
      </c>
      <c r="O376" s="6">
        <v>30996.05</v>
      </c>
      <c r="P376" s="6">
        <v>44338.86</v>
      </c>
      <c r="Q376" s="6">
        <v>54445.25</v>
      </c>
      <c r="R376" s="6">
        <v>68267.53</v>
      </c>
      <c r="S376" s="6">
        <v>703972.92000000016</v>
      </c>
      <c r="T376" s="6">
        <v>68416.2</v>
      </c>
      <c r="U376" s="6">
        <v>77642.350000000006</v>
      </c>
      <c r="V376" s="6">
        <v>49982.3</v>
      </c>
      <c r="W376" s="6">
        <v>57295</v>
      </c>
      <c r="X376" s="6">
        <v>66005.5</v>
      </c>
      <c r="Y376" s="6">
        <v>50827.95</v>
      </c>
      <c r="Z376" s="6">
        <v>42285.3</v>
      </c>
      <c r="AA376" s="6">
        <v>412454.6</v>
      </c>
    </row>
    <row r="377" spans="1:27" x14ac:dyDescent="0.25">
      <c r="A377" s="5" t="s">
        <v>1070</v>
      </c>
      <c r="B377" s="12">
        <v>402022253</v>
      </c>
      <c r="C377" s="5" t="s">
        <v>11</v>
      </c>
      <c r="D377" s="5" t="s">
        <v>84</v>
      </c>
      <c r="E377" s="5" t="s">
        <v>1072</v>
      </c>
      <c r="F377" s="5" t="s">
        <v>1326</v>
      </c>
      <c r="G377" s="6">
        <v>371588.01</v>
      </c>
      <c r="H377" s="6">
        <v>283224.17</v>
      </c>
      <c r="I377" s="6">
        <v>214436.98</v>
      </c>
      <c r="J377" s="6">
        <v>351383.73</v>
      </c>
      <c r="K377" s="6">
        <v>341073.32</v>
      </c>
      <c r="L377" s="6">
        <v>314686.68</v>
      </c>
      <c r="M377" s="6">
        <v>259737.5</v>
      </c>
      <c r="N377" s="6">
        <v>327790.45</v>
      </c>
      <c r="O377" s="6">
        <v>255330.15</v>
      </c>
      <c r="P377" s="6">
        <v>334994.88</v>
      </c>
      <c r="Q377" s="6">
        <v>310235</v>
      </c>
      <c r="R377" s="6">
        <v>329396.42</v>
      </c>
      <c r="S377" s="6">
        <v>3693877.2899999996</v>
      </c>
      <c r="T377" s="6">
        <v>280528.90999999997</v>
      </c>
      <c r="U377" s="6">
        <v>287477.21999999997</v>
      </c>
      <c r="V377" s="6">
        <v>261129.03</v>
      </c>
      <c r="W377" s="6">
        <v>245477.49</v>
      </c>
      <c r="X377" s="6">
        <v>248217.99</v>
      </c>
      <c r="Y377" s="6">
        <v>192674.3</v>
      </c>
      <c r="Z377" s="6">
        <v>205387.05</v>
      </c>
      <c r="AA377" s="6">
        <v>1720891.99</v>
      </c>
    </row>
    <row r="378" spans="1:27" x14ac:dyDescent="0.25">
      <c r="A378" s="5" t="s">
        <v>1070</v>
      </c>
      <c r="B378" s="12">
        <v>402022253</v>
      </c>
      <c r="C378" s="5" t="s">
        <v>11</v>
      </c>
      <c r="D378" s="5" t="s">
        <v>84</v>
      </c>
      <c r="E378" s="5" t="s">
        <v>1072</v>
      </c>
      <c r="F378" s="5" t="s">
        <v>1333</v>
      </c>
      <c r="G378" s="6">
        <v>72198.25</v>
      </c>
      <c r="H378" s="6">
        <v>79590.759999999995</v>
      </c>
      <c r="I378" s="6">
        <v>138811.20000000001</v>
      </c>
      <c r="J378" s="6">
        <v>161793.71</v>
      </c>
      <c r="K378" s="6">
        <v>135090.09</v>
      </c>
      <c r="L378" s="6">
        <v>116365.29</v>
      </c>
      <c r="M378" s="6">
        <v>71650.27</v>
      </c>
      <c r="N378" s="6">
        <v>146797.20000000001</v>
      </c>
      <c r="O378" s="6">
        <v>95834</v>
      </c>
      <c r="P378" s="6">
        <v>92635.06</v>
      </c>
      <c r="Q378" s="6">
        <v>99894.37</v>
      </c>
      <c r="R378" s="6">
        <v>79624.47</v>
      </c>
      <c r="S378" s="6">
        <v>1290284.6700000002</v>
      </c>
      <c r="T378" s="6">
        <v>44142.400000000001</v>
      </c>
      <c r="U378" s="6">
        <v>59975.29</v>
      </c>
      <c r="V378" s="6">
        <v>71770.22</v>
      </c>
      <c r="W378" s="6">
        <v>41.66</v>
      </c>
      <c r="X378" s="6"/>
      <c r="Y378" s="6"/>
      <c r="Z378" s="6"/>
      <c r="AA378" s="6">
        <v>175929.57</v>
      </c>
    </row>
    <row r="379" spans="1:27" x14ac:dyDescent="0.25">
      <c r="A379" s="5" t="s">
        <v>1070</v>
      </c>
      <c r="B379" s="12">
        <v>402022253</v>
      </c>
      <c r="C379" s="5" t="s">
        <v>11</v>
      </c>
      <c r="D379" s="5" t="s">
        <v>84</v>
      </c>
      <c r="E379" s="5" t="s">
        <v>1072</v>
      </c>
      <c r="F379" s="5" t="s">
        <v>1327</v>
      </c>
      <c r="G379" s="6">
        <v>239892.7</v>
      </c>
      <c r="H379" s="6">
        <v>201117.47</v>
      </c>
      <c r="I379" s="6">
        <v>245713.17</v>
      </c>
      <c r="J379" s="6">
        <v>199314.43</v>
      </c>
      <c r="K379" s="6">
        <v>186323.67</v>
      </c>
      <c r="L379" s="6">
        <v>205437.49</v>
      </c>
      <c r="M379" s="6">
        <v>238268.73</v>
      </c>
      <c r="N379" s="6">
        <v>151881.35999999999</v>
      </c>
      <c r="O379" s="6">
        <v>169374.57</v>
      </c>
      <c r="P379" s="6">
        <v>171537.77</v>
      </c>
      <c r="Q379" s="6">
        <v>159315.56</v>
      </c>
      <c r="R379" s="6">
        <v>177991.94</v>
      </c>
      <c r="S379" s="6">
        <v>2346168.86</v>
      </c>
      <c r="T379" s="6">
        <v>216552.79</v>
      </c>
      <c r="U379" s="6">
        <v>203274.49</v>
      </c>
      <c r="V379" s="6">
        <v>154614.60999999999</v>
      </c>
      <c r="W379" s="6">
        <v>195814.49</v>
      </c>
      <c r="X379" s="6">
        <v>199126.88</v>
      </c>
      <c r="Y379" s="6">
        <v>176482.89</v>
      </c>
      <c r="Z379" s="6">
        <v>155383.70000000001</v>
      </c>
      <c r="AA379" s="6">
        <v>1301249.8499999999</v>
      </c>
    </row>
    <row r="380" spans="1:27" x14ac:dyDescent="0.25">
      <c r="A380" s="5" t="s">
        <v>1070</v>
      </c>
      <c r="B380" s="12">
        <v>402022253</v>
      </c>
      <c r="C380" s="5" t="s">
        <v>11</v>
      </c>
      <c r="D380" s="5" t="s">
        <v>84</v>
      </c>
      <c r="E380" s="5" t="s">
        <v>1072</v>
      </c>
      <c r="F380" s="5" t="s">
        <v>1328</v>
      </c>
      <c r="G380" s="6">
        <v>329540.39</v>
      </c>
      <c r="H380" s="6">
        <v>301935.76</v>
      </c>
      <c r="I380" s="6">
        <v>280932.63</v>
      </c>
      <c r="J380" s="6">
        <v>292793.75</v>
      </c>
      <c r="K380" s="6">
        <v>206934.73</v>
      </c>
      <c r="L380" s="6">
        <v>175866.53</v>
      </c>
      <c r="M380" s="6">
        <v>242760.61</v>
      </c>
      <c r="N380" s="6">
        <v>193428.87</v>
      </c>
      <c r="O380" s="6">
        <v>177292.89</v>
      </c>
      <c r="P380" s="6">
        <v>269609.40000000002</v>
      </c>
      <c r="Q380" s="6">
        <v>140883.78</v>
      </c>
      <c r="R380" s="6">
        <v>210134.37</v>
      </c>
      <c r="S380" s="6">
        <v>2822113.71</v>
      </c>
      <c r="T380" s="6">
        <v>210003.18</v>
      </c>
      <c r="U380" s="6">
        <v>171267.33</v>
      </c>
      <c r="V380" s="6">
        <v>206272.89</v>
      </c>
      <c r="W380" s="6">
        <v>225111.27</v>
      </c>
      <c r="X380" s="6">
        <v>207150.82</v>
      </c>
      <c r="Y380" s="6">
        <v>169647.12</v>
      </c>
      <c r="Z380" s="6">
        <v>128123.97</v>
      </c>
      <c r="AA380" s="6">
        <v>1317576.5799999998</v>
      </c>
    </row>
    <row r="381" spans="1:27" x14ac:dyDescent="0.25">
      <c r="A381" s="5" t="s">
        <v>819</v>
      </c>
      <c r="B381" s="12">
        <v>404420391</v>
      </c>
      <c r="C381" s="5" t="s">
        <v>11</v>
      </c>
      <c r="D381" s="5" t="s">
        <v>84</v>
      </c>
      <c r="E381" s="5" t="s">
        <v>821</v>
      </c>
      <c r="F381" s="5" t="s">
        <v>1325</v>
      </c>
      <c r="G381" s="6">
        <v>51882.29</v>
      </c>
      <c r="H381" s="6">
        <v>31253.53</v>
      </c>
      <c r="I381" s="6">
        <v>31022.12</v>
      </c>
      <c r="J381" s="6">
        <v>21899.93</v>
      </c>
      <c r="K381" s="6">
        <v>23614.44</v>
      </c>
      <c r="L381" s="6">
        <v>18536.14</v>
      </c>
      <c r="M381" s="6">
        <v>13576.69</v>
      </c>
      <c r="N381" s="6">
        <v>17391.740000000002</v>
      </c>
      <c r="O381" s="6">
        <v>10409.27</v>
      </c>
      <c r="P381" s="6">
        <v>25921.27</v>
      </c>
      <c r="Q381" s="6">
        <v>16484.25</v>
      </c>
      <c r="R381" s="6">
        <v>13262.8</v>
      </c>
      <c r="S381" s="6">
        <v>275254.46999999997</v>
      </c>
      <c r="T381" s="6">
        <v>25507.33</v>
      </c>
      <c r="U381" s="6">
        <v>40149.199999999997</v>
      </c>
      <c r="V381" s="6">
        <v>40635.35</v>
      </c>
      <c r="W381" s="6">
        <v>24038.92</v>
      </c>
      <c r="X381" s="6">
        <v>27656.400000000001</v>
      </c>
      <c r="Y381" s="6">
        <v>22123.21</v>
      </c>
      <c r="Z381" s="6">
        <v>15561.13</v>
      </c>
      <c r="AA381" s="6">
        <v>195671.54</v>
      </c>
    </row>
    <row r="382" spans="1:27" x14ac:dyDescent="0.25">
      <c r="A382" s="5" t="s">
        <v>819</v>
      </c>
      <c r="B382" s="12">
        <v>404420391</v>
      </c>
      <c r="C382" s="5" t="s">
        <v>11</v>
      </c>
      <c r="D382" s="5" t="s">
        <v>84</v>
      </c>
      <c r="E382" s="5" t="s">
        <v>821</v>
      </c>
      <c r="F382" s="5" t="s">
        <v>1326</v>
      </c>
      <c r="G382" s="6">
        <v>58810</v>
      </c>
      <c r="H382" s="6">
        <v>11923</v>
      </c>
      <c r="I382" s="6">
        <v>29406.9</v>
      </c>
      <c r="J382" s="6">
        <v>32306.37</v>
      </c>
      <c r="K382" s="6">
        <v>35716.5</v>
      </c>
      <c r="L382" s="6">
        <v>8635</v>
      </c>
      <c r="M382" s="6">
        <v>33858.379999999997</v>
      </c>
      <c r="N382" s="6">
        <v>56774.25</v>
      </c>
      <c r="O382" s="6">
        <v>35681.5</v>
      </c>
      <c r="P382" s="6">
        <v>50146.16</v>
      </c>
      <c r="Q382" s="6">
        <v>10490.18</v>
      </c>
      <c r="R382" s="6">
        <v>19331.68</v>
      </c>
      <c r="S382" s="6">
        <v>383079.92000000004</v>
      </c>
      <c r="T382" s="6">
        <v>39009.25</v>
      </c>
      <c r="U382" s="6">
        <v>9619.7099999999991</v>
      </c>
      <c r="V382" s="6">
        <v>52277</v>
      </c>
      <c r="W382" s="6">
        <v>21871.42</v>
      </c>
      <c r="X382" s="6">
        <v>37743.78</v>
      </c>
      <c r="Y382" s="6">
        <v>35839.75</v>
      </c>
      <c r="Z382" s="6">
        <v>22991.119999999999</v>
      </c>
      <c r="AA382" s="6">
        <v>219352.02999999997</v>
      </c>
    </row>
    <row r="383" spans="1:27" x14ac:dyDescent="0.25">
      <c r="A383" s="5" t="s">
        <v>819</v>
      </c>
      <c r="B383" s="12">
        <v>404420391</v>
      </c>
      <c r="C383" s="5" t="s">
        <v>11</v>
      </c>
      <c r="D383" s="5" t="s">
        <v>84</v>
      </c>
      <c r="E383" s="5" t="s">
        <v>821</v>
      </c>
      <c r="F383" s="5" t="s">
        <v>1327</v>
      </c>
      <c r="G383" s="6">
        <v>10950</v>
      </c>
      <c r="H383" s="6">
        <v>13484</v>
      </c>
      <c r="I383" s="6">
        <v>13118</v>
      </c>
      <c r="J383" s="6">
        <v>14727.7</v>
      </c>
      <c r="K383" s="6">
        <v>7525</v>
      </c>
      <c r="L383" s="6">
        <v>25873.05</v>
      </c>
      <c r="M383" s="6">
        <v>15767</v>
      </c>
      <c r="N383" s="6">
        <v>10351.5</v>
      </c>
      <c r="O383" s="6">
        <v>16387.7</v>
      </c>
      <c r="P383" s="6">
        <v>16489</v>
      </c>
      <c r="Q383" s="6">
        <v>17926.45</v>
      </c>
      <c r="R383" s="6">
        <v>28527.01</v>
      </c>
      <c r="S383" s="6">
        <v>191126.41000000003</v>
      </c>
      <c r="T383" s="6">
        <v>13880.4</v>
      </c>
      <c r="U383" s="6">
        <v>15801</v>
      </c>
      <c r="V383" s="6">
        <v>25678.35</v>
      </c>
      <c r="W383" s="6">
        <v>27620.1</v>
      </c>
      <c r="X383" s="6">
        <v>28947</v>
      </c>
      <c r="Y383" s="6">
        <v>23371.200000000001</v>
      </c>
      <c r="Z383" s="6">
        <v>19055.25</v>
      </c>
      <c r="AA383" s="6">
        <v>154353.30000000002</v>
      </c>
    </row>
    <row r="384" spans="1:27" x14ac:dyDescent="0.25">
      <c r="A384" s="5" t="s">
        <v>819</v>
      </c>
      <c r="B384" s="12">
        <v>404420391</v>
      </c>
      <c r="C384" s="5" t="s">
        <v>11</v>
      </c>
      <c r="D384" s="5" t="s">
        <v>84</v>
      </c>
      <c r="E384" s="5" t="s">
        <v>821</v>
      </c>
      <c r="F384" s="5" t="s">
        <v>1328</v>
      </c>
      <c r="G384" s="6">
        <v>11197.5</v>
      </c>
      <c r="H384" s="6">
        <v>2149.87</v>
      </c>
      <c r="I384" s="6"/>
      <c r="J384" s="6">
        <v>22907.759999999998</v>
      </c>
      <c r="K384" s="6"/>
      <c r="L384" s="6">
        <v>5958.27</v>
      </c>
      <c r="M384" s="6">
        <v>21095.599999999999</v>
      </c>
      <c r="N384" s="6">
        <v>4402.5</v>
      </c>
      <c r="O384" s="6">
        <v>1723.5</v>
      </c>
      <c r="P384" s="6">
        <v>8833.44</v>
      </c>
      <c r="Q384" s="6">
        <v>4573.1499999999996</v>
      </c>
      <c r="R384" s="6">
        <v>18472.330000000002</v>
      </c>
      <c r="S384" s="6">
        <v>101313.92</v>
      </c>
      <c r="T384" s="6">
        <v>41912.18</v>
      </c>
      <c r="U384" s="6">
        <v>9142</v>
      </c>
      <c r="V384" s="6">
        <v>23410.880000000001</v>
      </c>
      <c r="W384" s="6">
        <v>7525.57</v>
      </c>
      <c r="X384" s="6">
        <v>9280.09</v>
      </c>
      <c r="Y384" s="6">
        <v>6245.75</v>
      </c>
      <c r="Z384" s="6">
        <v>5513.75</v>
      </c>
      <c r="AA384" s="6">
        <v>103030.22</v>
      </c>
    </row>
    <row r="385" spans="1:27" x14ac:dyDescent="0.25">
      <c r="A385" s="5" t="s">
        <v>282</v>
      </c>
      <c r="B385" s="12">
        <v>404438033</v>
      </c>
      <c r="C385" s="5" t="s">
        <v>11</v>
      </c>
      <c r="D385" s="5" t="s">
        <v>84</v>
      </c>
      <c r="E385" s="5" t="s">
        <v>284</v>
      </c>
      <c r="F385" s="5" t="s">
        <v>1327</v>
      </c>
      <c r="G385" s="6">
        <v>1100</v>
      </c>
      <c r="H385" s="6">
        <v>1600</v>
      </c>
      <c r="I385" s="6">
        <v>799.75</v>
      </c>
      <c r="J385" s="6">
        <v>4199.45</v>
      </c>
      <c r="K385" s="6">
        <v>2652.75</v>
      </c>
      <c r="L385" s="6"/>
      <c r="M385" s="6"/>
      <c r="N385" s="6"/>
      <c r="O385" s="6"/>
      <c r="P385" s="6">
        <v>1140</v>
      </c>
      <c r="Q385" s="6"/>
      <c r="R385" s="6">
        <v>540</v>
      </c>
      <c r="S385" s="6">
        <v>12031.95</v>
      </c>
      <c r="T385" s="6"/>
      <c r="U385" s="6"/>
      <c r="V385" s="6"/>
      <c r="W385" s="6"/>
      <c r="X385" s="6"/>
      <c r="Y385" s="6"/>
      <c r="Z385" s="6"/>
      <c r="AA385" s="6">
        <v>0</v>
      </c>
    </row>
    <row r="386" spans="1:27" x14ac:dyDescent="0.25">
      <c r="A386" s="5" t="s">
        <v>291</v>
      </c>
      <c r="B386" s="12">
        <v>406048281</v>
      </c>
      <c r="C386" s="5" t="s">
        <v>11</v>
      </c>
      <c r="D386" s="5" t="s">
        <v>84</v>
      </c>
      <c r="E386" s="5" t="s">
        <v>293</v>
      </c>
      <c r="F386" s="5" t="s">
        <v>1333</v>
      </c>
      <c r="G386" s="6">
        <v>2770.83</v>
      </c>
      <c r="H386" s="6"/>
      <c r="I386" s="6">
        <v>4135.3100000000004</v>
      </c>
      <c r="J386" s="6">
        <v>3656.25</v>
      </c>
      <c r="K386" s="6">
        <v>5072.91</v>
      </c>
      <c r="L386" s="6">
        <v>9477.07</v>
      </c>
      <c r="M386" s="6"/>
      <c r="N386" s="6">
        <v>13208.32</v>
      </c>
      <c r="O386" s="6">
        <v>5520.83</v>
      </c>
      <c r="P386" s="6">
        <v>4270.82</v>
      </c>
      <c r="Q386" s="6">
        <v>7083.32</v>
      </c>
      <c r="R386" s="6">
        <v>6375</v>
      </c>
      <c r="S386" s="6">
        <v>61570.66</v>
      </c>
      <c r="T386" s="6">
        <v>7010.41</v>
      </c>
      <c r="U386" s="6">
        <v>1697.91</v>
      </c>
      <c r="V386" s="6">
        <v>5416.65</v>
      </c>
      <c r="W386" s="6"/>
      <c r="X386" s="6">
        <v>21562.44</v>
      </c>
      <c r="Y386" s="6">
        <v>7520.82</v>
      </c>
      <c r="Z386" s="6">
        <v>12958.3</v>
      </c>
      <c r="AA386" s="6">
        <v>56166.53</v>
      </c>
    </row>
    <row r="387" spans="1:27" x14ac:dyDescent="0.25">
      <c r="A387" s="5" t="s">
        <v>291</v>
      </c>
      <c r="B387" s="12">
        <v>406048281</v>
      </c>
      <c r="C387" s="5" t="s">
        <v>11</v>
      </c>
      <c r="D387" s="5" t="s">
        <v>84</v>
      </c>
      <c r="E387" s="5" t="s">
        <v>293</v>
      </c>
      <c r="F387" s="5" t="s">
        <v>1327</v>
      </c>
      <c r="G387" s="6"/>
      <c r="H387" s="6"/>
      <c r="I387" s="6">
        <v>1100</v>
      </c>
      <c r="J387" s="6"/>
      <c r="K387" s="6"/>
      <c r="L387" s="6">
        <v>3950</v>
      </c>
      <c r="M387" s="6">
        <v>2300</v>
      </c>
      <c r="N387" s="6"/>
      <c r="O387" s="6"/>
      <c r="P387" s="6">
        <v>1100</v>
      </c>
      <c r="Q387" s="6"/>
      <c r="R387" s="6"/>
      <c r="S387" s="6">
        <v>8450</v>
      </c>
      <c r="T387" s="6"/>
      <c r="U387" s="6"/>
      <c r="V387" s="6"/>
      <c r="W387" s="6">
        <v>1200</v>
      </c>
      <c r="X387" s="6">
        <v>1100</v>
      </c>
      <c r="Y387" s="6">
        <v>1100</v>
      </c>
      <c r="Z387" s="6"/>
      <c r="AA387" s="6">
        <v>3400</v>
      </c>
    </row>
    <row r="388" spans="1:27" x14ac:dyDescent="0.25">
      <c r="A388" s="5" t="s">
        <v>364</v>
      </c>
      <c r="B388" s="12">
        <v>406055879</v>
      </c>
      <c r="C388" s="5" t="s">
        <v>11</v>
      </c>
      <c r="D388" s="5" t="s">
        <v>84</v>
      </c>
      <c r="E388" s="5" t="s">
        <v>366</v>
      </c>
      <c r="F388" s="5" t="s">
        <v>1330</v>
      </c>
      <c r="G388" s="6"/>
      <c r="H388" s="6"/>
      <c r="I388" s="6"/>
      <c r="J388" s="6"/>
      <c r="K388" s="6"/>
      <c r="L388" s="6"/>
      <c r="M388" s="6"/>
      <c r="N388" s="6"/>
      <c r="O388" s="6">
        <v>2148.75</v>
      </c>
      <c r="P388" s="6">
        <v>6589.36</v>
      </c>
      <c r="Q388" s="6">
        <v>2164.6</v>
      </c>
      <c r="R388" s="6">
        <v>9678.9599999999991</v>
      </c>
      <c r="S388" s="6">
        <v>20581.669999999998</v>
      </c>
      <c r="T388" s="6">
        <v>7050.18</v>
      </c>
      <c r="U388" s="6">
        <v>2699.2</v>
      </c>
      <c r="V388" s="6">
        <v>2671.25</v>
      </c>
      <c r="W388" s="6"/>
      <c r="X388" s="6">
        <v>8692.5</v>
      </c>
      <c r="Y388" s="6">
        <v>2421.25</v>
      </c>
      <c r="Z388" s="6"/>
      <c r="AA388" s="6">
        <v>23534.38</v>
      </c>
    </row>
    <row r="389" spans="1:27" x14ac:dyDescent="0.25">
      <c r="A389" s="5" t="s">
        <v>364</v>
      </c>
      <c r="B389" s="12">
        <v>406055879</v>
      </c>
      <c r="C389" s="5" t="s">
        <v>11</v>
      </c>
      <c r="D389" s="5" t="s">
        <v>84</v>
      </c>
      <c r="E389" s="5" t="s">
        <v>366</v>
      </c>
      <c r="F389" s="5" t="s">
        <v>1332</v>
      </c>
      <c r="G389" s="6"/>
      <c r="H389" s="6"/>
      <c r="I389" s="6"/>
      <c r="J389" s="6"/>
      <c r="K389" s="6"/>
      <c r="L389" s="6"/>
      <c r="M389" s="6"/>
      <c r="N389" s="6"/>
      <c r="O389" s="6">
        <v>2993.75</v>
      </c>
      <c r="P389" s="6">
        <v>3512.5</v>
      </c>
      <c r="Q389" s="6">
        <v>3516.77</v>
      </c>
      <c r="R389" s="6">
        <v>1305</v>
      </c>
      <c r="S389" s="6">
        <v>11328.02</v>
      </c>
      <c r="T389" s="6">
        <v>3026.32</v>
      </c>
      <c r="U389" s="6">
        <v>1710</v>
      </c>
      <c r="V389" s="6"/>
      <c r="W389" s="6">
        <v>2580</v>
      </c>
      <c r="X389" s="6">
        <v>663.75</v>
      </c>
      <c r="Y389" s="6"/>
      <c r="Z389" s="6">
        <v>2017.5</v>
      </c>
      <c r="AA389" s="6">
        <v>9997.57</v>
      </c>
    </row>
    <row r="390" spans="1:27" x14ac:dyDescent="0.25">
      <c r="A390" s="5" t="s">
        <v>364</v>
      </c>
      <c r="B390" s="12">
        <v>406055879</v>
      </c>
      <c r="C390" s="5" t="s">
        <v>11</v>
      </c>
      <c r="D390" s="5" t="s">
        <v>84</v>
      </c>
      <c r="E390" s="5" t="s">
        <v>366</v>
      </c>
      <c r="F390" s="5" t="s">
        <v>1325</v>
      </c>
      <c r="G390" s="6">
        <v>434110.8</v>
      </c>
      <c r="H390" s="6">
        <v>419748.35</v>
      </c>
      <c r="I390" s="6">
        <v>460104.37999999902</v>
      </c>
      <c r="J390" s="6">
        <v>307279.68</v>
      </c>
      <c r="K390" s="6">
        <v>268879.43</v>
      </c>
      <c r="L390" s="6">
        <v>245825.37</v>
      </c>
      <c r="M390" s="6">
        <v>211003.22</v>
      </c>
      <c r="N390" s="6">
        <v>153601.88</v>
      </c>
      <c r="O390" s="6">
        <v>191477.71</v>
      </c>
      <c r="P390" s="6">
        <v>314932.27</v>
      </c>
      <c r="Q390" s="6">
        <v>278175.77</v>
      </c>
      <c r="R390" s="6">
        <v>336292.02</v>
      </c>
      <c r="S390" s="6">
        <v>3621430.879999999</v>
      </c>
      <c r="T390" s="6">
        <v>314184.76</v>
      </c>
      <c r="U390" s="6">
        <v>340844.5</v>
      </c>
      <c r="V390" s="6">
        <v>372600.82</v>
      </c>
      <c r="W390" s="6">
        <v>280099.26</v>
      </c>
      <c r="X390" s="6">
        <v>231843.51</v>
      </c>
      <c r="Y390" s="6">
        <v>192962.8</v>
      </c>
      <c r="Z390" s="6">
        <v>154000.66</v>
      </c>
      <c r="AA390" s="6">
        <v>1886536.31</v>
      </c>
    </row>
    <row r="391" spans="1:27" x14ac:dyDescent="0.25">
      <c r="A391" s="5" t="s">
        <v>364</v>
      </c>
      <c r="B391" s="12">
        <v>406055879</v>
      </c>
      <c r="C391" s="5" t="s">
        <v>11</v>
      </c>
      <c r="D391" s="5" t="s">
        <v>84</v>
      </c>
      <c r="E391" s="5" t="s">
        <v>366</v>
      </c>
      <c r="F391" s="5" t="s">
        <v>1326</v>
      </c>
      <c r="G391" s="6">
        <v>225713.92000000001</v>
      </c>
      <c r="H391" s="6">
        <v>89377.47</v>
      </c>
      <c r="I391" s="6">
        <v>103127.3</v>
      </c>
      <c r="J391" s="6">
        <v>99183.99</v>
      </c>
      <c r="K391" s="6">
        <v>60337.5</v>
      </c>
      <c r="L391" s="6">
        <v>94388.59</v>
      </c>
      <c r="M391" s="6">
        <v>32962.75</v>
      </c>
      <c r="N391" s="6">
        <v>68335.5</v>
      </c>
      <c r="O391" s="6">
        <v>46267.5</v>
      </c>
      <c r="P391" s="6">
        <v>130365.59</v>
      </c>
      <c r="Q391" s="6">
        <v>127152.23</v>
      </c>
      <c r="R391" s="6">
        <v>168436.51</v>
      </c>
      <c r="S391" s="6">
        <v>1245648.8499999999</v>
      </c>
      <c r="T391" s="6">
        <v>156572.14000000001</v>
      </c>
      <c r="U391" s="6">
        <v>109100</v>
      </c>
      <c r="V391" s="6">
        <v>90456.56</v>
      </c>
      <c r="W391" s="6">
        <v>80015.820000000007</v>
      </c>
      <c r="X391" s="6">
        <v>97937.5</v>
      </c>
      <c r="Y391" s="6">
        <v>57582.5</v>
      </c>
      <c r="Z391" s="6">
        <v>131376.25</v>
      </c>
      <c r="AA391" s="6">
        <v>723040.77</v>
      </c>
    </row>
    <row r="392" spans="1:27" x14ac:dyDescent="0.25">
      <c r="A392" s="5" t="s">
        <v>364</v>
      </c>
      <c r="B392" s="12">
        <v>406055879</v>
      </c>
      <c r="C392" s="5" t="s">
        <v>11</v>
      </c>
      <c r="D392" s="5" t="s">
        <v>84</v>
      </c>
      <c r="E392" s="5" t="s">
        <v>366</v>
      </c>
      <c r="F392" s="5" t="s">
        <v>1334</v>
      </c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>
        <v>0</v>
      </c>
      <c r="T392" s="6"/>
      <c r="U392" s="6"/>
      <c r="V392" s="6"/>
      <c r="W392" s="6"/>
      <c r="X392" s="6">
        <v>1725</v>
      </c>
      <c r="Y392" s="6">
        <v>704</v>
      </c>
      <c r="Z392" s="6"/>
      <c r="AA392" s="6">
        <v>2429</v>
      </c>
    </row>
    <row r="393" spans="1:27" x14ac:dyDescent="0.25">
      <c r="A393" s="5" t="s">
        <v>364</v>
      </c>
      <c r="B393" s="12">
        <v>406055879</v>
      </c>
      <c r="C393" s="5" t="s">
        <v>11</v>
      </c>
      <c r="D393" s="5" t="s">
        <v>84</v>
      </c>
      <c r="E393" s="5" t="s">
        <v>366</v>
      </c>
      <c r="F393" s="5" t="s">
        <v>1327</v>
      </c>
      <c r="G393" s="6">
        <v>130118.27</v>
      </c>
      <c r="H393" s="6">
        <v>86639.2</v>
      </c>
      <c r="I393" s="6">
        <v>79774.47</v>
      </c>
      <c r="J393" s="6">
        <v>118290.61</v>
      </c>
      <c r="K393" s="6">
        <v>128240.72</v>
      </c>
      <c r="L393" s="6">
        <v>117654.17</v>
      </c>
      <c r="M393" s="6">
        <v>102326.3</v>
      </c>
      <c r="N393" s="6">
        <v>98223.55</v>
      </c>
      <c r="O393" s="6">
        <v>123404.39</v>
      </c>
      <c r="P393" s="6">
        <v>103050.71</v>
      </c>
      <c r="Q393" s="6">
        <v>114536.79</v>
      </c>
      <c r="R393" s="6">
        <v>122579.25</v>
      </c>
      <c r="S393" s="6">
        <v>1324838.4300000002</v>
      </c>
      <c r="T393" s="6">
        <v>99943.88</v>
      </c>
      <c r="U393" s="6">
        <v>106179.74</v>
      </c>
      <c r="V393" s="6">
        <v>125996.66</v>
      </c>
      <c r="W393" s="6">
        <v>112758.12</v>
      </c>
      <c r="X393" s="6">
        <v>149393.82</v>
      </c>
      <c r="Y393" s="6">
        <v>115307.16</v>
      </c>
      <c r="Z393" s="6">
        <v>104671.81</v>
      </c>
      <c r="AA393" s="6">
        <v>814251.19</v>
      </c>
    </row>
    <row r="394" spans="1:27" x14ac:dyDescent="0.25">
      <c r="A394" s="5" t="s">
        <v>364</v>
      </c>
      <c r="B394" s="12">
        <v>406055879</v>
      </c>
      <c r="C394" s="5" t="s">
        <v>11</v>
      </c>
      <c r="D394" s="5" t="s">
        <v>84</v>
      </c>
      <c r="E394" s="5" t="s">
        <v>366</v>
      </c>
      <c r="F394" s="5" t="s">
        <v>1328</v>
      </c>
      <c r="G394" s="6">
        <v>18915</v>
      </c>
      <c r="H394" s="6">
        <v>32911.050000000003</v>
      </c>
      <c r="I394" s="6">
        <v>21169.8</v>
      </c>
      <c r="J394" s="6">
        <v>26644.99</v>
      </c>
      <c r="K394" s="6">
        <v>53887.54</v>
      </c>
      <c r="L394" s="6">
        <v>61986.66</v>
      </c>
      <c r="M394" s="6">
        <v>35413.5</v>
      </c>
      <c r="N394" s="6">
        <v>29828</v>
      </c>
      <c r="O394" s="6">
        <v>44872.15</v>
      </c>
      <c r="P394" s="6">
        <v>39949.870000000003</v>
      </c>
      <c r="Q394" s="6">
        <v>41223.51</v>
      </c>
      <c r="R394" s="6">
        <v>19393.23</v>
      </c>
      <c r="S394" s="6">
        <v>426195.30000000005</v>
      </c>
      <c r="T394" s="6">
        <v>37985.75</v>
      </c>
      <c r="U394" s="6">
        <v>27068.14</v>
      </c>
      <c r="V394" s="6">
        <v>57519.360000000001</v>
      </c>
      <c r="W394" s="6">
        <v>21738.32</v>
      </c>
      <c r="X394" s="6">
        <v>49213.89</v>
      </c>
      <c r="Y394" s="6">
        <v>5729.77</v>
      </c>
      <c r="Z394" s="6">
        <v>37917.42</v>
      </c>
      <c r="AA394" s="6">
        <v>237172.65000000002</v>
      </c>
    </row>
    <row r="395" spans="1:27" x14ac:dyDescent="0.25">
      <c r="A395" s="5" t="s">
        <v>461</v>
      </c>
      <c r="B395" s="12">
        <v>406160755</v>
      </c>
      <c r="C395" s="5" t="s">
        <v>11</v>
      </c>
      <c r="D395" s="5" t="s">
        <v>84</v>
      </c>
      <c r="E395" s="5" t="s">
        <v>463</v>
      </c>
      <c r="F395" s="5" t="s">
        <v>1325</v>
      </c>
      <c r="G395" s="6">
        <v>64726.1</v>
      </c>
      <c r="H395" s="6">
        <v>111244.48</v>
      </c>
      <c r="I395" s="6">
        <v>34636.449999999997</v>
      </c>
      <c r="J395" s="6">
        <v>40919.519999999997</v>
      </c>
      <c r="K395" s="6">
        <v>70126.92</v>
      </c>
      <c r="L395" s="6">
        <v>35647.89</v>
      </c>
      <c r="M395" s="6">
        <v>41452.74</v>
      </c>
      <c r="N395" s="6">
        <v>31078.2</v>
      </c>
      <c r="O395" s="6">
        <v>42076.91</v>
      </c>
      <c r="P395" s="6">
        <v>41869.360000000001</v>
      </c>
      <c r="Q395" s="6">
        <v>27344.21</v>
      </c>
      <c r="R395" s="6">
        <v>38874.01</v>
      </c>
      <c r="S395" s="6">
        <v>579996.78999999992</v>
      </c>
      <c r="T395" s="6">
        <v>28697.34</v>
      </c>
      <c r="U395" s="6">
        <v>41589.050000000003</v>
      </c>
      <c r="V395" s="6">
        <v>25797.37</v>
      </c>
      <c r="W395" s="6">
        <v>16142.11</v>
      </c>
      <c r="X395" s="6">
        <v>26189.85</v>
      </c>
      <c r="Y395" s="6">
        <v>38732.9</v>
      </c>
      <c r="Z395" s="6">
        <v>31019.15</v>
      </c>
      <c r="AA395" s="6">
        <v>208167.77</v>
      </c>
    </row>
    <row r="396" spans="1:27" x14ac:dyDescent="0.25">
      <c r="A396" s="5" t="s">
        <v>461</v>
      </c>
      <c r="B396" s="12">
        <v>406160755</v>
      </c>
      <c r="C396" s="5" t="s">
        <v>11</v>
      </c>
      <c r="D396" s="5" t="s">
        <v>84</v>
      </c>
      <c r="E396" s="5" t="s">
        <v>463</v>
      </c>
      <c r="F396" s="5" t="s">
        <v>1326</v>
      </c>
      <c r="G396" s="6">
        <v>44195.75</v>
      </c>
      <c r="H396" s="6">
        <v>53204.75</v>
      </c>
      <c r="I396" s="6">
        <v>25858.5</v>
      </c>
      <c r="J396" s="6">
        <v>58411.44</v>
      </c>
      <c r="K396" s="6">
        <v>12514.6</v>
      </c>
      <c r="L396" s="6">
        <v>16037.25</v>
      </c>
      <c r="M396" s="6">
        <v>38571.01</v>
      </c>
      <c r="N396" s="6">
        <v>27569.5</v>
      </c>
      <c r="O396" s="6">
        <v>21874.5</v>
      </c>
      <c r="P396" s="6">
        <v>61195.12</v>
      </c>
      <c r="Q396" s="6">
        <v>48731.62</v>
      </c>
      <c r="R396" s="6">
        <v>49395.98</v>
      </c>
      <c r="S396" s="6">
        <v>457560.02</v>
      </c>
      <c r="T396" s="6">
        <v>63807.25</v>
      </c>
      <c r="U396" s="6">
        <v>18494</v>
      </c>
      <c r="V396" s="6">
        <v>98285</v>
      </c>
      <c r="W396" s="6">
        <v>8122.5</v>
      </c>
      <c r="X396" s="6"/>
      <c r="Y396" s="6">
        <v>19460.5</v>
      </c>
      <c r="Z396" s="6">
        <v>24988.25</v>
      </c>
      <c r="AA396" s="6">
        <v>233157.5</v>
      </c>
    </row>
    <row r="397" spans="1:27" x14ac:dyDescent="0.25">
      <c r="A397" s="5" t="s">
        <v>461</v>
      </c>
      <c r="B397" s="12">
        <v>406160755</v>
      </c>
      <c r="C397" s="5" t="s">
        <v>11</v>
      </c>
      <c r="D397" s="5" t="s">
        <v>84</v>
      </c>
      <c r="E397" s="5" t="s">
        <v>463</v>
      </c>
      <c r="F397" s="5" t="s">
        <v>1327</v>
      </c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>
        <v>0</v>
      </c>
      <c r="T397" s="6"/>
      <c r="U397" s="6"/>
      <c r="V397" s="6">
        <v>833.59</v>
      </c>
      <c r="W397" s="6">
        <v>798</v>
      </c>
      <c r="X397" s="6"/>
      <c r="Y397" s="6"/>
      <c r="Z397" s="6"/>
      <c r="AA397" s="6">
        <v>1631.5900000000001</v>
      </c>
    </row>
    <row r="398" spans="1:27" x14ac:dyDescent="0.25">
      <c r="A398" s="5" t="s">
        <v>1141</v>
      </c>
      <c r="B398" s="12">
        <v>204483380</v>
      </c>
      <c r="C398" s="5" t="s">
        <v>11</v>
      </c>
      <c r="D398" s="5" t="s">
        <v>206</v>
      </c>
      <c r="E398" s="5" t="s">
        <v>1143</v>
      </c>
      <c r="F398" s="5" t="s">
        <v>1325</v>
      </c>
      <c r="G398" s="6">
        <v>105176.36</v>
      </c>
      <c r="H398" s="6">
        <v>85386.5</v>
      </c>
      <c r="I398" s="6">
        <v>99594.15</v>
      </c>
      <c r="J398" s="6">
        <v>76063.039999999994</v>
      </c>
      <c r="K398" s="6">
        <v>82420.56</v>
      </c>
      <c r="L398" s="6">
        <v>81691.759999999995</v>
      </c>
      <c r="M398" s="6">
        <v>63522.34</v>
      </c>
      <c r="N398" s="6">
        <v>49979.17</v>
      </c>
      <c r="O398" s="6">
        <v>49631.27</v>
      </c>
      <c r="P398" s="6">
        <v>76379.33</v>
      </c>
      <c r="Q398" s="6">
        <v>72691.429999999993</v>
      </c>
      <c r="R398" s="6">
        <v>71451.45</v>
      </c>
      <c r="S398" s="6">
        <v>913987.35999999987</v>
      </c>
      <c r="T398" s="6">
        <v>101904.6</v>
      </c>
      <c r="U398" s="6">
        <v>100870.31</v>
      </c>
      <c r="V398" s="6">
        <v>104571.91</v>
      </c>
      <c r="W398" s="6">
        <v>92732.540000000095</v>
      </c>
      <c r="X398" s="6">
        <v>77904.58</v>
      </c>
      <c r="Y398" s="6">
        <v>69230.240000000005</v>
      </c>
      <c r="Z398" s="6">
        <v>59377.09</v>
      </c>
      <c r="AA398" s="6">
        <v>606591.27000000014</v>
      </c>
    </row>
    <row r="399" spans="1:27" x14ac:dyDescent="0.25">
      <c r="A399" s="5" t="s">
        <v>1141</v>
      </c>
      <c r="B399" s="12">
        <v>204483380</v>
      </c>
      <c r="C399" s="5" t="s">
        <v>11</v>
      </c>
      <c r="D399" s="5" t="s">
        <v>206</v>
      </c>
      <c r="E399" s="5" t="s">
        <v>1143</v>
      </c>
      <c r="F399" s="5" t="s">
        <v>1326</v>
      </c>
      <c r="G399" s="6">
        <v>65230</v>
      </c>
      <c r="H399" s="6">
        <v>117600</v>
      </c>
      <c r="I399" s="6">
        <v>62202.5</v>
      </c>
      <c r="J399" s="6">
        <v>48097.03</v>
      </c>
      <c r="K399" s="6">
        <v>50600</v>
      </c>
      <c r="L399" s="6">
        <v>55565.24</v>
      </c>
      <c r="M399" s="6">
        <v>39262.5</v>
      </c>
      <c r="N399" s="6">
        <v>20547.5</v>
      </c>
      <c r="O399" s="6">
        <v>28555</v>
      </c>
      <c r="P399" s="6">
        <v>9755</v>
      </c>
      <c r="Q399" s="6">
        <v>51360</v>
      </c>
      <c r="R399" s="6">
        <v>39685</v>
      </c>
      <c r="S399" s="6">
        <v>588459.77</v>
      </c>
      <c r="T399" s="6">
        <v>74357.5</v>
      </c>
      <c r="U399" s="6">
        <v>49780</v>
      </c>
      <c r="V399" s="6">
        <v>59222.5</v>
      </c>
      <c r="W399" s="6">
        <v>20388.75</v>
      </c>
      <c r="X399" s="6">
        <v>28395</v>
      </c>
      <c r="Y399" s="6">
        <v>23500</v>
      </c>
      <c r="Z399" s="6">
        <v>29167.5</v>
      </c>
      <c r="AA399" s="6">
        <v>284811.25</v>
      </c>
    </row>
    <row r="400" spans="1:27" x14ac:dyDescent="0.25">
      <c r="A400" s="5" t="s">
        <v>1141</v>
      </c>
      <c r="B400" s="12">
        <v>204483380</v>
      </c>
      <c r="C400" s="5" t="s">
        <v>11</v>
      </c>
      <c r="D400" s="5" t="s">
        <v>206</v>
      </c>
      <c r="E400" s="5" t="s">
        <v>1143</v>
      </c>
      <c r="F400" s="5" t="s">
        <v>1327</v>
      </c>
      <c r="G400" s="6">
        <v>35115.199999999997</v>
      </c>
      <c r="H400" s="6">
        <v>50391.519999999997</v>
      </c>
      <c r="I400" s="6">
        <v>61821.01</v>
      </c>
      <c r="J400" s="6">
        <v>70075.06</v>
      </c>
      <c r="K400" s="6">
        <v>50450.75</v>
      </c>
      <c r="L400" s="6">
        <v>39180.32</v>
      </c>
      <c r="M400" s="6">
        <v>45170.5</v>
      </c>
      <c r="N400" s="6">
        <v>43510.1</v>
      </c>
      <c r="O400" s="6">
        <v>54675.75</v>
      </c>
      <c r="P400" s="6">
        <v>56129.72</v>
      </c>
      <c r="Q400" s="6">
        <v>59267.78</v>
      </c>
      <c r="R400" s="6">
        <v>47742.92</v>
      </c>
      <c r="S400" s="6">
        <v>613530.63000000012</v>
      </c>
      <c r="T400" s="6">
        <v>30772.080000000002</v>
      </c>
      <c r="U400" s="6">
        <v>60074.77</v>
      </c>
      <c r="V400" s="6">
        <v>45088.959999999999</v>
      </c>
      <c r="W400" s="6">
        <v>33083.760000000002</v>
      </c>
      <c r="X400" s="6">
        <v>56835.44</v>
      </c>
      <c r="Y400" s="6">
        <v>32640.03</v>
      </c>
      <c r="Z400" s="6">
        <v>31202.49</v>
      </c>
      <c r="AA400" s="6">
        <v>289697.53000000003</v>
      </c>
    </row>
    <row r="401" spans="1:27" x14ac:dyDescent="0.25">
      <c r="A401" s="5" t="s">
        <v>1141</v>
      </c>
      <c r="B401" s="12">
        <v>204483380</v>
      </c>
      <c r="C401" s="5" t="s">
        <v>11</v>
      </c>
      <c r="D401" s="5" t="s">
        <v>206</v>
      </c>
      <c r="E401" s="5" t="s">
        <v>1143</v>
      </c>
      <c r="F401" s="5" t="s">
        <v>1328</v>
      </c>
      <c r="G401" s="6">
        <v>25430</v>
      </c>
      <c r="H401" s="6">
        <v>12692.5</v>
      </c>
      <c r="I401" s="6">
        <v>30723.3</v>
      </c>
      <c r="J401" s="6">
        <v>29498</v>
      </c>
      <c r="K401" s="6">
        <v>8173.08</v>
      </c>
      <c r="L401" s="6">
        <v>13103</v>
      </c>
      <c r="M401" s="6">
        <v>7837.5</v>
      </c>
      <c r="N401" s="6">
        <v>5954.2</v>
      </c>
      <c r="O401" s="6">
        <v>32503.89</v>
      </c>
      <c r="P401" s="6"/>
      <c r="Q401" s="6">
        <v>27183.25</v>
      </c>
      <c r="R401" s="6">
        <v>24980.15</v>
      </c>
      <c r="S401" s="6">
        <v>218078.87000000002</v>
      </c>
      <c r="T401" s="6">
        <v>4144</v>
      </c>
      <c r="U401" s="6">
        <v>10232.9</v>
      </c>
      <c r="V401" s="6">
        <v>10790</v>
      </c>
      <c r="W401" s="6">
        <v>6158.62</v>
      </c>
      <c r="X401" s="6">
        <v>31004.5</v>
      </c>
      <c r="Y401" s="6"/>
      <c r="Z401" s="6">
        <v>9057.6</v>
      </c>
      <c r="AA401" s="6">
        <v>71387.62000000001</v>
      </c>
    </row>
    <row r="402" spans="1:27" x14ac:dyDescent="0.25">
      <c r="A402" s="5" t="s">
        <v>498</v>
      </c>
      <c r="B402" s="12">
        <v>206335367</v>
      </c>
      <c r="C402" s="5" t="s">
        <v>11</v>
      </c>
      <c r="D402" s="5" t="s">
        <v>206</v>
      </c>
      <c r="E402" s="5" t="s">
        <v>500</v>
      </c>
      <c r="F402" s="5" t="s">
        <v>1325</v>
      </c>
      <c r="G402" s="6">
        <v>67688.98</v>
      </c>
      <c r="H402" s="6">
        <v>54881.61</v>
      </c>
      <c r="I402" s="6">
        <v>44500.72</v>
      </c>
      <c r="J402" s="6">
        <v>27197.89</v>
      </c>
      <c r="K402" s="6">
        <v>22298.53</v>
      </c>
      <c r="L402" s="6">
        <v>11504.04</v>
      </c>
      <c r="M402" s="6">
        <v>20768.830000000002</v>
      </c>
      <c r="N402" s="6">
        <v>24411.56</v>
      </c>
      <c r="O402" s="6">
        <v>15802.45</v>
      </c>
      <c r="P402" s="6">
        <v>14963.21</v>
      </c>
      <c r="Q402" s="6">
        <v>16316.81</v>
      </c>
      <c r="R402" s="6">
        <v>20868.48</v>
      </c>
      <c r="S402" s="6">
        <v>341203.11000000004</v>
      </c>
      <c r="T402" s="6">
        <v>44043.14</v>
      </c>
      <c r="U402" s="6">
        <v>42701.13</v>
      </c>
      <c r="V402" s="6">
        <v>24556.7</v>
      </c>
      <c r="W402" s="6">
        <v>24047.52</v>
      </c>
      <c r="X402" s="6">
        <v>26313.59</v>
      </c>
      <c r="Y402" s="6">
        <v>19099.45</v>
      </c>
      <c r="Z402" s="6">
        <v>11626.61</v>
      </c>
      <c r="AA402" s="6">
        <v>192388.14</v>
      </c>
    </row>
    <row r="403" spans="1:27" x14ac:dyDescent="0.25">
      <c r="A403" s="5" t="s">
        <v>498</v>
      </c>
      <c r="B403" s="12">
        <v>206335367</v>
      </c>
      <c r="C403" s="5" t="s">
        <v>11</v>
      </c>
      <c r="D403" s="5" t="s">
        <v>206</v>
      </c>
      <c r="E403" s="5" t="s">
        <v>500</v>
      </c>
      <c r="F403" s="5" t="s">
        <v>1326</v>
      </c>
      <c r="G403" s="6">
        <v>61106.5</v>
      </c>
      <c r="H403" s="6">
        <v>21040.85</v>
      </c>
      <c r="I403" s="6">
        <v>11217.9</v>
      </c>
      <c r="J403" s="6">
        <v>15497</v>
      </c>
      <c r="K403" s="6">
        <v>3555</v>
      </c>
      <c r="L403" s="6">
        <v>6795</v>
      </c>
      <c r="M403" s="6">
        <v>6191.35</v>
      </c>
      <c r="N403" s="6">
        <v>2500</v>
      </c>
      <c r="O403" s="6">
        <v>1507.5</v>
      </c>
      <c r="P403" s="6">
        <v>2668.09</v>
      </c>
      <c r="Q403" s="6"/>
      <c r="R403" s="6">
        <v>4466.25</v>
      </c>
      <c r="S403" s="6">
        <v>136545.44</v>
      </c>
      <c r="T403" s="6">
        <v>31043.95</v>
      </c>
      <c r="U403" s="6">
        <v>4635</v>
      </c>
      <c r="V403" s="6">
        <v>18215</v>
      </c>
      <c r="W403" s="6">
        <v>15681.37</v>
      </c>
      <c r="X403" s="6">
        <v>26291.75</v>
      </c>
      <c r="Y403" s="6">
        <v>12206.75</v>
      </c>
      <c r="Z403" s="6">
        <v>52677.25</v>
      </c>
      <c r="AA403" s="6">
        <v>160751.07</v>
      </c>
    </row>
    <row r="404" spans="1:27" x14ac:dyDescent="0.25">
      <c r="A404" s="5" t="s">
        <v>498</v>
      </c>
      <c r="B404" s="12">
        <v>206335367</v>
      </c>
      <c r="C404" s="5" t="s">
        <v>11</v>
      </c>
      <c r="D404" s="5" t="s">
        <v>206</v>
      </c>
      <c r="E404" s="5" t="s">
        <v>500</v>
      </c>
      <c r="F404" s="5" t="s">
        <v>1327</v>
      </c>
      <c r="G404" s="6">
        <v>7290</v>
      </c>
      <c r="H404" s="6">
        <v>6180</v>
      </c>
      <c r="I404" s="6">
        <v>5680</v>
      </c>
      <c r="J404" s="6">
        <v>5230</v>
      </c>
      <c r="K404" s="6">
        <v>3900</v>
      </c>
      <c r="L404" s="6">
        <v>1536</v>
      </c>
      <c r="M404" s="6">
        <v>3650</v>
      </c>
      <c r="N404" s="6">
        <v>3370</v>
      </c>
      <c r="O404" s="6">
        <v>12883.91</v>
      </c>
      <c r="P404" s="6">
        <v>3175</v>
      </c>
      <c r="Q404" s="6">
        <v>9434.1200000000008</v>
      </c>
      <c r="R404" s="6">
        <v>3696</v>
      </c>
      <c r="S404" s="6">
        <v>66025.03</v>
      </c>
      <c r="T404" s="6">
        <v>3579</v>
      </c>
      <c r="U404" s="6">
        <v>4980</v>
      </c>
      <c r="V404" s="6">
        <v>11967</v>
      </c>
      <c r="W404" s="6"/>
      <c r="X404" s="6">
        <v>5317.5</v>
      </c>
      <c r="Y404" s="6">
        <v>4396</v>
      </c>
      <c r="Z404" s="6">
        <v>2156</v>
      </c>
      <c r="AA404" s="6">
        <v>32395.5</v>
      </c>
    </row>
    <row r="405" spans="1:27" x14ac:dyDescent="0.25">
      <c r="A405" s="5" t="s">
        <v>498</v>
      </c>
      <c r="B405" s="12">
        <v>206335367</v>
      </c>
      <c r="C405" s="5" t="s">
        <v>11</v>
      </c>
      <c r="D405" s="5" t="s">
        <v>206</v>
      </c>
      <c r="E405" s="5" t="s">
        <v>500</v>
      </c>
      <c r="F405" s="5" t="s">
        <v>1328</v>
      </c>
      <c r="G405" s="6"/>
      <c r="H405" s="6"/>
      <c r="I405" s="6"/>
      <c r="J405" s="6"/>
      <c r="K405" s="6"/>
      <c r="L405" s="6"/>
      <c r="M405" s="6"/>
      <c r="N405" s="6"/>
      <c r="O405" s="6"/>
      <c r="P405" s="6">
        <v>19495.5</v>
      </c>
      <c r="Q405" s="6"/>
      <c r="R405" s="6"/>
      <c r="S405" s="6">
        <v>19495.5</v>
      </c>
      <c r="T405" s="6">
        <v>4072.5</v>
      </c>
      <c r="U405" s="6"/>
      <c r="V405" s="6">
        <v>4211.25</v>
      </c>
      <c r="W405" s="6">
        <v>5381.23</v>
      </c>
      <c r="X405" s="6"/>
      <c r="Y405" s="6"/>
      <c r="Z405" s="6"/>
      <c r="AA405" s="6">
        <v>13664.98</v>
      </c>
    </row>
    <row r="406" spans="1:27" x14ac:dyDescent="0.25">
      <c r="A406" s="5" t="s">
        <v>533</v>
      </c>
      <c r="B406" s="12">
        <v>405064594</v>
      </c>
      <c r="C406" s="5" t="s">
        <v>11</v>
      </c>
      <c r="D406" s="5" t="s">
        <v>206</v>
      </c>
      <c r="E406" s="5" t="s">
        <v>535</v>
      </c>
      <c r="F406" s="5" t="s">
        <v>1329</v>
      </c>
      <c r="G406" s="6"/>
      <c r="H406" s="6"/>
      <c r="I406" s="6">
        <v>2392.25</v>
      </c>
      <c r="J406" s="6"/>
      <c r="K406" s="6"/>
      <c r="L406" s="6">
        <v>13151.62</v>
      </c>
      <c r="M406" s="6"/>
      <c r="N406" s="6"/>
      <c r="O406" s="6"/>
      <c r="P406" s="6"/>
      <c r="Q406" s="6"/>
      <c r="R406" s="6"/>
      <c r="S406" s="6">
        <v>15543.87</v>
      </c>
      <c r="T406" s="6">
        <v>6714.5</v>
      </c>
      <c r="U406" s="6"/>
      <c r="V406" s="6">
        <v>15776.25</v>
      </c>
      <c r="W406" s="6">
        <v>11550.29</v>
      </c>
      <c r="X406" s="6">
        <v>18355.150000000001</v>
      </c>
      <c r="Y406" s="6">
        <v>14183.25</v>
      </c>
      <c r="Z406" s="6">
        <v>2392.25</v>
      </c>
      <c r="AA406" s="6">
        <v>68971.69</v>
      </c>
    </row>
    <row r="407" spans="1:27" x14ac:dyDescent="0.25">
      <c r="A407" s="5" t="s">
        <v>533</v>
      </c>
      <c r="B407" s="12">
        <v>405064594</v>
      </c>
      <c r="C407" s="5" t="s">
        <v>11</v>
      </c>
      <c r="D407" s="5" t="s">
        <v>206</v>
      </c>
      <c r="E407" s="5" t="s">
        <v>535</v>
      </c>
      <c r="F407" s="5" t="s">
        <v>1330</v>
      </c>
      <c r="G407" s="6">
        <v>4099.25</v>
      </c>
      <c r="H407" s="6">
        <v>7545.77</v>
      </c>
      <c r="I407" s="6">
        <v>8087.25</v>
      </c>
      <c r="J407" s="6">
        <v>10792.11</v>
      </c>
      <c r="K407" s="6">
        <v>19620.830000000002</v>
      </c>
      <c r="L407" s="6">
        <v>21032.46</v>
      </c>
      <c r="M407" s="6">
        <v>22240.48</v>
      </c>
      <c r="N407" s="6">
        <v>21814.62</v>
      </c>
      <c r="O407" s="6">
        <v>31553.74</v>
      </c>
      <c r="P407" s="6">
        <v>40686.660000000003</v>
      </c>
      <c r="Q407" s="6">
        <v>34426.15</v>
      </c>
      <c r="R407" s="6">
        <v>26949.119999999999</v>
      </c>
      <c r="S407" s="6">
        <v>248848.44</v>
      </c>
      <c r="T407" s="6">
        <v>72186.149999999994</v>
      </c>
      <c r="U407" s="6">
        <v>30179.599999999999</v>
      </c>
      <c r="V407" s="6">
        <v>54824.35</v>
      </c>
      <c r="W407" s="6">
        <v>63661.55</v>
      </c>
      <c r="X407" s="6">
        <v>45910.400000000001</v>
      </c>
      <c r="Y407" s="6">
        <v>49084.5</v>
      </c>
      <c r="Z407" s="6">
        <v>34945.699999999997</v>
      </c>
      <c r="AA407" s="6">
        <v>350792.25000000006</v>
      </c>
    </row>
    <row r="408" spans="1:27" x14ac:dyDescent="0.25">
      <c r="A408" s="5" t="s">
        <v>533</v>
      </c>
      <c r="B408" s="12">
        <v>405064594</v>
      </c>
      <c r="C408" s="5" t="s">
        <v>11</v>
      </c>
      <c r="D408" s="5" t="s">
        <v>206</v>
      </c>
      <c r="E408" s="5" t="s">
        <v>535</v>
      </c>
      <c r="F408" s="5" t="s">
        <v>1332</v>
      </c>
      <c r="G408" s="6">
        <v>10345</v>
      </c>
      <c r="H408" s="6">
        <v>13772.42</v>
      </c>
      <c r="I408" s="6">
        <v>12758.66</v>
      </c>
      <c r="J408" s="6">
        <v>19529.990000000002</v>
      </c>
      <c r="K408" s="6">
        <v>11305.2</v>
      </c>
      <c r="L408" s="6">
        <v>16611.259999999998</v>
      </c>
      <c r="M408" s="6">
        <v>12279.03</v>
      </c>
      <c r="N408" s="6">
        <v>9798.16</v>
      </c>
      <c r="O408" s="6">
        <v>28737.4</v>
      </c>
      <c r="P408" s="6">
        <v>14215.41</v>
      </c>
      <c r="Q408" s="6">
        <v>21445.35</v>
      </c>
      <c r="R408" s="6">
        <v>15266.3</v>
      </c>
      <c r="S408" s="6">
        <v>186064.18</v>
      </c>
      <c r="T408" s="6">
        <v>9196.25</v>
      </c>
      <c r="U408" s="6">
        <v>21486.1</v>
      </c>
      <c r="V408" s="6">
        <v>12783.95</v>
      </c>
      <c r="W408" s="6">
        <v>56788.1</v>
      </c>
      <c r="X408" s="6">
        <v>25072.54</v>
      </c>
      <c r="Y408" s="6">
        <v>18713.8</v>
      </c>
      <c r="Z408" s="6">
        <v>30577.35</v>
      </c>
      <c r="AA408" s="6">
        <v>174618.09</v>
      </c>
    </row>
    <row r="409" spans="1:27" x14ac:dyDescent="0.25">
      <c r="A409" s="5" t="s">
        <v>533</v>
      </c>
      <c r="B409" s="12">
        <v>405064594</v>
      </c>
      <c r="C409" s="5" t="s">
        <v>11</v>
      </c>
      <c r="D409" s="5" t="s">
        <v>206</v>
      </c>
      <c r="E409" s="5" t="s">
        <v>535</v>
      </c>
      <c r="F409" s="5" t="s">
        <v>1325</v>
      </c>
      <c r="G409" s="6">
        <v>13709.49</v>
      </c>
      <c r="H409" s="6">
        <v>31311.14</v>
      </c>
      <c r="I409" s="6">
        <v>75454.91</v>
      </c>
      <c r="J409" s="6">
        <v>40767.449999999997</v>
      </c>
      <c r="K409" s="6">
        <v>56758.3</v>
      </c>
      <c r="L409" s="6">
        <v>41716.129999999997</v>
      </c>
      <c r="M409" s="6">
        <v>54353.82</v>
      </c>
      <c r="N409" s="6">
        <v>65696.23</v>
      </c>
      <c r="O409" s="6">
        <v>78939.38</v>
      </c>
      <c r="P409" s="6">
        <v>108469.89</v>
      </c>
      <c r="Q409" s="6">
        <v>82777.09</v>
      </c>
      <c r="R409" s="6">
        <v>104917.62</v>
      </c>
      <c r="S409" s="6">
        <v>754871.45</v>
      </c>
      <c r="T409" s="6">
        <v>123812.61</v>
      </c>
      <c r="U409" s="6">
        <v>84158.38</v>
      </c>
      <c r="V409" s="6">
        <v>133225.75</v>
      </c>
      <c r="W409" s="6">
        <v>115920.88</v>
      </c>
      <c r="X409" s="6">
        <v>135541.54999999999</v>
      </c>
      <c r="Y409" s="6">
        <v>114842.71</v>
      </c>
      <c r="Z409" s="6">
        <v>107041.55</v>
      </c>
      <c r="AA409" s="6">
        <v>814543.42999999993</v>
      </c>
    </row>
    <row r="410" spans="1:27" x14ac:dyDescent="0.25">
      <c r="A410" s="5" t="s">
        <v>533</v>
      </c>
      <c r="B410" s="12">
        <v>405064594</v>
      </c>
      <c r="C410" s="5" t="s">
        <v>11</v>
      </c>
      <c r="D410" s="5" t="s">
        <v>206</v>
      </c>
      <c r="E410" s="5" t="s">
        <v>535</v>
      </c>
      <c r="F410" s="5" t="s">
        <v>1326</v>
      </c>
      <c r="G410" s="6">
        <v>9812.5</v>
      </c>
      <c r="H410" s="6">
        <v>19110</v>
      </c>
      <c r="I410" s="6">
        <v>15375</v>
      </c>
      <c r="J410" s="6">
        <v>21917.5</v>
      </c>
      <c r="K410" s="6">
        <v>33265</v>
      </c>
      <c r="L410" s="6">
        <v>12493.49</v>
      </c>
      <c r="M410" s="6">
        <v>29596.25</v>
      </c>
      <c r="N410" s="6">
        <v>33942.5</v>
      </c>
      <c r="O410" s="6">
        <v>46050.69</v>
      </c>
      <c r="P410" s="6">
        <v>61598.04</v>
      </c>
      <c r="Q410" s="6">
        <v>62242.95</v>
      </c>
      <c r="R410" s="6">
        <v>62491.25</v>
      </c>
      <c r="S410" s="6">
        <v>407895.17</v>
      </c>
      <c r="T410" s="6">
        <v>104809.48</v>
      </c>
      <c r="U410" s="6">
        <v>103247.5</v>
      </c>
      <c r="V410" s="6">
        <v>131865.35999999999</v>
      </c>
      <c r="W410" s="6">
        <v>116379.31</v>
      </c>
      <c r="X410" s="6">
        <v>114287.5</v>
      </c>
      <c r="Y410" s="6">
        <v>140700.01999999999</v>
      </c>
      <c r="Z410" s="6">
        <v>128946.25</v>
      </c>
      <c r="AA410" s="6">
        <v>840235.41999999993</v>
      </c>
    </row>
    <row r="411" spans="1:27" x14ac:dyDescent="0.25">
      <c r="A411" s="5" t="s">
        <v>533</v>
      </c>
      <c r="B411" s="12">
        <v>405064594</v>
      </c>
      <c r="C411" s="5" t="s">
        <v>11</v>
      </c>
      <c r="D411" s="5" t="s">
        <v>206</v>
      </c>
      <c r="E411" s="5" t="s">
        <v>535</v>
      </c>
      <c r="F411" s="5" t="s">
        <v>1333</v>
      </c>
      <c r="G411" s="6">
        <v>119359.49</v>
      </c>
      <c r="H411" s="6">
        <v>178464.84</v>
      </c>
      <c r="I411" s="6">
        <v>171489.46</v>
      </c>
      <c r="J411" s="6">
        <v>193998.2</v>
      </c>
      <c r="K411" s="6">
        <v>86437.3</v>
      </c>
      <c r="L411" s="6">
        <v>205210.11</v>
      </c>
      <c r="M411" s="6">
        <v>160226.42000000001</v>
      </c>
      <c r="N411" s="6">
        <v>166025.78</v>
      </c>
      <c r="O411" s="6">
        <v>64991.53</v>
      </c>
      <c r="P411" s="6">
        <v>216746.3</v>
      </c>
      <c r="Q411" s="6">
        <v>205616.35</v>
      </c>
      <c r="R411" s="6">
        <v>168338.44</v>
      </c>
      <c r="S411" s="6">
        <v>1936904.2200000002</v>
      </c>
      <c r="T411" s="6">
        <v>200113.34</v>
      </c>
      <c r="U411" s="6">
        <v>104601.66</v>
      </c>
      <c r="V411" s="6">
        <v>235268.52</v>
      </c>
      <c r="W411" s="6">
        <v>129913.88</v>
      </c>
      <c r="X411" s="6">
        <v>124414.34</v>
      </c>
      <c r="Y411" s="6">
        <v>147603.67000000001</v>
      </c>
      <c r="Z411" s="6">
        <v>92863.08</v>
      </c>
      <c r="AA411" s="6">
        <v>1034778.49</v>
      </c>
    </row>
    <row r="412" spans="1:27" x14ac:dyDescent="0.25">
      <c r="A412" s="5" t="s">
        <v>533</v>
      </c>
      <c r="B412" s="12">
        <v>405064594</v>
      </c>
      <c r="C412" s="5" t="s">
        <v>11</v>
      </c>
      <c r="D412" s="5" t="s">
        <v>206</v>
      </c>
      <c r="E412" s="5" t="s">
        <v>535</v>
      </c>
      <c r="F412" s="5" t="s">
        <v>1327</v>
      </c>
      <c r="G412" s="6">
        <v>3144.28</v>
      </c>
      <c r="H412" s="6">
        <v>1327.75</v>
      </c>
      <c r="I412" s="6">
        <v>449.28</v>
      </c>
      <c r="J412" s="6">
        <v>3148.89</v>
      </c>
      <c r="K412" s="6">
        <v>3185.04</v>
      </c>
      <c r="L412" s="6">
        <v>2216</v>
      </c>
      <c r="M412" s="6">
        <v>2371.2199999999998</v>
      </c>
      <c r="N412" s="6">
        <v>3473.8</v>
      </c>
      <c r="O412" s="6">
        <v>8382.6299999999992</v>
      </c>
      <c r="P412" s="6">
        <v>10790.62</v>
      </c>
      <c r="Q412" s="6">
        <v>18652.419999999998</v>
      </c>
      <c r="R412" s="6">
        <v>10479.11</v>
      </c>
      <c r="S412" s="6">
        <v>67621.040000000008</v>
      </c>
      <c r="T412" s="6">
        <v>13900.82</v>
      </c>
      <c r="U412" s="6">
        <v>16812.95</v>
      </c>
      <c r="V412" s="6">
        <v>13644.72</v>
      </c>
      <c r="W412" s="6">
        <v>21409.79</v>
      </c>
      <c r="X412" s="6">
        <v>30556.7</v>
      </c>
      <c r="Y412" s="6">
        <v>49962.12</v>
      </c>
      <c r="Z412" s="6">
        <v>34910.559999999998</v>
      </c>
      <c r="AA412" s="6">
        <v>181197.66</v>
      </c>
    </row>
    <row r="413" spans="1:27" x14ac:dyDescent="0.25">
      <c r="A413" s="5" t="s">
        <v>533</v>
      </c>
      <c r="B413" s="12">
        <v>405064594</v>
      </c>
      <c r="C413" s="5" t="s">
        <v>11</v>
      </c>
      <c r="D413" s="5" t="s">
        <v>206</v>
      </c>
      <c r="E413" s="5" t="s">
        <v>535</v>
      </c>
      <c r="F413" s="5" t="s">
        <v>1328</v>
      </c>
      <c r="G413" s="6"/>
      <c r="H413" s="6">
        <v>967.4</v>
      </c>
      <c r="I413" s="6"/>
      <c r="J413" s="6"/>
      <c r="K413" s="6"/>
      <c r="L413" s="6"/>
      <c r="M413" s="6"/>
      <c r="N413" s="6">
        <v>7488.5</v>
      </c>
      <c r="O413" s="6">
        <v>8457.5</v>
      </c>
      <c r="P413" s="6">
        <v>4408</v>
      </c>
      <c r="Q413" s="6">
        <v>832.68</v>
      </c>
      <c r="R413" s="6">
        <v>3583.5</v>
      </c>
      <c r="S413" s="6">
        <v>25737.58</v>
      </c>
      <c r="T413" s="6">
        <v>41387.17</v>
      </c>
      <c r="U413" s="6">
        <v>41061.040000000001</v>
      </c>
      <c r="V413" s="6">
        <v>55968.09</v>
      </c>
      <c r="W413" s="6">
        <v>81303.61</v>
      </c>
      <c r="X413" s="6">
        <v>18637.689999999999</v>
      </c>
      <c r="Y413" s="6">
        <v>35907.5</v>
      </c>
      <c r="Z413" s="6">
        <v>25467.99</v>
      </c>
      <c r="AA413" s="6">
        <v>299733.08999999997</v>
      </c>
    </row>
    <row r="414" spans="1:27" x14ac:dyDescent="0.25">
      <c r="A414" s="5" t="s">
        <v>135</v>
      </c>
      <c r="B414" s="12">
        <v>203827608</v>
      </c>
      <c r="C414" s="5" t="s">
        <v>11</v>
      </c>
      <c r="D414" s="5" t="s">
        <v>137</v>
      </c>
      <c r="E414" s="5" t="s">
        <v>138</v>
      </c>
      <c r="F414" s="5" t="s">
        <v>1333</v>
      </c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>
        <v>854.16</v>
      </c>
      <c r="R414" s="6">
        <v>2135.41</v>
      </c>
      <c r="S414" s="6">
        <v>2989.5699999999997</v>
      </c>
      <c r="T414" s="6">
        <v>1718.72</v>
      </c>
      <c r="U414" s="6">
        <v>2989.56</v>
      </c>
      <c r="V414" s="6">
        <v>6802.05</v>
      </c>
      <c r="W414" s="6">
        <v>8064.56</v>
      </c>
      <c r="X414" s="6">
        <v>2343.75</v>
      </c>
      <c r="Y414" s="6">
        <v>3624.99</v>
      </c>
      <c r="Z414" s="6">
        <v>1364.57</v>
      </c>
      <c r="AA414" s="6">
        <v>26908.199999999997</v>
      </c>
    </row>
    <row r="415" spans="1:27" x14ac:dyDescent="0.25">
      <c r="A415" s="5" t="s">
        <v>135</v>
      </c>
      <c r="B415" s="12">
        <v>203827608</v>
      </c>
      <c r="C415" s="5" t="s">
        <v>11</v>
      </c>
      <c r="D415" s="5" t="s">
        <v>137</v>
      </c>
      <c r="E415" s="5" t="s">
        <v>138</v>
      </c>
      <c r="F415" s="5" t="s">
        <v>1327</v>
      </c>
      <c r="G415" s="6">
        <v>2130.7399999999998</v>
      </c>
      <c r="H415" s="6">
        <v>4604.5</v>
      </c>
      <c r="I415" s="6">
        <v>3677.5</v>
      </c>
      <c r="J415" s="6">
        <v>5839.62</v>
      </c>
      <c r="K415" s="6">
        <v>1572.5</v>
      </c>
      <c r="L415" s="6">
        <v>4352.5</v>
      </c>
      <c r="M415" s="6">
        <v>6242.1</v>
      </c>
      <c r="N415" s="6">
        <v>1353.75</v>
      </c>
      <c r="O415" s="6">
        <v>2961.75</v>
      </c>
      <c r="P415" s="6">
        <v>6438.5</v>
      </c>
      <c r="Q415" s="6">
        <v>960</v>
      </c>
      <c r="R415" s="6">
        <v>9102.5</v>
      </c>
      <c r="S415" s="6">
        <v>49235.96</v>
      </c>
      <c r="T415" s="6">
        <v>1272.5</v>
      </c>
      <c r="U415" s="6">
        <v>1353.75</v>
      </c>
      <c r="V415" s="6">
        <v>1403</v>
      </c>
      <c r="W415" s="6">
        <v>2289.4</v>
      </c>
      <c r="X415" s="6">
        <v>3853.3</v>
      </c>
      <c r="Y415" s="6">
        <v>7419.55</v>
      </c>
      <c r="Z415" s="6">
        <v>3205.7</v>
      </c>
      <c r="AA415" s="6">
        <v>20797.2</v>
      </c>
    </row>
    <row r="416" spans="1:27" x14ac:dyDescent="0.25">
      <c r="A416" s="5" t="s">
        <v>135</v>
      </c>
      <c r="B416" s="12">
        <v>203827608</v>
      </c>
      <c r="C416" s="5" t="s">
        <v>11</v>
      </c>
      <c r="D416" s="5" t="s">
        <v>137</v>
      </c>
      <c r="E416" s="5" t="s">
        <v>138</v>
      </c>
      <c r="F416" s="5" t="s">
        <v>1328</v>
      </c>
      <c r="G416" s="6">
        <v>568.75</v>
      </c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>
        <v>568.75</v>
      </c>
      <c r="T416" s="6"/>
      <c r="U416" s="6"/>
      <c r="V416" s="6"/>
      <c r="W416" s="6"/>
      <c r="X416" s="6"/>
      <c r="Y416" s="6"/>
      <c r="Z416" s="6"/>
      <c r="AA416" s="6">
        <v>0</v>
      </c>
    </row>
    <row r="417" spans="1:27" x14ac:dyDescent="0.25">
      <c r="A417" s="5" t="s">
        <v>1113</v>
      </c>
      <c r="B417" s="12">
        <v>249265012</v>
      </c>
      <c r="C417" s="5" t="s">
        <v>11</v>
      </c>
      <c r="D417" s="5" t="s">
        <v>137</v>
      </c>
      <c r="E417" s="5" t="s">
        <v>1115</v>
      </c>
      <c r="F417" s="5" t="s">
        <v>1327</v>
      </c>
      <c r="G417" s="6"/>
      <c r="H417" s="6"/>
      <c r="I417" s="6">
        <v>1200</v>
      </c>
      <c r="J417" s="6">
        <v>1200</v>
      </c>
      <c r="K417" s="6"/>
      <c r="L417" s="6"/>
      <c r="M417" s="6"/>
      <c r="N417" s="6"/>
      <c r="O417" s="6"/>
      <c r="P417" s="6"/>
      <c r="Q417" s="6"/>
      <c r="R417" s="6">
        <v>1200</v>
      </c>
      <c r="S417" s="6">
        <v>3600</v>
      </c>
      <c r="T417" s="6"/>
      <c r="U417" s="6"/>
      <c r="V417" s="6"/>
      <c r="W417" s="6"/>
      <c r="X417" s="6"/>
      <c r="Y417" s="6"/>
      <c r="Z417" s="6"/>
      <c r="AA417" s="6">
        <v>0</v>
      </c>
    </row>
    <row r="418" spans="1:27" x14ac:dyDescent="0.25">
      <c r="A418" s="5" t="s">
        <v>730</v>
      </c>
      <c r="B418" s="12">
        <v>200006536</v>
      </c>
      <c r="C418" s="5" t="s">
        <v>11</v>
      </c>
      <c r="D418" s="5" t="s">
        <v>90</v>
      </c>
      <c r="E418" s="5" t="s">
        <v>732</v>
      </c>
      <c r="F418" s="5" t="s">
        <v>1325</v>
      </c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>
        <v>0</v>
      </c>
      <c r="T418" s="6">
        <v>33707.230000000003</v>
      </c>
      <c r="U418" s="6">
        <v>55890.03</v>
      </c>
      <c r="V418" s="6">
        <v>87019.41</v>
      </c>
      <c r="W418" s="6">
        <v>73956.42</v>
      </c>
      <c r="X418" s="6">
        <v>31496.41</v>
      </c>
      <c r="Y418" s="6">
        <v>65938.23</v>
      </c>
      <c r="Z418" s="6">
        <v>34630.480000000003</v>
      </c>
      <c r="AA418" s="6">
        <v>382638.20999999996</v>
      </c>
    </row>
    <row r="419" spans="1:27" x14ac:dyDescent="0.25">
      <c r="A419" s="5" t="s">
        <v>730</v>
      </c>
      <c r="B419" s="12">
        <v>200006536</v>
      </c>
      <c r="C419" s="5" t="s">
        <v>11</v>
      </c>
      <c r="D419" s="5" t="s">
        <v>90</v>
      </c>
      <c r="E419" s="5" t="s">
        <v>732</v>
      </c>
      <c r="F419" s="5" t="s">
        <v>1326</v>
      </c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>
        <v>0</v>
      </c>
      <c r="T419" s="6"/>
      <c r="U419" s="6">
        <v>3012.5</v>
      </c>
      <c r="V419" s="6"/>
      <c r="W419" s="6"/>
      <c r="X419" s="6"/>
      <c r="Y419" s="6">
        <v>1475</v>
      </c>
      <c r="Z419" s="6"/>
      <c r="AA419" s="6">
        <v>4487.5</v>
      </c>
    </row>
    <row r="420" spans="1:27" x14ac:dyDescent="0.25">
      <c r="A420" s="5" t="s">
        <v>730</v>
      </c>
      <c r="B420" s="12">
        <v>200006536</v>
      </c>
      <c r="C420" s="5" t="s">
        <v>11</v>
      </c>
      <c r="D420" s="5" t="s">
        <v>90</v>
      </c>
      <c r="E420" s="5" t="s">
        <v>732</v>
      </c>
      <c r="F420" s="5" t="s">
        <v>1327</v>
      </c>
      <c r="G420" s="6">
        <v>1308</v>
      </c>
      <c r="H420" s="6">
        <v>528</v>
      </c>
      <c r="I420" s="6">
        <v>784</v>
      </c>
      <c r="J420" s="6">
        <v>1774</v>
      </c>
      <c r="K420" s="6">
        <v>624</v>
      </c>
      <c r="L420" s="6"/>
      <c r="M420" s="6"/>
      <c r="N420" s="6"/>
      <c r="O420" s="6"/>
      <c r="P420" s="6"/>
      <c r="Q420" s="6"/>
      <c r="R420" s="6"/>
      <c r="S420" s="6">
        <v>5018</v>
      </c>
      <c r="T420" s="6">
        <v>3050</v>
      </c>
      <c r="U420" s="6"/>
      <c r="V420" s="6">
        <v>2480</v>
      </c>
      <c r="W420" s="6"/>
      <c r="X420" s="6">
        <v>1150</v>
      </c>
      <c r="Y420" s="6">
        <v>2740</v>
      </c>
      <c r="Z420" s="6">
        <v>2290</v>
      </c>
      <c r="AA420" s="6">
        <v>11710</v>
      </c>
    </row>
    <row r="421" spans="1:27" x14ac:dyDescent="0.25">
      <c r="A421" s="5" t="s">
        <v>1078</v>
      </c>
      <c r="B421" s="12">
        <v>200007143</v>
      </c>
      <c r="C421" s="5" t="s">
        <v>11</v>
      </c>
      <c r="D421" s="5" t="s">
        <v>90</v>
      </c>
      <c r="E421" s="5" t="s">
        <v>1080</v>
      </c>
      <c r="F421" s="5" t="s">
        <v>1329</v>
      </c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>
        <v>0</v>
      </c>
      <c r="T421" s="6"/>
      <c r="U421" s="6">
        <v>3421.25</v>
      </c>
      <c r="V421" s="6"/>
      <c r="W421" s="6"/>
      <c r="X421" s="6"/>
      <c r="Y421" s="6"/>
      <c r="Z421" s="6"/>
      <c r="AA421" s="6">
        <v>3421.25</v>
      </c>
    </row>
    <row r="422" spans="1:27" x14ac:dyDescent="0.25">
      <c r="A422" s="5" t="s">
        <v>1078</v>
      </c>
      <c r="B422" s="12">
        <v>200007143</v>
      </c>
      <c r="C422" s="5" t="s">
        <v>11</v>
      </c>
      <c r="D422" s="5" t="s">
        <v>90</v>
      </c>
      <c r="E422" s="5" t="s">
        <v>1080</v>
      </c>
      <c r="F422" s="5" t="s">
        <v>1330</v>
      </c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>
        <v>4162.8500000000004</v>
      </c>
      <c r="S422" s="6">
        <v>4162.8500000000004</v>
      </c>
      <c r="T422" s="6">
        <v>17261.599999999999</v>
      </c>
      <c r="U422" s="6">
        <v>19605</v>
      </c>
      <c r="V422" s="6">
        <v>16296.5</v>
      </c>
      <c r="W422" s="6">
        <v>8185</v>
      </c>
      <c r="X422" s="6">
        <v>17926.25</v>
      </c>
      <c r="Y422" s="6">
        <v>4851.25</v>
      </c>
      <c r="Z422" s="6">
        <v>21596.25</v>
      </c>
      <c r="AA422" s="6">
        <v>105721.85</v>
      </c>
    </row>
    <row r="423" spans="1:27" x14ac:dyDescent="0.25">
      <c r="A423" s="5" t="s">
        <v>1078</v>
      </c>
      <c r="B423" s="12">
        <v>200007143</v>
      </c>
      <c r="C423" s="5" t="s">
        <v>11</v>
      </c>
      <c r="D423" s="5" t="s">
        <v>90</v>
      </c>
      <c r="E423" s="5" t="s">
        <v>1080</v>
      </c>
      <c r="F423" s="5" t="s">
        <v>1332</v>
      </c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>
        <v>855</v>
      </c>
      <c r="S423" s="6">
        <v>855</v>
      </c>
      <c r="T423" s="6">
        <v>28346.25</v>
      </c>
      <c r="U423" s="6">
        <v>6890</v>
      </c>
      <c r="V423" s="6">
        <v>867.5</v>
      </c>
      <c r="W423" s="6">
        <v>9182.5</v>
      </c>
      <c r="X423" s="6">
        <v>1305</v>
      </c>
      <c r="Y423" s="6">
        <v>5056.25</v>
      </c>
      <c r="Z423" s="6">
        <v>7445</v>
      </c>
      <c r="AA423" s="6">
        <v>59092.5</v>
      </c>
    </row>
    <row r="424" spans="1:27" x14ac:dyDescent="0.25">
      <c r="A424" s="5" t="s">
        <v>1078</v>
      </c>
      <c r="B424" s="12">
        <v>200007143</v>
      </c>
      <c r="C424" s="5" t="s">
        <v>11</v>
      </c>
      <c r="D424" s="5" t="s">
        <v>90</v>
      </c>
      <c r="E424" s="5" t="s">
        <v>1080</v>
      </c>
      <c r="F424" s="5" t="s">
        <v>1325</v>
      </c>
      <c r="G424" s="6">
        <v>87981.45</v>
      </c>
      <c r="H424" s="6">
        <v>74911.03</v>
      </c>
      <c r="I424" s="6">
        <v>65311.88</v>
      </c>
      <c r="J424" s="6">
        <v>51878</v>
      </c>
      <c r="K424" s="6">
        <v>70778.45</v>
      </c>
      <c r="L424" s="6">
        <v>97448.59</v>
      </c>
      <c r="M424" s="6">
        <v>74780.73</v>
      </c>
      <c r="N424" s="6">
        <v>105718.78</v>
      </c>
      <c r="O424" s="6">
        <v>62382.71</v>
      </c>
      <c r="P424" s="6">
        <v>76399.17</v>
      </c>
      <c r="Q424" s="6">
        <v>87759.3</v>
      </c>
      <c r="R424" s="6">
        <v>128490.4</v>
      </c>
      <c r="S424" s="6">
        <v>983840.49000000011</v>
      </c>
      <c r="T424" s="6">
        <v>157233.9</v>
      </c>
      <c r="U424" s="6">
        <v>137028.21</v>
      </c>
      <c r="V424" s="6">
        <v>190146.6</v>
      </c>
      <c r="W424" s="6">
        <v>121039.7</v>
      </c>
      <c r="X424" s="6">
        <v>128722.35</v>
      </c>
      <c r="Y424" s="6">
        <v>95985.380000000107</v>
      </c>
      <c r="Z424" s="6">
        <v>84160.000000000102</v>
      </c>
      <c r="AA424" s="6">
        <v>914316.14000000013</v>
      </c>
    </row>
    <row r="425" spans="1:27" x14ac:dyDescent="0.25">
      <c r="A425" s="5" t="s">
        <v>1078</v>
      </c>
      <c r="B425" s="12">
        <v>200007143</v>
      </c>
      <c r="C425" s="5" t="s">
        <v>11</v>
      </c>
      <c r="D425" s="5" t="s">
        <v>90</v>
      </c>
      <c r="E425" s="5" t="s">
        <v>1080</v>
      </c>
      <c r="F425" s="5" t="s">
        <v>1326</v>
      </c>
      <c r="G425" s="6">
        <v>72252.759999999995</v>
      </c>
      <c r="H425" s="6">
        <v>92420</v>
      </c>
      <c r="I425" s="6">
        <v>95875</v>
      </c>
      <c r="J425" s="6">
        <v>72702.5</v>
      </c>
      <c r="K425" s="6">
        <v>100130</v>
      </c>
      <c r="L425" s="6">
        <v>114216.91</v>
      </c>
      <c r="M425" s="6">
        <v>108835</v>
      </c>
      <c r="N425" s="6">
        <v>60459.32</v>
      </c>
      <c r="O425" s="6">
        <v>81988.990000000005</v>
      </c>
      <c r="P425" s="6">
        <v>64658.68</v>
      </c>
      <c r="Q425" s="6">
        <v>103501.96</v>
      </c>
      <c r="R425" s="6">
        <v>24559.98</v>
      </c>
      <c r="S425" s="6">
        <v>991601.1</v>
      </c>
      <c r="T425" s="6">
        <v>46885</v>
      </c>
      <c r="U425" s="6">
        <v>96375</v>
      </c>
      <c r="V425" s="6">
        <v>36272.5</v>
      </c>
      <c r="W425" s="6">
        <v>51210</v>
      </c>
      <c r="X425" s="6">
        <v>116110</v>
      </c>
      <c r="Y425" s="6">
        <v>49365.41</v>
      </c>
      <c r="Z425" s="6">
        <v>55074.400000000001</v>
      </c>
      <c r="AA425" s="6">
        <v>451292.31000000006</v>
      </c>
    </row>
    <row r="426" spans="1:27" x14ac:dyDescent="0.25">
      <c r="A426" s="5" t="s">
        <v>1078</v>
      </c>
      <c r="B426" s="12">
        <v>200007143</v>
      </c>
      <c r="C426" s="5" t="s">
        <v>11</v>
      </c>
      <c r="D426" s="5" t="s">
        <v>90</v>
      </c>
      <c r="E426" s="5" t="s">
        <v>1080</v>
      </c>
      <c r="F426" s="5" t="s">
        <v>1334</v>
      </c>
      <c r="G426" s="6"/>
      <c r="H426" s="6">
        <v>300</v>
      </c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>
        <v>300</v>
      </c>
      <c r="T426" s="6"/>
      <c r="U426" s="6"/>
      <c r="V426" s="6"/>
      <c r="W426" s="6"/>
      <c r="X426" s="6"/>
      <c r="Y426" s="6"/>
      <c r="Z426" s="6"/>
      <c r="AA426" s="6">
        <v>0</v>
      </c>
    </row>
    <row r="427" spans="1:27" x14ac:dyDescent="0.25">
      <c r="A427" s="5" t="s">
        <v>1078</v>
      </c>
      <c r="B427" s="12">
        <v>200007143</v>
      </c>
      <c r="C427" s="5" t="s">
        <v>11</v>
      </c>
      <c r="D427" s="5" t="s">
        <v>90</v>
      </c>
      <c r="E427" s="5" t="s">
        <v>1080</v>
      </c>
      <c r="F427" s="5" t="s">
        <v>1333</v>
      </c>
      <c r="G427" s="6">
        <v>937.5</v>
      </c>
      <c r="H427" s="6">
        <v>2052.0700000000002</v>
      </c>
      <c r="I427" s="6">
        <v>12249.97</v>
      </c>
      <c r="J427" s="6">
        <v>1187.5</v>
      </c>
      <c r="K427" s="6">
        <v>1239.57</v>
      </c>
      <c r="L427" s="6">
        <v>3124.99</v>
      </c>
      <c r="M427" s="6"/>
      <c r="N427" s="6">
        <v>1041.6600000000001</v>
      </c>
      <c r="O427" s="6">
        <v>812.49</v>
      </c>
      <c r="P427" s="6">
        <v>760.41</v>
      </c>
      <c r="Q427" s="6">
        <v>3927.06</v>
      </c>
      <c r="R427" s="6">
        <v>1239.58</v>
      </c>
      <c r="S427" s="6">
        <v>28572.800000000003</v>
      </c>
      <c r="T427" s="6">
        <v>1437.5</v>
      </c>
      <c r="U427" s="6">
        <v>5468.73</v>
      </c>
      <c r="V427" s="6">
        <v>1385.41</v>
      </c>
      <c r="W427" s="6">
        <v>687.49</v>
      </c>
      <c r="X427" s="6">
        <v>906.24</v>
      </c>
      <c r="Y427" s="6">
        <v>2989.55</v>
      </c>
      <c r="Z427" s="6">
        <v>1520.81</v>
      </c>
      <c r="AA427" s="6">
        <v>14395.729999999998</v>
      </c>
    </row>
    <row r="428" spans="1:27" x14ac:dyDescent="0.25">
      <c r="A428" s="5" t="s">
        <v>1078</v>
      </c>
      <c r="B428" s="12">
        <v>200007143</v>
      </c>
      <c r="C428" s="5" t="s">
        <v>11</v>
      </c>
      <c r="D428" s="5" t="s">
        <v>90</v>
      </c>
      <c r="E428" s="5" t="s">
        <v>1080</v>
      </c>
      <c r="F428" s="5" t="s">
        <v>1327</v>
      </c>
      <c r="G428" s="6">
        <v>11857.36</v>
      </c>
      <c r="H428" s="6">
        <v>9006.2000000000007</v>
      </c>
      <c r="I428" s="6">
        <v>5802.43</v>
      </c>
      <c r="J428" s="6">
        <v>10779.2</v>
      </c>
      <c r="K428" s="6">
        <v>20670.87</v>
      </c>
      <c r="L428" s="6">
        <v>30564.84</v>
      </c>
      <c r="M428" s="6">
        <v>30374.2</v>
      </c>
      <c r="N428" s="6">
        <v>31185.09</v>
      </c>
      <c r="O428" s="6">
        <v>44769.32</v>
      </c>
      <c r="P428" s="6">
        <v>38552.29</v>
      </c>
      <c r="Q428" s="6">
        <v>37261.78</v>
      </c>
      <c r="R428" s="6">
        <v>59853.52</v>
      </c>
      <c r="S428" s="6">
        <v>330677.10000000003</v>
      </c>
      <c r="T428" s="6">
        <v>50488.67</v>
      </c>
      <c r="U428" s="6">
        <v>43780.52</v>
      </c>
      <c r="V428" s="6">
        <v>53981.27</v>
      </c>
      <c r="W428" s="6">
        <v>34248.199999999997</v>
      </c>
      <c r="X428" s="6">
        <v>48481.82</v>
      </c>
      <c r="Y428" s="6">
        <v>29626.87</v>
      </c>
      <c r="Z428" s="6">
        <v>57388.84</v>
      </c>
      <c r="AA428" s="6">
        <v>317996.18999999994</v>
      </c>
    </row>
    <row r="429" spans="1:27" x14ac:dyDescent="0.25">
      <c r="A429" s="5" t="s">
        <v>1078</v>
      </c>
      <c r="B429" s="12">
        <v>200007143</v>
      </c>
      <c r="C429" s="5" t="s">
        <v>11</v>
      </c>
      <c r="D429" s="5" t="s">
        <v>90</v>
      </c>
      <c r="E429" s="5" t="s">
        <v>1080</v>
      </c>
      <c r="F429" s="5" t="s">
        <v>1328</v>
      </c>
      <c r="G429" s="6"/>
      <c r="H429" s="6">
        <v>13944.8</v>
      </c>
      <c r="I429" s="6">
        <v>20691</v>
      </c>
      <c r="J429" s="6"/>
      <c r="K429" s="6">
        <v>3960</v>
      </c>
      <c r="L429" s="6">
        <v>26582.07</v>
      </c>
      <c r="M429" s="6">
        <v>10001</v>
      </c>
      <c r="N429" s="6">
        <v>19535</v>
      </c>
      <c r="O429" s="6">
        <v>38242</v>
      </c>
      <c r="P429" s="6"/>
      <c r="Q429" s="6">
        <v>20714.099999999999</v>
      </c>
      <c r="R429" s="6">
        <v>15941</v>
      </c>
      <c r="S429" s="6">
        <v>169610.97</v>
      </c>
      <c r="T429" s="6">
        <v>6555</v>
      </c>
      <c r="U429" s="6">
        <v>38144.5</v>
      </c>
      <c r="V429" s="6">
        <v>5838.5</v>
      </c>
      <c r="W429" s="6"/>
      <c r="X429" s="6">
        <v>26191.55</v>
      </c>
      <c r="Y429" s="6">
        <v>38340</v>
      </c>
      <c r="Z429" s="6">
        <v>15672.4</v>
      </c>
      <c r="AA429" s="6">
        <v>130741.95</v>
      </c>
    </row>
    <row r="430" spans="1:27" x14ac:dyDescent="0.25">
      <c r="A430" s="5" t="s">
        <v>440</v>
      </c>
      <c r="B430" s="12">
        <v>200010022</v>
      </c>
      <c r="C430" s="5" t="s">
        <v>11</v>
      </c>
      <c r="D430" s="5" t="s">
        <v>90</v>
      </c>
      <c r="E430" s="5" t="s">
        <v>442</v>
      </c>
      <c r="F430" s="5" t="s">
        <v>1325</v>
      </c>
      <c r="G430" s="6">
        <v>130449.56</v>
      </c>
      <c r="H430" s="6">
        <v>147922.34</v>
      </c>
      <c r="I430" s="6">
        <v>214412.73</v>
      </c>
      <c r="J430" s="6">
        <v>133577.17000000001</v>
      </c>
      <c r="K430" s="6">
        <v>109971.79</v>
      </c>
      <c r="L430" s="6">
        <v>97924.710000000196</v>
      </c>
      <c r="M430" s="6">
        <v>78756.370000000097</v>
      </c>
      <c r="N430" s="6">
        <v>51717.150000000103</v>
      </c>
      <c r="O430" s="6">
        <v>83206.960000000094</v>
      </c>
      <c r="P430" s="6">
        <v>102762.34</v>
      </c>
      <c r="Q430" s="6">
        <v>101416.59</v>
      </c>
      <c r="R430" s="6">
        <v>167175.5</v>
      </c>
      <c r="S430" s="6">
        <v>1419293.2100000007</v>
      </c>
      <c r="T430" s="6">
        <v>181798.76</v>
      </c>
      <c r="U430" s="6">
        <v>136178.4</v>
      </c>
      <c r="V430" s="6">
        <v>138654.79999999999</v>
      </c>
      <c r="W430" s="6">
        <v>99434.8</v>
      </c>
      <c r="X430" s="6">
        <v>143437.29999999999</v>
      </c>
      <c r="Y430" s="6">
        <v>91652.1</v>
      </c>
      <c r="Z430" s="6">
        <v>59287.800000000097</v>
      </c>
      <c r="AA430" s="6">
        <v>850443.96000000008</v>
      </c>
    </row>
    <row r="431" spans="1:27" x14ac:dyDescent="0.25">
      <c r="A431" s="5" t="s">
        <v>440</v>
      </c>
      <c r="B431" s="12">
        <v>200010022</v>
      </c>
      <c r="C431" s="5" t="s">
        <v>11</v>
      </c>
      <c r="D431" s="5" t="s">
        <v>90</v>
      </c>
      <c r="E431" s="5" t="s">
        <v>442</v>
      </c>
      <c r="F431" s="5" t="s">
        <v>1326</v>
      </c>
      <c r="G431" s="6">
        <v>5950</v>
      </c>
      <c r="H431" s="6">
        <v>17117.5</v>
      </c>
      <c r="I431" s="6">
        <v>812.5</v>
      </c>
      <c r="J431" s="6">
        <v>8237.5</v>
      </c>
      <c r="K431" s="6">
        <v>29357.5</v>
      </c>
      <c r="L431" s="6">
        <v>78402.5</v>
      </c>
      <c r="M431" s="6">
        <v>7987.5</v>
      </c>
      <c r="N431" s="6">
        <v>17726.25</v>
      </c>
      <c r="O431" s="6">
        <v>62313.75</v>
      </c>
      <c r="P431" s="6">
        <v>11067.5</v>
      </c>
      <c r="Q431" s="6">
        <v>45035</v>
      </c>
      <c r="R431" s="6">
        <v>55751.25</v>
      </c>
      <c r="S431" s="6">
        <v>339758.75</v>
      </c>
      <c r="T431" s="6">
        <v>50785.77</v>
      </c>
      <c r="U431" s="6">
        <v>69072.490000000005</v>
      </c>
      <c r="V431" s="6">
        <v>38511.870000000003</v>
      </c>
      <c r="W431" s="6">
        <v>36865</v>
      </c>
      <c r="X431" s="6">
        <v>54732.49</v>
      </c>
      <c r="Y431" s="6">
        <v>46288.12</v>
      </c>
      <c r="Z431" s="6">
        <v>54286.87</v>
      </c>
      <c r="AA431" s="6">
        <v>350542.61</v>
      </c>
    </row>
    <row r="432" spans="1:27" x14ac:dyDescent="0.25">
      <c r="A432" s="5" t="s">
        <v>440</v>
      </c>
      <c r="B432" s="12">
        <v>200010022</v>
      </c>
      <c r="C432" s="5" t="s">
        <v>11</v>
      </c>
      <c r="D432" s="5" t="s">
        <v>90</v>
      </c>
      <c r="E432" s="5" t="s">
        <v>442</v>
      </c>
      <c r="F432" s="5" t="s">
        <v>1334</v>
      </c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>
        <v>0</v>
      </c>
      <c r="T432" s="6">
        <v>1584</v>
      </c>
      <c r="U432" s="6">
        <v>4752</v>
      </c>
      <c r="V432" s="6">
        <v>704</v>
      </c>
      <c r="W432" s="6">
        <v>1408</v>
      </c>
      <c r="X432" s="6">
        <v>704</v>
      </c>
      <c r="Y432" s="6"/>
      <c r="Z432" s="6"/>
      <c r="AA432" s="6">
        <v>9152</v>
      </c>
    </row>
    <row r="433" spans="1:27" x14ac:dyDescent="0.25">
      <c r="A433" s="5" t="s">
        <v>440</v>
      </c>
      <c r="B433" s="12">
        <v>200010022</v>
      </c>
      <c r="C433" s="5" t="s">
        <v>11</v>
      </c>
      <c r="D433" s="5" t="s">
        <v>90</v>
      </c>
      <c r="E433" s="5" t="s">
        <v>442</v>
      </c>
      <c r="F433" s="5" t="s">
        <v>1333</v>
      </c>
      <c r="G433" s="6">
        <v>43799.76</v>
      </c>
      <c r="H433" s="6">
        <v>39774.54</v>
      </c>
      <c r="I433" s="6">
        <v>53279.18</v>
      </c>
      <c r="J433" s="6">
        <v>30019.57</v>
      </c>
      <c r="K433" s="6">
        <v>1239.58</v>
      </c>
      <c r="L433" s="6">
        <v>70051.02</v>
      </c>
      <c r="M433" s="6">
        <v>42851.75</v>
      </c>
      <c r="N433" s="6">
        <v>24249.96</v>
      </c>
      <c r="O433" s="6">
        <v>61494.91</v>
      </c>
      <c r="P433" s="6">
        <v>30928.05</v>
      </c>
      <c r="Q433" s="6">
        <v>58537.96</v>
      </c>
      <c r="R433" s="6">
        <v>50487.839999999997</v>
      </c>
      <c r="S433" s="6">
        <v>506714.12</v>
      </c>
      <c r="T433" s="6">
        <v>1833.33</v>
      </c>
      <c r="U433" s="6">
        <v>37954.720000000001</v>
      </c>
      <c r="V433" s="6">
        <v>85729.47</v>
      </c>
      <c r="W433" s="6">
        <v>67865.78</v>
      </c>
      <c r="X433" s="6">
        <v>30760.41</v>
      </c>
      <c r="Y433" s="6">
        <v>49090.400000000001</v>
      </c>
      <c r="Z433" s="6">
        <v>74546.86</v>
      </c>
      <c r="AA433" s="6">
        <v>347780.97</v>
      </c>
    </row>
    <row r="434" spans="1:27" x14ac:dyDescent="0.25">
      <c r="A434" s="5" t="s">
        <v>440</v>
      </c>
      <c r="B434" s="12">
        <v>200010022</v>
      </c>
      <c r="C434" s="5" t="s">
        <v>11</v>
      </c>
      <c r="D434" s="5" t="s">
        <v>90</v>
      </c>
      <c r="E434" s="5" t="s">
        <v>442</v>
      </c>
      <c r="F434" s="5" t="s">
        <v>1327</v>
      </c>
      <c r="G434" s="6">
        <v>13530</v>
      </c>
      <c r="H434" s="6">
        <v>23058.75</v>
      </c>
      <c r="I434" s="6">
        <v>17560</v>
      </c>
      <c r="J434" s="6">
        <v>19323.18</v>
      </c>
      <c r="K434" s="6">
        <v>26431.67</v>
      </c>
      <c r="L434" s="6">
        <v>25850.04</v>
      </c>
      <c r="M434" s="6">
        <v>27819.55</v>
      </c>
      <c r="N434" s="6">
        <v>21638.61</v>
      </c>
      <c r="O434" s="6">
        <v>26593.85</v>
      </c>
      <c r="P434" s="6">
        <v>25533.47</v>
      </c>
      <c r="Q434" s="6">
        <v>23547.5</v>
      </c>
      <c r="R434" s="6">
        <v>18984</v>
      </c>
      <c r="S434" s="6">
        <v>269870.62</v>
      </c>
      <c r="T434" s="6">
        <v>20492.5</v>
      </c>
      <c r="U434" s="6">
        <v>17572.400000000001</v>
      </c>
      <c r="V434" s="6">
        <v>23462.13</v>
      </c>
      <c r="W434" s="6">
        <v>22015.63</v>
      </c>
      <c r="X434" s="6">
        <v>33356.699999999997</v>
      </c>
      <c r="Y434" s="6">
        <v>31192.7</v>
      </c>
      <c r="Z434" s="6">
        <v>38883</v>
      </c>
      <c r="AA434" s="6">
        <v>186975.06</v>
      </c>
    </row>
    <row r="435" spans="1:27" x14ac:dyDescent="0.25">
      <c r="A435" s="5" t="s">
        <v>440</v>
      </c>
      <c r="B435" s="12">
        <v>200010022</v>
      </c>
      <c r="C435" s="5" t="s">
        <v>11</v>
      </c>
      <c r="D435" s="5" t="s">
        <v>90</v>
      </c>
      <c r="E435" s="5" t="s">
        <v>442</v>
      </c>
      <c r="F435" s="5" t="s">
        <v>1328</v>
      </c>
      <c r="G435" s="6">
        <v>14393.5</v>
      </c>
      <c r="H435" s="6"/>
      <c r="I435" s="6"/>
      <c r="J435" s="6">
        <v>10916.5</v>
      </c>
      <c r="K435" s="6"/>
      <c r="L435" s="6">
        <v>7626</v>
      </c>
      <c r="M435" s="6">
        <v>20370</v>
      </c>
      <c r="N435" s="6">
        <v>4787.5</v>
      </c>
      <c r="O435" s="6">
        <v>6235.9</v>
      </c>
      <c r="P435" s="6">
        <v>11150.75</v>
      </c>
      <c r="Q435" s="6">
        <v>23796.35</v>
      </c>
      <c r="R435" s="6"/>
      <c r="S435" s="6">
        <v>99276.5</v>
      </c>
      <c r="T435" s="6">
        <v>9550</v>
      </c>
      <c r="U435" s="6">
        <v>5050</v>
      </c>
      <c r="V435" s="6"/>
      <c r="W435" s="6">
        <v>13064.37</v>
      </c>
      <c r="X435" s="6">
        <v>32269.9</v>
      </c>
      <c r="Y435" s="6">
        <v>27006.75</v>
      </c>
      <c r="Z435" s="6">
        <v>11677.49</v>
      </c>
      <c r="AA435" s="6">
        <v>98618.510000000009</v>
      </c>
    </row>
    <row r="436" spans="1:27" x14ac:dyDescent="0.25">
      <c r="A436" s="5" t="s">
        <v>717</v>
      </c>
      <c r="B436" s="12">
        <v>200010674</v>
      </c>
      <c r="C436" s="5" t="s">
        <v>11</v>
      </c>
      <c r="D436" s="5" t="s">
        <v>90</v>
      </c>
      <c r="E436" s="5" t="s">
        <v>719</v>
      </c>
      <c r="F436" s="5" t="s">
        <v>1330</v>
      </c>
      <c r="G436" s="6">
        <v>26838.959999999999</v>
      </c>
      <c r="H436" s="6">
        <v>108622.54</v>
      </c>
      <c r="I436" s="6">
        <v>60457.56</v>
      </c>
      <c r="J436" s="6">
        <v>31412.68</v>
      </c>
      <c r="K436" s="6">
        <v>61068.99</v>
      </c>
      <c r="L436" s="6">
        <v>41167.1</v>
      </c>
      <c r="M436" s="6">
        <v>80830.880000000005</v>
      </c>
      <c r="N436" s="6">
        <v>31612.01</v>
      </c>
      <c r="O436" s="6">
        <v>33723.65</v>
      </c>
      <c r="P436" s="6">
        <v>38873.56</v>
      </c>
      <c r="Q436" s="6">
        <v>63368.4</v>
      </c>
      <c r="R436" s="6">
        <v>58820.87</v>
      </c>
      <c r="S436" s="6">
        <v>636797.19999999995</v>
      </c>
      <c r="T436" s="6">
        <v>81183.149999999994</v>
      </c>
      <c r="U436" s="6">
        <v>53234.76</v>
      </c>
      <c r="V436" s="6">
        <v>46559</v>
      </c>
      <c r="W436" s="6">
        <v>86953.14</v>
      </c>
      <c r="X436" s="6">
        <v>63635.53</v>
      </c>
      <c r="Y436" s="6">
        <v>41700.22</v>
      </c>
      <c r="Z436" s="6">
        <v>47566.45</v>
      </c>
      <c r="AA436" s="6">
        <v>420832.24999999994</v>
      </c>
    </row>
    <row r="437" spans="1:27" x14ac:dyDescent="0.25">
      <c r="A437" s="5" t="s">
        <v>717</v>
      </c>
      <c r="B437" s="12">
        <v>200010674</v>
      </c>
      <c r="C437" s="5" t="s">
        <v>11</v>
      </c>
      <c r="D437" s="5" t="s">
        <v>90</v>
      </c>
      <c r="E437" s="5" t="s">
        <v>719</v>
      </c>
      <c r="F437" s="5" t="s">
        <v>1332</v>
      </c>
      <c r="G437" s="6">
        <v>55797.5</v>
      </c>
      <c r="H437" s="6">
        <v>25533.75</v>
      </c>
      <c r="I437" s="6">
        <v>16996.25</v>
      </c>
      <c r="J437" s="6">
        <v>21713.62</v>
      </c>
      <c r="K437" s="6">
        <v>45391.5</v>
      </c>
      <c r="L437" s="6">
        <v>29741.25</v>
      </c>
      <c r="M437" s="6">
        <v>20287.5</v>
      </c>
      <c r="N437" s="6">
        <v>14086.25</v>
      </c>
      <c r="O437" s="6">
        <v>33783.75</v>
      </c>
      <c r="P437" s="6">
        <v>12136.25</v>
      </c>
      <c r="Q437" s="6">
        <v>10681.97</v>
      </c>
      <c r="R437" s="6">
        <v>15069.37</v>
      </c>
      <c r="S437" s="6">
        <v>301218.95999999996</v>
      </c>
      <c r="T437" s="6">
        <v>33418.75</v>
      </c>
      <c r="U437" s="6">
        <v>32416.25</v>
      </c>
      <c r="V437" s="6">
        <v>36128.75</v>
      </c>
      <c r="W437" s="6">
        <v>22707.5</v>
      </c>
      <c r="X437" s="6">
        <v>11792.5</v>
      </c>
      <c r="Y437" s="6">
        <v>22147.5</v>
      </c>
      <c r="Z437" s="6">
        <v>21098.75</v>
      </c>
      <c r="AA437" s="6">
        <v>179710</v>
      </c>
    </row>
    <row r="438" spans="1:27" x14ac:dyDescent="0.25">
      <c r="A438" s="5" t="s">
        <v>717</v>
      </c>
      <c r="B438" s="12">
        <v>200010674</v>
      </c>
      <c r="C438" s="5" t="s">
        <v>11</v>
      </c>
      <c r="D438" s="5" t="s">
        <v>90</v>
      </c>
      <c r="E438" s="5" t="s">
        <v>719</v>
      </c>
      <c r="F438" s="5" t="s">
        <v>1325</v>
      </c>
      <c r="G438" s="6">
        <v>160858.56</v>
      </c>
      <c r="H438" s="6">
        <v>127176.23</v>
      </c>
      <c r="I438" s="6">
        <v>165939.82999999999</v>
      </c>
      <c r="J438" s="6">
        <v>135444.12</v>
      </c>
      <c r="K438" s="6">
        <v>134302.79999999999</v>
      </c>
      <c r="L438" s="6">
        <v>122892.5</v>
      </c>
      <c r="M438" s="6">
        <v>116724.84</v>
      </c>
      <c r="N438" s="6">
        <v>89320.95</v>
      </c>
      <c r="O438" s="6">
        <v>79200.86</v>
      </c>
      <c r="P438" s="6">
        <v>124165.45</v>
      </c>
      <c r="Q438" s="6">
        <v>144505.46</v>
      </c>
      <c r="R438" s="6">
        <v>166312.01999999999</v>
      </c>
      <c r="S438" s="6">
        <v>1566843.62</v>
      </c>
      <c r="T438" s="6">
        <v>133130.47</v>
      </c>
      <c r="U438" s="6">
        <v>132884.15</v>
      </c>
      <c r="V438" s="6">
        <v>137593.71</v>
      </c>
      <c r="W438" s="6">
        <v>112911.23</v>
      </c>
      <c r="X438" s="6">
        <v>121154.68</v>
      </c>
      <c r="Y438" s="6">
        <v>115163.22</v>
      </c>
      <c r="Z438" s="6">
        <v>92099.600000000093</v>
      </c>
      <c r="AA438" s="6">
        <v>844937.06</v>
      </c>
    </row>
    <row r="439" spans="1:27" x14ac:dyDescent="0.25">
      <c r="A439" s="5" t="s">
        <v>717</v>
      </c>
      <c r="B439" s="12">
        <v>200010674</v>
      </c>
      <c r="C439" s="5" t="s">
        <v>11</v>
      </c>
      <c r="D439" s="5" t="s">
        <v>90</v>
      </c>
      <c r="E439" s="5" t="s">
        <v>719</v>
      </c>
      <c r="F439" s="5" t="s">
        <v>1326</v>
      </c>
      <c r="G439" s="6">
        <v>199592.34</v>
      </c>
      <c r="H439" s="6">
        <v>188737</v>
      </c>
      <c r="I439" s="6">
        <v>203327.24</v>
      </c>
      <c r="J439" s="6">
        <v>195480</v>
      </c>
      <c r="K439" s="6">
        <v>188002.32</v>
      </c>
      <c r="L439" s="6">
        <v>175993.33</v>
      </c>
      <c r="M439" s="6">
        <v>193071.41</v>
      </c>
      <c r="N439" s="6">
        <v>135095</v>
      </c>
      <c r="O439" s="6">
        <v>169226.88</v>
      </c>
      <c r="P439" s="6">
        <v>245225.23</v>
      </c>
      <c r="Q439" s="6">
        <v>267056.96999999997</v>
      </c>
      <c r="R439" s="6">
        <v>225510.91</v>
      </c>
      <c r="S439" s="6">
        <v>2386318.63</v>
      </c>
      <c r="T439" s="6">
        <v>273829.08</v>
      </c>
      <c r="U439" s="6">
        <v>383580.35</v>
      </c>
      <c r="V439" s="6">
        <v>232380.82</v>
      </c>
      <c r="W439" s="6">
        <v>279196.26</v>
      </c>
      <c r="X439" s="6">
        <v>263109.01</v>
      </c>
      <c r="Y439" s="6">
        <v>254919.67</v>
      </c>
      <c r="Z439" s="6">
        <v>215100.62</v>
      </c>
      <c r="AA439" s="6">
        <v>1902115.81</v>
      </c>
    </row>
    <row r="440" spans="1:27" x14ac:dyDescent="0.25">
      <c r="A440" s="5" t="s">
        <v>717</v>
      </c>
      <c r="B440" s="12">
        <v>200010674</v>
      </c>
      <c r="C440" s="5" t="s">
        <v>11</v>
      </c>
      <c r="D440" s="5" t="s">
        <v>90</v>
      </c>
      <c r="E440" s="5" t="s">
        <v>719</v>
      </c>
      <c r="F440" s="5" t="s">
        <v>1333</v>
      </c>
      <c r="G440" s="6">
        <v>24586.240000000002</v>
      </c>
      <c r="H440" s="6">
        <v>98606.58</v>
      </c>
      <c r="I440" s="6">
        <v>26425.4</v>
      </c>
      <c r="J440" s="6">
        <v>90509.55</v>
      </c>
      <c r="K440" s="6">
        <v>15125.66</v>
      </c>
      <c r="L440" s="6">
        <v>74791.210000000006</v>
      </c>
      <c r="M440" s="6">
        <v>54278.26</v>
      </c>
      <c r="N440" s="6">
        <v>84955.28</v>
      </c>
      <c r="O440" s="6">
        <v>23415.37</v>
      </c>
      <c r="P440" s="6">
        <v>45692.42</v>
      </c>
      <c r="Q440" s="6">
        <v>49070.12</v>
      </c>
      <c r="R440" s="6">
        <v>131275.35</v>
      </c>
      <c r="S440" s="6">
        <v>718731.44000000006</v>
      </c>
      <c r="T440" s="6">
        <v>22620.39</v>
      </c>
      <c r="U440" s="6">
        <v>86267.67</v>
      </c>
      <c r="V440" s="6">
        <v>31029.08</v>
      </c>
      <c r="W440" s="6">
        <v>27491.200000000001</v>
      </c>
      <c r="X440" s="6">
        <v>52006.58</v>
      </c>
      <c r="Y440" s="6">
        <v>61017.01</v>
      </c>
      <c r="Z440" s="6">
        <v>30879.94</v>
      </c>
      <c r="AA440" s="6">
        <v>311311.87000000005</v>
      </c>
    </row>
    <row r="441" spans="1:27" x14ac:dyDescent="0.25">
      <c r="A441" s="5" t="s">
        <v>717</v>
      </c>
      <c r="B441" s="12">
        <v>200010674</v>
      </c>
      <c r="C441" s="5" t="s">
        <v>11</v>
      </c>
      <c r="D441" s="5" t="s">
        <v>90</v>
      </c>
      <c r="E441" s="5" t="s">
        <v>719</v>
      </c>
      <c r="F441" s="5" t="s">
        <v>1327</v>
      </c>
      <c r="G441" s="6">
        <v>109830.14</v>
      </c>
      <c r="H441" s="6">
        <v>123517.51</v>
      </c>
      <c r="I441" s="6">
        <v>125099.25</v>
      </c>
      <c r="J441" s="6">
        <v>110398.89</v>
      </c>
      <c r="K441" s="6">
        <v>130455.49</v>
      </c>
      <c r="L441" s="6">
        <v>100382.44</v>
      </c>
      <c r="M441" s="6">
        <v>85878.44</v>
      </c>
      <c r="N441" s="6">
        <v>74881.25</v>
      </c>
      <c r="O441" s="6">
        <v>72275.02</v>
      </c>
      <c r="P441" s="6">
        <v>110687.35</v>
      </c>
      <c r="Q441" s="6">
        <v>107699.1</v>
      </c>
      <c r="R441" s="6">
        <v>130233.25</v>
      </c>
      <c r="S441" s="6">
        <v>1281338.1299999999</v>
      </c>
      <c r="T441" s="6">
        <v>129606.3</v>
      </c>
      <c r="U441" s="6">
        <v>83207.94</v>
      </c>
      <c r="V441" s="6">
        <v>121096.95</v>
      </c>
      <c r="W441" s="6">
        <v>122359.73</v>
      </c>
      <c r="X441" s="6">
        <v>97987.74</v>
      </c>
      <c r="Y441" s="6">
        <v>65902.31</v>
      </c>
      <c r="Z441" s="6">
        <v>88699.39</v>
      </c>
      <c r="AA441" s="6">
        <v>708860.36</v>
      </c>
    </row>
    <row r="442" spans="1:27" x14ac:dyDescent="0.25">
      <c r="A442" s="5" t="s">
        <v>717</v>
      </c>
      <c r="B442" s="12">
        <v>200010674</v>
      </c>
      <c r="C442" s="5" t="s">
        <v>11</v>
      </c>
      <c r="D442" s="5" t="s">
        <v>90</v>
      </c>
      <c r="E442" s="5" t="s">
        <v>719</v>
      </c>
      <c r="F442" s="5" t="s">
        <v>1328</v>
      </c>
      <c r="G442" s="6">
        <v>67427.73</v>
      </c>
      <c r="H442" s="6">
        <v>54104.25</v>
      </c>
      <c r="I442" s="6">
        <v>60465.83</v>
      </c>
      <c r="J442" s="6">
        <v>88566.93</v>
      </c>
      <c r="K442" s="6">
        <v>119519.87</v>
      </c>
      <c r="L442" s="6">
        <v>39403.1</v>
      </c>
      <c r="M442" s="6">
        <v>56510.9</v>
      </c>
      <c r="N442" s="6">
        <v>100233.38</v>
      </c>
      <c r="O442" s="6">
        <v>79933.240000000005</v>
      </c>
      <c r="P442" s="6">
        <v>41298.03</v>
      </c>
      <c r="Q442" s="6">
        <v>101047.8</v>
      </c>
      <c r="R442" s="6">
        <v>63074.400000000001</v>
      </c>
      <c r="S442" s="6">
        <v>871585.46000000008</v>
      </c>
      <c r="T442" s="6">
        <v>86762.91</v>
      </c>
      <c r="U442" s="6">
        <v>58416.6</v>
      </c>
      <c r="V442" s="6">
        <v>89414.720000000001</v>
      </c>
      <c r="W442" s="6">
        <v>97083.6</v>
      </c>
      <c r="X442" s="6">
        <v>67688.490000000005</v>
      </c>
      <c r="Y442" s="6">
        <v>63409.59</v>
      </c>
      <c r="Z442" s="6">
        <v>30355.200000000001</v>
      </c>
      <c r="AA442" s="6">
        <v>493131.11000000004</v>
      </c>
    </row>
    <row r="443" spans="1:27" x14ac:dyDescent="0.25">
      <c r="A443" s="5" t="s">
        <v>1220</v>
      </c>
      <c r="B443" s="12">
        <v>202249968</v>
      </c>
      <c r="C443" s="5" t="s">
        <v>11</v>
      </c>
      <c r="D443" s="5" t="s">
        <v>90</v>
      </c>
      <c r="E443" s="5" t="s">
        <v>1222</v>
      </c>
      <c r="F443" s="5" t="s">
        <v>1329</v>
      </c>
      <c r="G443" s="6">
        <v>5148.75</v>
      </c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>
        <v>5148.75</v>
      </c>
      <c r="T443" s="6"/>
      <c r="U443" s="6"/>
      <c r="V443" s="6"/>
      <c r="W443" s="6"/>
      <c r="X443" s="6"/>
      <c r="Y443" s="6"/>
      <c r="Z443" s="6"/>
      <c r="AA443" s="6">
        <v>0</v>
      </c>
    </row>
    <row r="444" spans="1:27" x14ac:dyDescent="0.25">
      <c r="A444" s="5" t="s">
        <v>1220</v>
      </c>
      <c r="B444" s="12">
        <v>202249968</v>
      </c>
      <c r="C444" s="5" t="s">
        <v>11</v>
      </c>
      <c r="D444" s="5" t="s">
        <v>90</v>
      </c>
      <c r="E444" s="5" t="s">
        <v>1222</v>
      </c>
      <c r="F444" s="5" t="s">
        <v>1330</v>
      </c>
      <c r="G444" s="6">
        <v>54743.24</v>
      </c>
      <c r="H444" s="6">
        <v>55518.91</v>
      </c>
      <c r="I444" s="6">
        <v>48659.13</v>
      </c>
      <c r="J444" s="6">
        <v>54181.72</v>
      </c>
      <c r="K444" s="6">
        <v>49236.44</v>
      </c>
      <c r="L444" s="6">
        <v>29834.85</v>
      </c>
      <c r="M444" s="6">
        <v>40970.639999999999</v>
      </c>
      <c r="N444" s="6">
        <v>27741.54</v>
      </c>
      <c r="O444" s="6">
        <v>40329.61</v>
      </c>
      <c r="P444" s="6">
        <v>30076.720000000001</v>
      </c>
      <c r="Q444" s="6">
        <v>38517.15</v>
      </c>
      <c r="R444" s="6">
        <v>32239.85</v>
      </c>
      <c r="S444" s="6">
        <v>502049.79999999993</v>
      </c>
      <c r="T444" s="6">
        <v>36861.69</v>
      </c>
      <c r="U444" s="6">
        <v>42894.400000000001</v>
      </c>
      <c r="V444" s="6">
        <v>25512.33</v>
      </c>
      <c r="W444" s="6">
        <v>28282.2</v>
      </c>
      <c r="X444" s="6">
        <v>52421.22</v>
      </c>
      <c r="Y444" s="6">
        <v>34923.69</v>
      </c>
      <c r="Z444" s="6">
        <v>26037.95</v>
      </c>
      <c r="AA444" s="6">
        <v>246933.48</v>
      </c>
    </row>
    <row r="445" spans="1:27" x14ac:dyDescent="0.25">
      <c r="A445" s="5" t="s">
        <v>1220</v>
      </c>
      <c r="B445" s="12">
        <v>202249968</v>
      </c>
      <c r="C445" s="5" t="s">
        <v>11</v>
      </c>
      <c r="D445" s="5" t="s">
        <v>90</v>
      </c>
      <c r="E445" s="5" t="s">
        <v>1222</v>
      </c>
      <c r="F445" s="5" t="s">
        <v>1332</v>
      </c>
      <c r="G445" s="6">
        <v>16594.87</v>
      </c>
      <c r="H445" s="6">
        <v>17298.37</v>
      </c>
      <c r="I445" s="6">
        <v>16085.49</v>
      </c>
      <c r="J445" s="6">
        <v>15680</v>
      </c>
      <c r="K445" s="6">
        <v>16380.12</v>
      </c>
      <c r="L445" s="6">
        <v>8233.6200000000008</v>
      </c>
      <c r="M445" s="6">
        <v>10368.120000000001</v>
      </c>
      <c r="N445" s="6">
        <v>5786.25</v>
      </c>
      <c r="O445" s="6">
        <v>9071.25</v>
      </c>
      <c r="P445" s="6">
        <v>6554.37</v>
      </c>
      <c r="Q445" s="6">
        <v>9102.5</v>
      </c>
      <c r="R445" s="6">
        <v>10368.049999999999</v>
      </c>
      <c r="S445" s="6">
        <v>141523.00999999995</v>
      </c>
      <c r="T445" s="6">
        <v>8406.25</v>
      </c>
      <c r="U445" s="6">
        <v>14777</v>
      </c>
      <c r="V445" s="6">
        <v>14750</v>
      </c>
      <c r="W445" s="6">
        <v>10460.4</v>
      </c>
      <c r="X445" s="6">
        <v>12162.5</v>
      </c>
      <c r="Y445" s="6">
        <v>8485</v>
      </c>
      <c r="Z445" s="6">
        <v>5663.75</v>
      </c>
      <c r="AA445" s="6">
        <v>74704.899999999994</v>
      </c>
    </row>
    <row r="446" spans="1:27" x14ac:dyDescent="0.25">
      <c r="A446" s="5" t="s">
        <v>1220</v>
      </c>
      <c r="B446" s="12">
        <v>202249968</v>
      </c>
      <c r="C446" s="5" t="s">
        <v>11</v>
      </c>
      <c r="D446" s="5" t="s">
        <v>90</v>
      </c>
      <c r="E446" s="5" t="s">
        <v>1222</v>
      </c>
      <c r="F446" s="5" t="s">
        <v>1325</v>
      </c>
      <c r="G446" s="6">
        <v>46239.08</v>
      </c>
      <c r="H446" s="6">
        <v>44170.95</v>
      </c>
      <c r="I446" s="6">
        <v>43088.03</v>
      </c>
      <c r="J446" s="6">
        <v>38624.29</v>
      </c>
      <c r="K446" s="6">
        <v>36958.480000000003</v>
      </c>
      <c r="L446" s="6">
        <v>48312.17</v>
      </c>
      <c r="M446" s="6">
        <v>31974.54</v>
      </c>
      <c r="N446" s="6">
        <v>22609.38</v>
      </c>
      <c r="O446" s="6">
        <v>32837.199999999997</v>
      </c>
      <c r="P446" s="6">
        <v>34121.519999999997</v>
      </c>
      <c r="Q446" s="6">
        <v>49694.1</v>
      </c>
      <c r="R446" s="6">
        <v>55334</v>
      </c>
      <c r="S446" s="6">
        <v>483963.74</v>
      </c>
      <c r="T446" s="6">
        <v>39071.25</v>
      </c>
      <c r="U446" s="6">
        <v>48619.519999999997</v>
      </c>
      <c r="V446" s="6">
        <v>55597.1</v>
      </c>
      <c r="W446" s="6">
        <v>39031.15</v>
      </c>
      <c r="X446" s="6">
        <v>44838.55</v>
      </c>
      <c r="Y446" s="6">
        <v>36639.339999999997</v>
      </c>
      <c r="Z446" s="6">
        <v>46457.09</v>
      </c>
      <c r="AA446" s="6">
        <v>310254</v>
      </c>
    </row>
    <row r="447" spans="1:27" x14ac:dyDescent="0.25">
      <c r="A447" s="5" t="s">
        <v>1220</v>
      </c>
      <c r="B447" s="12">
        <v>202249968</v>
      </c>
      <c r="C447" s="5" t="s">
        <v>11</v>
      </c>
      <c r="D447" s="5" t="s">
        <v>90</v>
      </c>
      <c r="E447" s="5" t="s">
        <v>1222</v>
      </c>
      <c r="F447" s="5" t="s">
        <v>1326</v>
      </c>
      <c r="G447" s="6">
        <v>54857.5</v>
      </c>
      <c r="H447" s="6">
        <v>51764.65</v>
      </c>
      <c r="I447" s="6">
        <v>44618.25</v>
      </c>
      <c r="J447" s="6">
        <v>40192.5</v>
      </c>
      <c r="K447" s="6">
        <v>23783.75</v>
      </c>
      <c r="L447" s="6">
        <v>25139.25</v>
      </c>
      <c r="M447" s="6">
        <v>24214</v>
      </c>
      <c r="N447" s="6">
        <v>19531.25</v>
      </c>
      <c r="O447" s="6">
        <v>17562.5</v>
      </c>
      <c r="P447" s="6">
        <v>20775.05</v>
      </c>
      <c r="Q447" s="6">
        <v>8790.75</v>
      </c>
      <c r="R447" s="6">
        <v>23993.53</v>
      </c>
      <c r="S447" s="6">
        <v>355222.98</v>
      </c>
      <c r="T447" s="6">
        <v>18685.09</v>
      </c>
      <c r="U447" s="6">
        <v>22249.5</v>
      </c>
      <c r="V447" s="6">
        <v>24597.75</v>
      </c>
      <c r="W447" s="6">
        <v>15987.5</v>
      </c>
      <c r="X447" s="6">
        <v>15488.75</v>
      </c>
      <c r="Y447" s="6">
        <v>9375</v>
      </c>
      <c r="Z447" s="6">
        <v>4972.5</v>
      </c>
      <c r="AA447" s="6">
        <v>111356.09</v>
      </c>
    </row>
    <row r="448" spans="1:27" x14ac:dyDescent="0.25">
      <c r="A448" s="5" t="s">
        <v>1220</v>
      </c>
      <c r="B448" s="12">
        <v>202249968</v>
      </c>
      <c r="C448" s="5" t="s">
        <v>11</v>
      </c>
      <c r="D448" s="5" t="s">
        <v>90</v>
      </c>
      <c r="E448" s="5" t="s">
        <v>1222</v>
      </c>
      <c r="F448" s="5" t="s">
        <v>1327</v>
      </c>
      <c r="G448" s="6">
        <v>1812.75</v>
      </c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>
        <v>1812.75</v>
      </c>
      <c r="T448" s="6"/>
      <c r="U448" s="6"/>
      <c r="V448" s="6"/>
      <c r="W448" s="6"/>
      <c r="X448" s="6"/>
      <c r="Y448" s="6"/>
      <c r="Z448" s="6"/>
      <c r="AA448" s="6">
        <v>0</v>
      </c>
    </row>
    <row r="449" spans="1:27" x14ac:dyDescent="0.25">
      <c r="A449" s="5" t="s">
        <v>1220</v>
      </c>
      <c r="B449" s="12">
        <v>202249968</v>
      </c>
      <c r="C449" s="5" t="s">
        <v>11</v>
      </c>
      <c r="D449" s="5" t="s">
        <v>90</v>
      </c>
      <c r="E449" s="5" t="s">
        <v>1222</v>
      </c>
      <c r="F449" s="5" t="s">
        <v>1328</v>
      </c>
      <c r="G449" s="6"/>
      <c r="H449" s="6"/>
      <c r="I449" s="6"/>
      <c r="J449" s="6">
        <v>8002</v>
      </c>
      <c r="K449" s="6"/>
      <c r="L449" s="6"/>
      <c r="M449" s="6"/>
      <c r="N449" s="6"/>
      <c r="O449" s="6"/>
      <c r="P449" s="6"/>
      <c r="Q449" s="6"/>
      <c r="R449" s="6">
        <v>3515.2</v>
      </c>
      <c r="S449" s="6">
        <v>11517.2</v>
      </c>
      <c r="T449" s="6"/>
      <c r="U449" s="6"/>
      <c r="V449" s="6"/>
      <c r="W449" s="6"/>
      <c r="X449" s="6"/>
      <c r="Y449" s="6"/>
      <c r="Z449" s="6"/>
      <c r="AA449" s="6">
        <v>0</v>
      </c>
    </row>
    <row r="450" spans="1:27" x14ac:dyDescent="0.25">
      <c r="A450" s="5" t="s">
        <v>243</v>
      </c>
      <c r="B450" s="12">
        <v>211328703</v>
      </c>
      <c r="C450" s="5" t="s">
        <v>11</v>
      </c>
      <c r="D450" s="5" t="s">
        <v>90</v>
      </c>
      <c r="E450" s="5" t="s">
        <v>245</v>
      </c>
      <c r="F450" s="5" t="s">
        <v>1330</v>
      </c>
      <c r="G450" s="6">
        <v>9743.92</v>
      </c>
      <c r="H450" s="6">
        <v>19719.96</v>
      </c>
      <c r="I450" s="6">
        <v>16756.490000000002</v>
      </c>
      <c r="J450" s="6">
        <v>13037.58</v>
      </c>
      <c r="K450" s="6">
        <v>27216.25</v>
      </c>
      <c r="L450" s="6">
        <v>16711.599999999999</v>
      </c>
      <c r="M450" s="6">
        <v>12935.65</v>
      </c>
      <c r="N450" s="6">
        <v>7162.75</v>
      </c>
      <c r="O450" s="6">
        <v>35714.11</v>
      </c>
      <c r="P450" s="6">
        <v>7964.68</v>
      </c>
      <c r="Q450" s="6">
        <v>21053.32</v>
      </c>
      <c r="R450" s="6">
        <v>25652</v>
      </c>
      <c r="S450" s="6">
        <v>213668.31</v>
      </c>
      <c r="T450" s="6">
        <v>7410.46</v>
      </c>
      <c r="U450" s="6">
        <v>12704.62</v>
      </c>
      <c r="V450" s="6"/>
      <c r="W450" s="6"/>
      <c r="X450" s="6">
        <v>24565.01</v>
      </c>
      <c r="Y450" s="6">
        <v>22475.39</v>
      </c>
      <c r="Z450" s="6">
        <v>9617.32</v>
      </c>
      <c r="AA450" s="6">
        <v>76772.799999999988</v>
      </c>
    </row>
    <row r="451" spans="1:27" x14ac:dyDescent="0.25">
      <c r="A451" s="5" t="s">
        <v>243</v>
      </c>
      <c r="B451" s="12">
        <v>211328703</v>
      </c>
      <c r="C451" s="5" t="s">
        <v>11</v>
      </c>
      <c r="D451" s="5" t="s">
        <v>90</v>
      </c>
      <c r="E451" s="5" t="s">
        <v>245</v>
      </c>
      <c r="F451" s="5" t="s">
        <v>1332</v>
      </c>
      <c r="G451" s="6">
        <v>22322.36</v>
      </c>
      <c r="H451" s="6">
        <v>6982.5</v>
      </c>
      <c r="I451" s="6">
        <v>1694.07</v>
      </c>
      <c r="J451" s="6">
        <v>7113.69</v>
      </c>
      <c r="K451" s="6">
        <v>11436.75</v>
      </c>
      <c r="L451" s="6">
        <v>4052.5</v>
      </c>
      <c r="M451" s="6">
        <v>6013.24</v>
      </c>
      <c r="N451" s="6">
        <v>6793.11</v>
      </c>
      <c r="O451" s="6"/>
      <c r="P451" s="6">
        <v>11036.01</v>
      </c>
      <c r="Q451" s="6">
        <v>2874.19</v>
      </c>
      <c r="R451" s="6">
        <v>6213.92</v>
      </c>
      <c r="S451" s="6">
        <v>86532.34</v>
      </c>
      <c r="T451" s="6">
        <v>2976.25</v>
      </c>
      <c r="U451" s="6">
        <v>4203.75</v>
      </c>
      <c r="V451" s="6"/>
      <c r="W451" s="6"/>
      <c r="X451" s="6">
        <v>3787.5</v>
      </c>
      <c r="Y451" s="6">
        <v>6600</v>
      </c>
      <c r="Z451" s="6">
        <v>855</v>
      </c>
      <c r="AA451" s="6">
        <v>18422.5</v>
      </c>
    </row>
    <row r="452" spans="1:27" x14ac:dyDescent="0.25">
      <c r="A452" s="5" t="s">
        <v>243</v>
      </c>
      <c r="B452" s="12">
        <v>211328703</v>
      </c>
      <c r="C452" s="5" t="s">
        <v>11</v>
      </c>
      <c r="D452" s="5" t="s">
        <v>90</v>
      </c>
      <c r="E452" s="5" t="s">
        <v>245</v>
      </c>
      <c r="F452" s="5" t="s">
        <v>1325</v>
      </c>
      <c r="G452" s="6">
        <v>249730.86</v>
      </c>
      <c r="H452" s="6">
        <v>175719.44</v>
      </c>
      <c r="I452" s="6">
        <v>179235.91</v>
      </c>
      <c r="J452" s="6">
        <v>175768.41</v>
      </c>
      <c r="K452" s="6">
        <v>188675.26</v>
      </c>
      <c r="L452" s="6">
        <v>184907.02</v>
      </c>
      <c r="M452" s="6">
        <v>150080.09</v>
      </c>
      <c r="N452" s="6">
        <v>118684.49</v>
      </c>
      <c r="O452" s="6">
        <v>119933.29</v>
      </c>
      <c r="P452" s="6">
        <v>187855.22</v>
      </c>
      <c r="Q452" s="6">
        <v>202297.78</v>
      </c>
      <c r="R452" s="6">
        <v>194400.26</v>
      </c>
      <c r="S452" s="6">
        <v>2127288.0300000003</v>
      </c>
      <c r="T452" s="6">
        <v>172121.84</v>
      </c>
      <c r="U452" s="6">
        <v>184623.93</v>
      </c>
      <c r="V452" s="6">
        <v>188785.01</v>
      </c>
      <c r="W452" s="6">
        <v>200647.89</v>
      </c>
      <c r="X452" s="6">
        <v>167261.9</v>
      </c>
      <c r="Y452" s="6">
        <v>166176.70000000001</v>
      </c>
      <c r="Z452" s="6">
        <v>137912.39000000001</v>
      </c>
      <c r="AA452" s="6">
        <v>1217529.6600000001</v>
      </c>
    </row>
    <row r="453" spans="1:27" x14ac:dyDescent="0.25">
      <c r="A453" s="5" t="s">
        <v>243</v>
      </c>
      <c r="B453" s="12">
        <v>211328703</v>
      </c>
      <c r="C453" s="5" t="s">
        <v>11</v>
      </c>
      <c r="D453" s="5" t="s">
        <v>90</v>
      </c>
      <c r="E453" s="5" t="s">
        <v>245</v>
      </c>
      <c r="F453" s="5" t="s">
        <v>1326</v>
      </c>
      <c r="G453" s="6">
        <v>122695.54</v>
      </c>
      <c r="H453" s="6">
        <v>53843.67</v>
      </c>
      <c r="I453" s="6">
        <v>77273.289999999994</v>
      </c>
      <c r="J453" s="6">
        <v>170234.19</v>
      </c>
      <c r="K453" s="6">
        <v>98530.75</v>
      </c>
      <c r="L453" s="6">
        <v>82680.350000000006</v>
      </c>
      <c r="M453" s="6">
        <v>66560.429999999993</v>
      </c>
      <c r="N453" s="6">
        <v>89766.34</v>
      </c>
      <c r="O453" s="6">
        <v>84854.75</v>
      </c>
      <c r="P453" s="6">
        <v>57068.25</v>
      </c>
      <c r="Q453" s="6">
        <v>27456.84</v>
      </c>
      <c r="R453" s="6">
        <v>133007.75</v>
      </c>
      <c r="S453" s="6">
        <v>1063972.1499999999</v>
      </c>
      <c r="T453" s="6">
        <v>95177.5</v>
      </c>
      <c r="U453" s="6">
        <v>136119.75</v>
      </c>
      <c r="V453" s="6">
        <v>88307.69</v>
      </c>
      <c r="W453" s="6">
        <v>115493</v>
      </c>
      <c r="X453" s="6">
        <v>100230.61</v>
      </c>
      <c r="Y453" s="6">
        <v>103947.5</v>
      </c>
      <c r="Z453" s="6">
        <v>153495</v>
      </c>
      <c r="AA453" s="6">
        <v>792771.05</v>
      </c>
    </row>
    <row r="454" spans="1:27" x14ac:dyDescent="0.25">
      <c r="A454" s="5" t="s">
        <v>243</v>
      </c>
      <c r="B454" s="12">
        <v>211328703</v>
      </c>
      <c r="C454" s="5" t="s">
        <v>11</v>
      </c>
      <c r="D454" s="5" t="s">
        <v>90</v>
      </c>
      <c r="E454" s="5" t="s">
        <v>245</v>
      </c>
      <c r="F454" s="5" t="s">
        <v>1334</v>
      </c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>
        <v>2137.59</v>
      </c>
      <c r="R454" s="6">
        <v>1092.24</v>
      </c>
      <c r="S454" s="6">
        <v>3229.83</v>
      </c>
      <c r="T454" s="6"/>
      <c r="U454" s="6"/>
      <c r="V454" s="6"/>
      <c r="W454" s="6">
        <v>1115.97</v>
      </c>
      <c r="X454" s="6">
        <v>910.63</v>
      </c>
      <c r="Y454" s="6">
        <v>1108.1400000000001</v>
      </c>
      <c r="Z454" s="6"/>
      <c r="AA454" s="6">
        <v>3134.74</v>
      </c>
    </row>
    <row r="455" spans="1:27" x14ac:dyDescent="0.25">
      <c r="A455" s="5" t="s">
        <v>243</v>
      </c>
      <c r="B455" s="12">
        <v>211328703</v>
      </c>
      <c r="C455" s="5" t="s">
        <v>11</v>
      </c>
      <c r="D455" s="5" t="s">
        <v>90</v>
      </c>
      <c r="E455" s="5" t="s">
        <v>245</v>
      </c>
      <c r="F455" s="5" t="s">
        <v>1333</v>
      </c>
      <c r="G455" s="6"/>
      <c r="H455" s="6"/>
      <c r="I455" s="6"/>
      <c r="J455" s="6"/>
      <c r="K455" s="6"/>
      <c r="L455" s="6">
        <v>3749.99</v>
      </c>
      <c r="M455" s="6">
        <v>1323.75</v>
      </c>
      <c r="N455" s="6"/>
      <c r="O455" s="6">
        <v>41.66</v>
      </c>
      <c r="P455" s="6"/>
      <c r="Q455" s="6"/>
      <c r="R455" s="6">
        <v>20.82</v>
      </c>
      <c r="S455" s="6">
        <v>5136.2199999999993</v>
      </c>
      <c r="T455" s="6">
        <v>1031.24</v>
      </c>
      <c r="U455" s="6">
        <v>41.66</v>
      </c>
      <c r="V455" s="6"/>
      <c r="W455" s="6">
        <v>958.33</v>
      </c>
      <c r="X455" s="6"/>
      <c r="Y455" s="6"/>
      <c r="Z455" s="6"/>
      <c r="AA455" s="6">
        <v>2031.23</v>
      </c>
    </row>
    <row r="456" spans="1:27" x14ac:dyDescent="0.25">
      <c r="A456" s="5" t="s">
        <v>243</v>
      </c>
      <c r="B456" s="12">
        <v>211328703</v>
      </c>
      <c r="C456" s="5" t="s">
        <v>11</v>
      </c>
      <c r="D456" s="5" t="s">
        <v>90</v>
      </c>
      <c r="E456" s="5" t="s">
        <v>245</v>
      </c>
      <c r="F456" s="5" t="s">
        <v>1327</v>
      </c>
      <c r="G456" s="6">
        <v>137892.82</v>
      </c>
      <c r="H456" s="6">
        <v>116004.28</v>
      </c>
      <c r="I456" s="6">
        <v>186088.92</v>
      </c>
      <c r="J456" s="6">
        <v>114874.05</v>
      </c>
      <c r="K456" s="6">
        <v>156787.32999999999</v>
      </c>
      <c r="L456" s="6">
        <v>170937.76</v>
      </c>
      <c r="M456" s="6">
        <v>137594.16</v>
      </c>
      <c r="N456" s="6">
        <v>114188.88</v>
      </c>
      <c r="O456" s="6">
        <v>117170.87</v>
      </c>
      <c r="P456" s="6">
        <v>126801.44</v>
      </c>
      <c r="Q456" s="6">
        <v>140534.5</v>
      </c>
      <c r="R456" s="6">
        <v>195132.87</v>
      </c>
      <c r="S456" s="6">
        <v>1714007.8800000004</v>
      </c>
      <c r="T456" s="6">
        <v>172267.02</v>
      </c>
      <c r="U456" s="6">
        <v>154360.32000000001</v>
      </c>
      <c r="V456" s="6">
        <v>202650.44</v>
      </c>
      <c r="W456" s="6">
        <v>162153.35</v>
      </c>
      <c r="X456" s="6">
        <v>205256.99</v>
      </c>
      <c r="Y456" s="6">
        <v>192212.25</v>
      </c>
      <c r="Z456" s="6">
        <v>176951.37</v>
      </c>
      <c r="AA456" s="6">
        <v>1265851.7400000002</v>
      </c>
    </row>
    <row r="457" spans="1:27" x14ac:dyDescent="0.25">
      <c r="A457" s="5" t="s">
        <v>243</v>
      </c>
      <c r="B457" s="12">
        <v>211328703</v>
      </c>
      <c r="C457" s="5" t="s">
        <v>11</v>
      </c>
      <c r="D457" s="5" t="s">
        <v>90</v>
      </c>
      <c r="E457" s="5" t="s">
        <v>245</v>
      </c>
      <c r="F457" s="5" t="s">
        <v>1328</v>
      </c>
      <c r="G457" s="6">
        <v>44281.22</v>
      </c>
      <c r="H457" s="6">
        <v>82007.64</v>
      </c>
      <c r="I457" s="6">
        <v>60886.39</v>
      </c>
      <c r="J457" s="6">
        <v>22684.12</v>
      </c>
      <c r="K457" s="6">
        <v>97171.38</v>
      </c>
      <c r="L457" s="6">
        <v>49437.04</v>
      </c>
      <c r="M457" s="6">
        <v>74678.75</v>
      </c>
      <c r="N457" s="6">
        <v>76496.320000000007</v>
      </c>
      <c r="O457" s="6">
        <v>26588.52</v>
      </c>
      <c r="P457" s="6">
        <v>25102.44</v>
      </c>
      <c r="Q457" s="6">
        <v>38931.25</v>
      </c>
      <c r="R457" s="6">
        <v>30265.200000000001</v>
      </c>
      <c r="S457" s="6">
        <v>628530.2699999999</v>
      </c>
      <c r="T457" s="6">
        <v>30003.05</v>
      </c>
      <c r="U457" s="6">
        <v>36701.58</v>
      </c>
      <c r="V457" s="6">
        <v>32997.040000000001</v>
      </c>
      <c r="W457" s="6">
        <v>68875.94</v>
      </c>
      <c r="X457" s="6">
        <v>44728.83</v>
      </c>
      <c r="Y457" s="6">
        <v>47152.5</v>
      </c>
      <c r="Z457" s="6">
        <v>55085.53</v>
      </c>
      <c r="AA457" s="6">
        <v>315544.46999999997</v>
      </c>
    </row>
    <row r="458" spans="1:27" x14ac:dyDescent="0.25">
      <c r="A458" s="5" t="s">
        <v>851</v>
      </c>
      <c r="B458" s="12">
        <v>204923262</v>
      </c>
      <c r="C458" s="5" t="s">
        <v>11</v>
      </c>
      <c r="D458" s="5" t="s">
        <v>157</v>
      </c>
      <c r="E458" s="5" t="s">
        <v>853</v>
      </c>
      <c r="F458" s="5" t="s">
        <v>1325</v>
      </c>
      <c r="G458" s="6">
        <v>38509.29</v>
      </c>
      <c r="H458" s="6">
        <v>50798.61</v>
      </c>
      <c r="I458" s="6">
        <v>38302.449999999997</v>
      </c>
      <c r="J458" s="6">
        <v>31610.83</v>
      </c>
      <c r="K458" s="6">
        <v>35926.160000000003</v>
      </c>
      <c r="L458" s="6">
        <v>29523.599999999999</v>
      </c>
      <c r="M458" s="6">
        <v>27380.45</v>
      </c>
      <c r="N458" s="6">
        <v>23775.09</v>
      </c>
      <c r="O458" s="6">
        <v>36803.199999999997</v>
      </c>
      <c r="P458" s="6">
        <v>49356.86</v>
      </c>
      <c r="Q458" s="6">
        <v>30823.78</v>
      </c>
      <c r="R458" s="6">
        <v>40521.42</v>
      </c>
      <c r="S458" s="6">
        <v>433331.74000000005</v>
      </c>
      <c r="T458" s="6">
        <v>4059.19</v>
      </c>
      <c r="U458" s="6"/>
      <c r="V458" s="6">
        <v>21976.83</v>
      </c>
      <c r="W458" s="6">
        <v>42234.3</v>
      </c>
      <c r="X458" s="6">
        <v>41359.35</v>
      </c>
      <c r="Y458" s="6">
        <v>32503.46</v>
      </c>
      <c r="Z458" s="6">
        <v>30848.04</v>
      </c>
      <c r="AA458" s="6">
        <v>172981.17</v>
      </c>
    </row>
    <row r="459" spans="1:27" x14ac:dyDescent="0.25">
      <c r="A459" s="5" t="s">
        <v>851</v>
      </c>
      <c r="B459" s="12">
        <v>204923262</v>
      </c>
      <c r="C459" s="5" t="s">
        <v>11</v>
      </c>
      <c r="D459" s="5" t="s">
        <v>157</v>
      </c>
      <c r="E459" s="5" t="s">
        <v>853</v>
      </c>
      <c r="F459" s="5" t="s">
        <v>1334</v>
      </c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>
        <v>0</v>
      </c>
      <c r="T459" s="6">
        <v>960</v>
      </c>
      <c r="U459" s="6"/>
      <c r="V459" s="6"/>
      <c r="W459" s="6"/>
      <c r="X459" s="6"/>
      <c r="Y459" s="6"/>
      <c r="Z459" s="6"/>
      <c r="AA459" s="6">
        <v>960</v>
      </c>
    </row>
    <row r="460" spans="1:27" x14ac:dyDescent="0.25">
      <c r="A460" s="5" t="s">
        <v>851</v>
      </c>
      <c r="B460" s="12">
        <v>204923262</v>
      </c>
      <c r="C460" s="5" t="s">
        <v>11</v>
      </c>
      <c r="D460" s="5" t="s">
        <v>157</v>
      </c>
      <c r="E460" s="5" t="s">
        <v>853</v>
      </c>
      <c r="F460" s="5" t="s">
        <v>1327</v>
      </c>
      <c r="G460" s="6">
        <v>15416</v>
      </c>
      <c r="H460" s="6">
        <v>21891.5</v>
      </c>
      <c r="I460" s="6">
        <v>20779</v>
      </c>
      <c r="J460" s="6">
        <v>15276</v>
      </c>
      <c r="K460" s="6">
        <v>12608.8</v>
      </c>
      <c r="L460" s="6">
        <v>13095.5</v>
      </c>
      <c r="M460" s="6">
        <v>7816.45</v>
      </c>
      <c r="N460" s="6">
        <v>22271.599999999999</v>
      </c>
      <c r="O460" s="6">
        <v>13145</v>
      </c>
      <c r="P460" s="6">
        <v>13686.73</v>
      </c>
      <c r="Q460" s="6">
        <v>12737.49</v>
      </c>
      <c r="R460" s="6">
        <v>10800.47</v>
      </c>
      <c r="S460" s="6">
        <v>179524.54</v>
      </c>
      <c r="T460" s="6">
        <v>1137.32</v>
      </c>
      <c r="U460" s="6"/>
      <c r="V460" s="6">
        <v>15710.97</v>
      </c>
      <c r="W460" s="6">
        <v>23222.65</v>
      </c>
      <c r="X460" s="6">
        <v>21002.65</v>
      </c>
      <c r="Y460" s="6">
        <v>27552.26</v>
      </c>
      <c r="Z460" s="6">
        <v>20149.2</v>
      </c>
      <c r="AA460" s="6">
        <v>108775.05</v>
      </c>
    </row>
    <row r="461" spans="1:27" x14ac:dyDescent="0.25">
      <c r="A461" s="5" t="s">
        <v>764</v>
      </c>
      <c r="B461" s="12">
        <v>205165453</v>
      </c>
      <c r="C461" s="5" t="s">
        <v>11</v>
      </c>
      <c r="D461" s="5" t="s">
        <v>157</v>
      </c>
      <c r="E461" s="5" t="s">
        <v>766</v>
      </c>
      <c r="F461" s="5" t="s">
        <v>1329</v>
      </c>
      <c r="G461" s="6">
        <v>16465</v>
      </c>
      <c r="H461" s="6"/>
      <c r="I461" s="6"/>
      <c r="J461" s="6"/>
      <c r="K461" s="6">
        <v>13145</v>
      </c>
      <c r="L461" s="6">
        <v>9180</v>
      </c>
      <c r="M461" s="6">
        <v>2380</v>
      </c>
      <c r="N461" s="6"/>
      <c r="O461" s="6"/>
      <c r="P461" s="6"/>
      <c r="Q461" s="6">
        <v>2142</v>
      </c>
      <c r="R461" s="6"/>
      <c r="S461" s="6">
        <v>43312</v>
      </c>
      <c r="T461" s="6"/>
      <c r="U461" s="6"/>
      <c r="V461" s="6"/>
      <c r="W461" s="6"/>
      <c r="X461" s="6">
        <v>18060</v>
      </c>
      <c r="Y461" s="6"/>
      <c r="Z461" s="6"/>
      <c r="AA461" s="6">
        <v>18060</v>
      </c>
    </row>
    <row r="462" spans="1:27" x14ac:dyDescent="0.25">
      <c r="A462" s="5" t="s">
        <v>764</v>
      </c>
      <c r="B462" s="12">
        <v>205165453</v>
      </c>
      <c r="C462" s="5" t="s">
        <v>11</v>
      </c>
      <c r="D462" s="5" t="s">
        <v>157</v>
      </c>
      <c r="E462" s="5" t="s">
        <v>766</v>
      </c>
      <c r="F462" s="5" t="s">
        <v>1330</v>
      </c>
      <c r="G462" s="6">
        <v>43106.25</v>
      </c>
      <c r="H462" s="6">
        <v>63006.84</v>
      </c>
      <c r="I462" s="6">
        <v>49472.97</v>
      </c>
      <c r="J462" s="6">
        <v>47663.48</v>
      </c>
      <c r="K462" s="6">
        <v>40607.4</v>
      </c>
      <c r="L462" s="6">
        <v>18046.34</v>
      </c>
      <c r="M462" s="6">
        <v>34985.85</v>
      </c>
      <c r="N462" s="6">
        <v>43501</v>
      </c>
      <c r="O462" s="6">
        <v>32158.27</v>
      </c>
      <c r="P462" s="6">
        <v>61658.39</v>
      </c>
      <c r="Q462" s="6">
        <v>50161.29</v>
      </c>
      <c r="R462" s="6">
        <v>72432.87</v>
      </c>
      <c r="S462" s="6">
        <v>556800.94999999995</v>
      </c>
      <c r="T462" s="6">
        <v>75967.59</v>
      </c>
      <c r="U462" s="6">
        <v>76665.97</v>
      </c>
      <c r="V462" s="6">
        <v>40112.99</v>
      </c>
      <c r="W462" s="6">
        <v>10027.25</v>
      </c>
      <c r="X462" s="6">
        <v>41591.25</v>
      </c>
      <c r="Y462" s="6">
        <v>39841.65</v>
      </c>
      <c r="Z462" s="6">
        <v>18545</v>
      </c>
      <c r="AA462" s="6">
        <v>302751.7</v>
      </c>
    </row>
    <row r="463" spans="1:27" x14ac:dyDescent="0.25">
      <c r="A463" s="5" t="s">
        <v>764</v>
      </c>
      <c r="B463" s="12">
        <v>205165453</v>
      </c>
      <c r="C463" s="5" t="s">
        <v>11</v>
      </c>
      <c r="D463" s="5" t="s">
        <v>157</v>
      </c>
      <c r="E463" s="5" t="s">
        <v>766</v>
      </c>
      <c r="F463" s="5" t="s">
        <v>1331</v>
      </c>
      <c r="G463" s="6">
        <v>19892.5</v>
      </c>
      <c r="H463" s="6">
        <v>14530</v>
      </c>
      <c r="I463" s="6"/>
      <c r="J463" s="6">
        <v>7565</v>
      </c>
      <c r="K463" s="6">
        <v>16389</v>
      </c>
      <c r="L463" s="6">
        <v>17207.5</v>
      </c>
      <c r="M463" s="6">
        <v>18340</v>
      </c>
      <c r="N463" s="6">
        <v>51143.75</v>
      </c>
      <c r="O463" s="6">
        <v>8842.5</v>
      </c>
      <c r="P463" s="6">
        <v>24443</v>
      </c>
      <c r="Q463" s="6">
        <v>9280</v>
      </c>
      <c r="R463" s="6"/>
      <c r="S463" s="6">
        <v>187633.25</v>
      </c>
      <c r="T463" s="6"/>
      <c r="U463" s="6"/>
      <c r="V463" s="6">
        <v>7090</v>
      </c>
      <c r="W463" s="6">
        <v>10914.75</v>
      </c>
      <c r="X463" s="6">
        <v>24480</v>
      </c>
      <c r="Y463" s="6"/>
      <c r="Z463" s="6"/>
      <c r="AA463" s="6">
        <v>42484.75</v>
      </c>
    </row>
    <row r="464" spans="1:27" x14ac:dyDescent="0.25">
      <c r="A464" s="5" t="s">
        <v>764</v>
      </c>
      <c r="B464" s="12">
        <v>205165453</v>
      </c>
      <c r="C464" s="5" t="s">
        <v>11</v>
      </c>
      <c r="D464" s="5" t="s">
        <v>157</v>
      </c>
      <c r="E464" s="5" t="s">
        <v>766</v>
      </c>
      <c r="F464" s="5" t="s">
        <v>1332</v>
      </c>
      <c r="G464" s="6">
        <v>12542.99</v>
      </c>
      <c r="H464" s="6">
        <v>19134.599999999999</v>
      </c>
      <c r="I464" s="6">
        <v>53546.32</v>
      </c>
      <c r="J464" s="6">
        <v>17122.04</v>
      </c>
      <c r="K464" s="6">
        <v>6534.67</v>
      </c>
      <c r="L464" s="6">
        <v>12641.28</v>
      </c>
      <c r="M464" s="6">
        <v>8033.24</v>
      </c>
      <c r="N464" s="6">
        <v>17446.61</v>
      </c>
      <c r="O464" s="6">
        <v>14674.66</v>
      </c>
      <c r="P464" s="6">
        <v>8114.1</v>
      </c>
      <c r="Q464" s="6">
        <v>11789.29</v>
      </c>
      <c r="R464" s="6">
        <v>4671.17</v>
      </c>
      <c r="S464" s="6">
        <v>186250.97000000003</v>
      </c>
      <c r="T464" s="6">
        <v>7523.74</v>
      </c>
      <c r="U464" s="6">
        <v>16606.150000000001</v>
      </c>
      <c r="V464" s="6">
        <v>11644.65</v>
      </c>
      <c r="W464" s="6">
        <v>1011.11</v>
      </c>
      <c r="X464" s="6">
        <v>11752.82</v>
      </c>
      <c r="Y464" s="6">
        <v>41878.04</v>
      </c>
      <c r="Z464" s="6">
        <v>6195.8</v>
      </c>
      <c r="AA464" s="6">
        <v>96612.310000000012</v>
      </c>
    </row>
    <row r="465" spans="1:27" x14ac:dyDescent="0.25">
      <c r="A465" s="5" t="s">
        <v>764</v>
      </c>
      <c r="B465" s="12">
        <v>205165453</v>
      </c>
      <c r="C465" s="5" t="s">
        <v>11</v>
      </c>
      <c r="D465" s="5" t="s">
        <v>157</v>
      </c>
      <c r="E465" s="5" t="s">
        <v>766</v>
      </c>
      <c r="F465" s="5" t="s">
        <v>1325</v>
      </c>
      <c r="G465" s="6">
        <v>58764.84</v>
      </c>
      <c r="H465" s="6">
        <v>46912.04</v>
      </c>
      <c r="I465" s="6">
        <v>92122.71</v>
      </c>
      <c r="J465" s="6">
        <v>82262.61</v>
      </c>
      <c r="K465" s="6">
        <v>72501.55</v>
      </c>
      <c r="L465" s="6">
        <v>89814.02</v>
      </c>
      <c r="M465" s="6">
        <v>77295.19</v>
      </c>
      <c r="N465" s="6">
        <v>56075.05</v>
      </c>
      <c r="O465" s="6">
        <v>90858.49</v>
      </c>
      <c r="P465" s="6">
        <v>66355.69</v>
      </c>
      <c r="Q465" s="6">
        <v>67692.039999999994</v>
      </c>
      <c r="R465" s="6">
        <v>44915.29</v>
      </c>
      <c r="S465" s="6">
        <v>845569.52</v>
      </c>
      <c r="T465" s="6">
        <v>56504.23</v>
      </c>
      <c r="U465" s="6">
        <v>39628.870000000003</v>
      </c>
      <c r="V465" s="6">
        <v>53076.2</v>
      </c>
      <c r="W465" s="6">
        <v>18887.3</v>
      </c>
      <c r="X465" s="6">
        <v>84170.98</v>
      </c>
      <c r="Y465" s="6">
        <v>81329.86</v>
      </c>
      <c r="Z465" s="6">
        <v>60249.59</v>
      </c>
      <c r="AA465" s="6">
        <v>393847.02999999991</v>
      </c>
    </row>
    <row r="466" spans="1:27" x14ac:dyDescent="0.25">
      <c r="A466" s="5" t="s">
        <v>764</v>
      </c>
      <c r="B466" s="12">
        <v>205165453</v>
      </c>
      <c r="C466" s="5" t="s">
        <v>11</v>
      </c>
      <c r="D466" s="5" t="s">
        <v>157</v>
      </c>
      <c r="E466" s="5" t="s">
        <v>766</v>
      </c>
      <c r="F466" s="5" t="s">
        <v>1326</v>
      </c>
      <c r="G466" s="6">
        <v>151822.59</v>
      </c>
      <c r="H466" s="6">
        <v>108343.92</v>
      </c>
      <c r="I466" s="6">
        <v>64020.35</v>
      </c>
      <c r="J466" s="6">
        <v>94252.5</v>
      </c>
      <c r="K466" s="6">
        <v>78729.39</v>
      </c>
      <c r="L466" s="6">
        <v>65236.95</v>
      </c>
      <c r="M466" s="6">
        <v>152025.87</v>
      </c>
      <c r="N466" s="6">
        <v>72887.5</v>
      </c>
      <c r="O466" s="6">
        <v>96097.23</v>
      </c>
      <c r="P466" s="6">
        <v>98857.09</v>
      </c>
      <c r="Q466" s="6">
        <v>147308.51</v>
      </c>
      <c r="R466" s="6">
        <v>89485.69</v>
      </c>
      <c r="S466" s="6">
        <v>1219067.5899999999</v>
      </c>
      <c r="T466" s="6">
        <v>119105.93</v>
      </c>
      <c r="U466" s="6">
        <v>127950.96</v>
      </c>
      <c r="V466" s="6">
        <v>175597.88</v>
      </c>
      <c r="W466" s="6">
        <v>37902.5</v>
      </c>
      <c r="X466" s="6">
        <v>106873.75</v>
      </c>
      <c r="Y466" s="6">
        <v>62624.82</v>
      </c>
      <c r="Z466" s="6">
        <v>125333.75</v>
      </c>
      <c r="AA466" s="6">
        <v>755389.59</v>
      </c>
    </row>
    <row r="467" spans="1:27" x14ac:dyDescent="0.25">
      <c r="A467" s="5" t="s">
        <v>764</v>
      </c>
      <c r="B467" s="12">
        <v>205165453</v>
      </c>
      <c r="C467" s="5" t="s">
        <v>11</v>
      </c>
      <c r="D467" s="5" t="s">
        <v>157</v>
      </c>
      <c r="E467" s="5" t="s">
        <v>766</v>
      </c>
      <c r="F467" s="5" t="s">
        <v>1334</v>
      </c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>
        <v>0</v>
      </c>
      <c r="T467" s="6">
        <v>1200</v>
      </c>
      <c r="U467" s="6"/>
      <c r="V467" s="6"/>
      <c r="W467" s="6">
        <v>1200</v>
      </c>
      <c r="X467" s="6">
        <v>576.6</v>
      </c>
      <c r="Y467" s="6"/>
      <c r="Z467" s="6"/>
      <c r="AA467" s="6">
        <v>2976.6</v>
      </c>
    </row>
    <row r="468" spans="1:27" x14ac:dyDescent="0.25">
      <c r="A468" s="5" t="s">
        <v>764</v>
      </c>
      <c r="B468" s="12">
        <v>205165453</v>
      </c>
      <c r="C468" s="5" t="s">
        <v>11</v>
      </c>
      <c r="D468" s="5" t="s">
        <v>157</v>
      </c>
      <c r="E468" s="5" t="s">
        <v>766</v>
      </c>
      <c r="F468" s="5" t="s">
        <v>1327</v>
      </c>
      <c r="G468" s="6">
        <v>155402.34</v>
      </c>
      <c r="H468" s="6">
        <v>134277.51</v>
      </c>
      <c r="I468" s="6">
        <v>209393.42</v>
      </c>
      <c r="J468" s="6">
        <v>171792.75</v>
      </c>
      <c r="K468" s="6">
        <v>174636.74</v>
      </c>
      <c r="L468" s="6">
        <v>137422.88</v>
      </c>
      <c r="M468" s="6">
        <v>175383.62</v>
      </c>
      <c r="N468" s="6">
        <v>142512.71</v>
      </c>
      <c r="O468" s="6">
        <v>151081.42000000001</v>
      </c>
      <c r="P468" s="6">
        <v>145584.53</v>
      </c>
      <c r="Q468" s="6">
        <v>146587.63</v>
      </c>
      <c r="R468" s="6">
        <v>169389.65</v>
      </c>
      <c r="S468" s="6">
        <v>1913465.1999999997</v>
      </c>
      <c r="T468" s="6">
        <v>176872.45</v>
      </c>
      <c r="U468" s="6">
        <v>190314.23999999999</v>
      </c>
      <c r="V468" s="6">
        <v>139478.07</v>
      </c>
      <c r="W468" s="6">
        <v>80899.179999999993</v>
      </c>
      <c r="X468" s="6">
        <v>186450.73</v>
      </c>
      <c r="Y468" s="6">
        <v>141993.10999999999</v>
      </c>
      <c r="Z468" s="6">
        <v>108965.98</v>
      </c>
      <c r="AA468" s="6">
        <v>1024973.7599999999</v>
      </c>
    </row>
    <row r="469" spans="1:27" x14ac:dyDescent="0.25">
      <c r="A469" s="5" t="s">
        <v>764</v>
      </c>
      <c r="B469" s="12">
        <v>205165453</v>
      </c>
      <c r="C469" s="5" t="s">
        <v>11</v>
      </c>
      <c r="D469" s="5" t="s">
        <v>157</v>
      </c>
      <c r="E469" s="5" t="s">
        <v>766</v>
      </c>
      <c r="F469" s="5" t="s">
        <v>1328</v>
      </c>
      <c r="G469" s="6">
        <v>50840.4</v>
      </c>
      <c r="H469" s="6">
        <v>88675.199999999997</v>
      </c>
      <c r="I469" s="6">
        <v>54974.95</v>
      </c>
      <c r="J469" s="6">
        <v>43953.19</v>
      </c>
      <c r="K469" s="6">
        <v>38704.68</v>
      </c>
      <c r="L469" s="6">
        <v>84121.4</v>
      </c>
      <c r="M469" s="6">
        <v>61397.42</v>
      </c>
      <c r="N469" s="6">
        <v>78499.100000000006</v>
      </c>
      <c r="O469" s="6">
        <v>50638.2</v>
      </c>
      <c r="P469" s="6">
        <v>45823.27</v>
      </c>
      <c r="Q469" s="6">
        <v>38571.5</v>
      </c>
      <c r="R469" s="6">
        <v>123671.55</v>
      </c>
      <c r="S469" s="6">
        <v>759870.86</v>
      </c>
      <c r="T469" s="6">
        <v>62419.25</v>
      </c>
      <c r="U469" s="6">
        <v>123431.25</v>
      </c>
      <c r="V469" s="6">
        <v>10452.5</v>
      </c>
      <c r="W469" s="6">
        <v>23218.16</v>
      </c>
      <c r="X469" s="6">
        <v>16945</v>
      </c>
      <c r="Y469" s="6">
        <v>17954.560000000001</v>
      </c>
      <c r="Z469" s="6">
        <v>7351.37</v>
      </c>
      <c r="AA469" s="6">
        <v>261772.09</v>
      </c>
    </row>
    <row r="470" spans="1:27" x14ac:dyDescent="0.25">
      <c r="A470" s="5" t="s">
        <v>737</v>
      </c>
      <c r="B470" s="12">
        <v>212002580</v>
      </c>
      <c r="C470" s="5" t="s">
        <v>11</v>
      </c>
      <c r="D470" s="5" t="s">
        <v>157</v>
      </c>
      <c r="E470" s="5" t="s">
        <v>740</v>
      </c>
      <c r="F470" s="5" t="s">
        <v>1329</v>
      </c>
      <c r="G470" s="6"/>
      <c r="H470" s="6"/>
      <c r="I470" s="6"/>
      <c r="J470" s="6"/>
      <c r="K470" s="6"/>
      <c r="L470" s="6"/>
      <c r="M470" s="6"/>
      <c r="N470" s="6"/>
      <c r="O470" s="6">
        <v>10018.75</v>
      </c>
      <c r="P470" s="6"/>
      <c r="Q470" s="6"/>
      <c r="R470" s="6"/>
      <c r="S470" s="6">
        <v>10018.75</v>
      </c>
      <c r="T470" s="6"/>
      <c r="U470" s="6"/>
      <c r="V470" s="6"/>
      <c r="W470" s="6"/>
      <c r="X470" s="6"/>
      <c r="Y470" s="6"/>
      <c r="Z470" s="6"/>
      <c r="AA470" s="6">
        <v>0</v>
      </c>
    </row>
    <row r="471" spans="1:27" x14ac:dyDescent="0.25">
      <c r="A471" s="5" t="s">
        <v>737</v>
      </c>
      <c r="B471" s="12">
        <v>212002580</v>
      </c>
      <c r="C471" s="5" t="s">
        <v>11</v>
      </c>
      <c r="D471" s="5" t="s">
        <v>157</v>
      </c>
      <c r="E471" s="5" t="s">
        <v>740</v>
      </c>
      <c r="F471" s="5" t="s">
        <v>1330</v>
      </c>
      <c r="G471" s="6"/>
      <c r="H471" s="6">
        <v>25179.61</v>
      </c>
      <c r="I471" s="6">
        <v>27775.75</v>
      </c>
      <c r="J471" s="6">
        <v>28133.43</v>
      </c>
      <c r="K471" s="6">
        <v>25180.45</v>
      </c>
      <c r="L471" s="6">
        <v>19083.86</v>
      </c>
      <c r="M471" s="6">
        <v>21782.35</v>
      </c>
      <c r="N471" s="6">
        <v>28263.99</v>
      </c>
      <c r="O471" s="6">
        <v>23746.87</v>
      </c>
      <c r="P471" s="6">
        <v>29787.919999999998</v>
      </c>
      <c r="Q471" s="6">
        <v>30608.42</v>
      </c>
      <c r="R471" s="6">
        <v>19161.2</v>
      </c>
      <c r="S471" s="6">
        <v>278703.84999999998</v>
      </c>
      <c r="T471" s="6">
        <v>27308.44</v>
      </c>
      <c r="U471" s="6">
        <v>23852.31</v>
      </c>
      <c r="V471" s="6">
        <v>33245.730000000003</v>
      </c>
      <c r="W471" s="6">
        <v>26232.55</v>
      </c>
      <c r="X471" s="6">
        <v>42968.160000000003</v>
      </c>
      <c r="Y471" s="6">
        <v>22829.8</v>
      </c>
      <c r="Z471" s="6">
        <v>23374.3</v>
      </c>
      <c r="AA471" s="6">
        <v>199811.28999999998</v>
      </c>
    </row>
    <row r="472" spans="1:27" x14ac:dyDescent="0.25">
      <c r="A472" s="5" t="s">
        <v>737</v>
      </c>
      <c r="B472" s="12">
        <v>212002580</v>
      </c>
      <c r="C472" s="5" t="s">
        <v>11</v>
      </c>
      <c r="D472" s="5" t="s">
        <v>157</v>
      </c>
      <c r="E472" s="5" t="s">
        <v>740</v>
      </c>
      <c r="F472" s="5" t="s">
        <v>1332</v>
      </c>
      <c r="G472" s="6"/>
      <c r="H472" s="6">
        <v>6603.81</v>
      </c>
      <c r="I472" s="6">
        <v>16836.16</v>
      </c>
      <c r="J472" s="6">
        <v>4510</v>
      </c>
      <c r="K472" s="6">
        <v>7892.76</v>
      </c>
      <c r="L472" s="6">
        <v>3280.35</v>
      </c>
      <c r="M472" s="6">
        <v>17837.64</v>
      </c>
      <c r="N472" s="6">
        <v>5845.52</v>
      </c>
      <c r="O472" s="6">
        <v>7655.29</v>
      </c>
      <c r="P472" s="6">
        <v>6752.2</v>
      </c>
      <c r="Q472" s="6">
        <v>11816.82</v>
      </c>
      <c r="R472" s="6">
        <v>9095.52</v>
      </c>
      <c r="S472" s="6">
        <v>98126.069999999992</v>
      </c>
      <c r="T472" s="6">
        <v>24963.1</v>
      </c>
      <c r="U472" s="6">
        <v>9640.99</v>
      </c>
      <c r="V472" s="6">
        <v>3825.7</v>
      </c>
      <c r="W472" s="6">
        <v>1850</v>
      </c>
      <c r="X472" s="6">
        <v>7128.13</v>
      </c>
      <c r="Y472" s="6">
        <v>10827.59</v>
      </c>
      <c r="Z472" s="6">
        <v>3765.6</v>
      </c>
      <c r="AA472" s="6">
        <v>62001.109999999993</v>
      </c>
    </row>
    <row r="473" spans="1:27" x14ac:dyDescent="0.25">
      <c r="A473" s="5" t="s">
        <v>737</v>
      </c>
      <c r="B473" s="12">
        <v>212002580</v>
      </c>
      <c r="C473" s="5" t="s">
        <v>11</v>
      </c>
      <c r="D473" s="5" t="s">
        <v>157</v>
      </c>
      <c r="E473" s="5" t="s">
        <v>740</v>
      </c>
      <c r="F473" s="5" t="s">
        <v>1325</v>
      </c>
      <c r="G473" s="6">
        <v>17550.84</v>
      </c>
      <c r="H473" s="6">
        <v>13406.86</v>
      </c>
      <c r="I473" s="6">
        <v>43986.07</v>
      </c>
      <c r="J473" s="6">
        <v>25360.06</v>
      </c>
      <c r="K473" s="6">
        <v>12284.2</v>
      </c>
      <c r="L473" s="6">
        <v>29906.51</v>
      </c>
      <c r="M473" s="6">
        <v>13166.44</v>
      </c>
      <c r="N473" s="6">
        <v>2027.8</v>
      </c>
      <c r="O473" s="6">
        <v>5964.1</v>
      </c>
      <c r="P473" s="6">
        <v>7840.24</v>
      </c>
      <c r="Q473" s="6">
        <v>14991.33</v>
      </c>
      <c r="R473" s="6">
        <v>20632.099999999999</v>
      </c>
      <c r="S473" s="6">
        <v>207116.55</v>
      </c>
      <c r="T473" s="6">
        <v>26938.58</v>
      </c>
      <c r="U473" s="6">
        <v>54080.02</v>
      </c>
      <c r="V473" s="6">
        <v>19391.27</v>
      </c>
      <c r="W473" s="6">
        <v>16482.25</v>
      </c>
      <c r="X473" s="6">
        <v>26805.85</v>
      </c>
      <c r="Y473" s="6">
        <v>31319.42</v>
      </c>
      <c r="Z473" s="6">
        <v>8173.32</v>
      </c>
      <c r="AA473" s="6">
        <v>183190.71000000002</v>
      </c>
    </row>
    <row r="474" spans="1:27" x14ac:dyDescent="0.25">
      <c r="A474" s="5" t="s">
        <v>737</v>
      </c>
      <c r="B474" s="12">
        <v>212002580</v>
      </c>
      <c r="C474" s="5" t="s">
        <v>11</v>
      </c>
      <c r="D474" s="5" t="s">
        <v>157</v>
      </c>
      <c r="E474" s="5" t="s">
        <v>740</v>
      </c>
      <c r="F474" s="5" t="s">
        <v>1326</v>
      </c>
      <c r="G474" s="6">
        <v>14825</v>
      </c>
      <c r="H474" s="6">
        <v>12525</v>
      </c>
      <c r="I474" s="6">
        <v>22960</v>
      </c>
      <c r="J474" s="6">
        <v>34630</v>
      </c>
      <c r="K474" s="6">
        <v>36195.11</v>
      </c>
      <c r="L474" s="6">
        <v>25585.119999999999</v>
      </c>
      <c r="M474" s="6">
        <v>2500</v>
      </c>
      <c r="N474" s="6">
        <v>26117.49</v>
      </c>
      <c r="O474" s="6">
        <v>3718.75</v>
      </c>
      <c r="P474" s="6">
        <v>15955.92</v>
      </c>
      <c r="Q474" s="6">
        <v>23705</v>
      </c>
      <c r="R474" s="6">
        <v>14042.5</v>
      </c>
      <c r="S474" s="6">
        <v>232759.89</v>
      </c>
      <c r="T474" s="6">
        <v>9183.44</v>
      </c>
      <c r="U474" s="6">
        <v>10937.5</v>
      </c>
      <c r="V474" s="6">
        <v>43550</v>
      </c>
      <c r="W474" s="6">
        <v>31540</v>
      </c>
      <c r="X474" s="6">
        <v>37915</v>
      </c>
      <c r="Y474" s="6">
        <v>28429.47</v>
      </c>
      <c r="Z474" s="6">
        <v>22067.5</v>
      </c>
      <c r="AA474" s="6">
        <v>183622.91</v>
      </c>
    </row>
    <row r="475" spans="1:27" x14ac:dyDescent="0.25">
      <c r="A475" s="5" t="s">
        <v>737</v>
      </c>
      <c r="B475" s="12">
        <v>212002580</v>
      </c>
      <c r="C475" s="5" t="s">
        <v>11</v>
      </c>
      <c r="D475" s="5" t="s">
        <v>157</v>
      </c>
      <c r="E475" s="5" t="s">
        <v>740</v>
      </c>
      <c r="F475" s="5" t="s">
        <v>1327</v>
      </c>
      <c r="G475" s="6">
        <v>33529.21</v>
      </c>
      <c r="H475" s="6">
        <v>36427.56</v>
      </c>
      <c r="I475" s="6">
        <v>41979.42</v>
      </c>
      <c r="J475" s="6">
        <v>28594.65</v>
      </c>
      <c r="K475" s="6">
        <v>34957.32</v>
      </c>
      <c r="L475" s="6">
        <v>42985.84</v>
      </c>
      <c r="M475" s="6">
        <v>42152.09</v>
      </c>
      <c r="N475" s="6">
        <v>4088.25</v>
      </c>
      <c r="O475" s="6">
        <v>17892.349999999999</v>
      </c>
      <c r="P475" s="6">
        <v>21496.73</v>
      </c>
      <c r="Q475" s="6">
        <v>31826.14</v>
      </c>
      <c r="R475" s="6">
        <v>22294.12</v>
      </c>
      <c r="S475" s="6">
        <v>358223.67999999993</v>
      </c>
      <c r="T475" s="6">
        <v>71649.56</v>
      </c>
      <c r="U475" s="6">
        <v>28836.44</v>
      </c>
      <c r="V475" s="6">
        <v>45281.82</v>
      </c>
      <c r="W475" s="6">
        <v>20102.259999999998</v>
      </c>
      <c r="X475" s="6">
        <v>42303.48</v>
      </c>
      <c r="Y475" s="6">
        <v>39962.11</v>
      </c>
      <c r="Z475" s="6">
        <v>45138.13</v>
      </c>
      <c r="AA475" s="6">
        <v>293273.80000000005</v>
      </c>
    </row>
    <row r="476" spans="1:27" x14ac:dyDescent="0.25">
      <c r="A476" s="5" t="s">
        <v>737</v>
      </c>
      <c r="B476" s="12">
        <v>212002580</v>
      </c>
      <c r="C476" s="5" t="s">
        <v>11</v>
      </c>
      <c r="D476" s="5" t="s">
        <v>157</v>
      </c>
      <c r="E476" s="5" t="s">
        <v>740</v>
      </c>
      <c r="F476" s="5" t="s">
        <v>1328</v>
      </c>
      <c r="G476" s="6">
        <v>2950</v>
      </c>
      <c r="H476" s="6">
        <v>16262.5</v>
      </c>
      <c r="I476" s="6"/>
      <c r="J476" s="6">
        <v>7559</v>
      </c>
      <c r="K476" s="6">
        <v>10508.11</v>
      </c>
      <c r="L476" s="6">
        <v>30956.44</v>
      </c>
      <c r="M476" s="6">
        <v>42217.84</v>
      </c>
      <c r="N476" s="6">
        <v>19840</v>
      </c>
      <c r="O476" s="6">
        <v>7128.75</v>
      </c>
      <c r="P476" s="6">
        <v>36960</v>
      </c>
      <c r="Q476" s="6"/>
      <c r="R476" s="6">
        <v>1435.19</v>
      </c>
      <c r="S476" s="6">
        <v>175817.83000000002</v>
      </c>
      <c r="T476" s="6"/>
      <c r="U476" s="6"/>
      <c r="V476" s="6">
        <v>19006.07</v>
      </c>
      <c r="W476" s="6">
        <v>51826</v>
      </c>
      <c r="X476" s="6">
        <v>16188</v>
      </c>
      <c r="Y476" s="6">
        <v>54912.5</v>
      </c>
      <c r="Z476" s="6"/>
      <c r="AA476" s="6">
        <v>141932.57</v>
      </c>
    </row>
    <row r="477" spans="1:27" x14ac:dyDescent="0.25">
      <c r="A477" s="5" t="s">
        <v>200</v>
      </c>
      <c r="B477" s="12">
        <v>212153756</v>
      </c>
      <c r="C477" s="5" t="s">
        <v>11</v>
      </c>
      <c r="D477" s="5" t="s">
        <v>157</v>
      </c>
      <c r="E477" s="5" t="s">
        <v>202</v>
      </c>
      <c r="F477" s="5" t="s">
        <v>1326</v>
      </c>
      <c r="G477" s="6">
        <v>55330.66</v>
      </c>
      <c r="H477" s="6">
        <v>23406.5</v>
      </c>
      <c r="I477" s="6">
        <v>46238.31</v>
      </c>
      <c r="J477" s="6">
        <v>24366</v>
      </c>
      <c r="K477" s="6">
        <v>31968</v>
      </c>
      <c r="L477" s="6">
        <v>26338.5</v>
      </c>
      <c r="M477" s="6">
        <v>106801.88</v>
      </c>
      <c r="N477" s="6">
        <v>14060.19</v>
      </c>
      <c r="O477" s="6">
        <v>23150.94</v>
      </c>
      <c r="P477" s="6">
        <v>25351.85</v>
      </c>
      <c r="Q477" s="6">
        <v>74898.05</v>
      </c>
      <c r="R477" s="6">
        <v>51921.25</v>
      </c>
      <c r="S477" s="6">
        <v>503832.12999999995</v>
      </c>
      <c r="T477" s="6">
        <v>112141.41</v>
      </c>
      <c r="U477" s="6"/>
      <c r="V477" s="6"/>
      <c r="W477" s="6"/>
      <c r="X477" s="6"/>
      <c r="Y477" s="6"/>
      <c r="Z477" s="6"/>
      <c r="AA477" s="6">
        <v>112141.41</v>
      </c>
    </row>
    <row r="478" spans="1:27" x14ac:dyDescent="0.25">
      <c r="A478" s="5" t="s">
        <v>200</v>
      </c>
      <c r="B478" s="12">
        <v>212153756</v>
      </c>
      <c r="C478" s="5" t="s">
        <v>11</v>
      </c>
      <c r="D478" s="5" t="s">
        <v>157</v>
      </c>
      <c r="E478" s="5" t="s">
        <v>202</v>
      </c>
      <c r="F478" s="5" t="s">
        <v>1328</v>
      </c>
      <c r="G478" s="6"/>
      <c r="H478" s="6"/>
      <c r="I478" s="6"/>
      <c r="J478" s="6">
        <v>12215</v>
      </c>
      <c r="K478" s="6"/>
      <c r="L478" s="6"/>
      <c r="M478" s="6"/>
      <c r="N478" s="6">
        <v>7981.03</v>
      </c>
      <c r="O478" s="6"/>
      <c r="P478" s="6">
        <v>8527.5</v>
      </c>
      <c r="Q478" s="6"/>
      <c r="R478" s="6"/>
      <c r="S478" s="6">
        <v>28723.53</v>
      </c>
      <c r="T478" s="6"/>
      <c r="U478" s="6"/>
      <c r="V478" s="6"/>
      <c r="W478" s="6"/>
      <c r="X478" s="6"/>
      <c r="Y478" s="6"/>
      <c r="Z478" s="6"/>
      <c r="AA478" s="6">
        <v>0</v>
      </c>
    </row>
    <row r="479" spans="1:27" x14ac:dyDescent="0.25">
      <c r="A479" s="5" t="s">
        <v>1076</v>
      </c>
      <c r="B479" s="12">
        <v>402022253</v>
      </c>
      <c r="C479" s="5" t="s">
        <v>11</v>
      </c>
      <c r="D479" s="5" t="s">
        <v>157</v>
      </c>
      <c r="E479" s="5" t="s">
        <v>1077</v>
      </c>
      <c r="F479" s="5" t="s">
        <v>1325</v>
      </c>
      <c r="G479" s="6">
        <v>92689.08</v>
      </c>
      <c r="H479" s="6">
        <v>62995.66</v>
      </c>
      <c r="I479" s="6">
        <v>46955.96</v>
      </c>
      <c r="J479" s="6">
        <v>5086.3</v>
      </c>
      <c r="K479" s="6">
        <v>10107.6</v>
      </c>
      <c r="L479" s="6">
        <v>12791.89</v>
      </c>
      <c r="M479" s="6">
        <v>15985.63</v>
      </c>
      <c r="N479" s="6">
        <v>15236.57</v>
      </c>
      <c r="O479" s="6">
        <v>5246.93</v>
      </c>
      <c r="P479" s="6">
        <v>10346.620000000001</v>
      </c>
      <c r="Q479" s="6">
        <v>4646.95</v>
      </c>
      <c r="R479" s="6">
        <v>8491.5</v>
      </c>
      <c r="S479" s="6">
        <v>290580.69</v>
      </c>
      <c r="T479" s="6">
        <v>11911.6</v>
      </c>
      <c r="U479" s="6">
        <v>2844</v>
      </c>
      <c r="V479" s="6">
        <v>7780.5</v>
      </c>
      <c r="W479" s="6">
        <v>4424</v>
      </c>
      <c r="X479" s="6">
        <v>711</v>
      </c>
      <c r="Y479" s="6"/>
      <c r="Z479" s="6"/>
      <c r="AA479" s="6">
        <v>27671.1</v>
      </c>
    </row>
    <row r="480" spans="1:27" x14ac:dyDescent="0.25">
      <c r="A480" s="5" t="s">
        <v>1076</v>
      </c>
      <c r="B480" s="12">
        <v>402022253</v>
      </c>
      <c r="C480" s="5" t="s">
        <v>11</v>
      </c>
      <c r="D480" s="5" t="s">
        <v>157</v>
      </c>
      <c r="E480" s="5" t="s">
        <v>1077</v>
      </c>
      <c r="F480" s="5" t="s">
        <v>1326</v>
      </c>
      <c r="G480" s="6">
        <v>62927.5</v>
      </c>
      <c r="H480" s="6">
        <v>54924.25</v>
      </c>
      <c r="I480" s="6">
        <v>39028.75</v>
      </c>
      <c r="J480" s="6">
        <v>107272.5</v>
      </c>
      <c r="K480" s="6">
        <v>78641.62</v>
      </c>
      <c r="L480" s="6">
        <v>65322.62</v>
      </c>
      <c r="M480" s="6">
        <v>30972.75</v>
      </c>
      <c r="N480" s="6">
        <v>35859.620000000003</v>
      </c>
      <c r="O480" s="6">
        <v>39902.75</v>
      </c>
      <c r="P480" s="6">
        <v>13256.62</v>
      </c>
      <c r="Q480" s="6">
        <v>11031.8</v>
      </c>
      <c r="R480" s="6">
        <v>9840.59</v>
      </c>
      <c r="S480" s="6">
        <v>548981.37</v>
      </c>
      <c r="T480" s="6">
        <v>8279</v>
      </c>
      <c r="U480" s="6">
        <v>5616.25</v>
      </c>
      <c r="V480" s="6">
        <v>3693.37</v>
      </c>
      <c r="W480" s="6">
        <v>4969.12</v>
      </c>
      <c r="X480" s="6"/>
      <c r="Y480" s="6"/>
      <c r="Z480" s="6"/>
      <c r="AA480" s="6">
        <v>22557.739999999998</v>
      </c>
    </row>
    <row r="481" spans="1:27" x14ac:dyDescent="0.25">
      <c r="A481" s="5" t="s">
        <v>1076</v>
      </c>
      <c r="B481" s="12">
        <v>402022253</v>
      </c>
      <c r="C481" s="5" t="s">
        <v>11</v>
      </c>
      <c r="D481" s="5" t="s">
        <v>157</v>
      </c>
      <c r="E481" s="5" t="s">
        <v>1077</v>
      </c>
      <c r="F481" s="5" t="s">
        <v>1327</v>
      </c>
      <c r="G481" s="6">
        <v>3033.25</v>
      </c>
      <c r="H481" s="6">
        <v>7777.5</v>
      </c>
      <c r="I481" s="6">
        <v>2572.5</v>
      </c>
      <c r="J481" s="6"/>
      <c r="K481" s="6"/>
      <c r="L481" s="6">
        <v>4800.74</v>
      </c>
      <c r="M481" s="6"/>
      <c r="N481" s="6">
        <v>2175</v>
      </c>
      <c r="O481" s="6">
        <v>725</v>
      </c>
      <c r="P481" s="6">
        <v>725</v>
      </c>
      <c r="Q481" s="6">
        <v>1827.5</v>
      </c>
      <c r="R481" s="6">
        <v>725</v>
      </c>
      <c r="S481" s="6">
        <v>24361.489999999998</v>
      </c>
      <c r="T481" s="6">
        <v>2715.95</v>
      </c>
      <c r="U481" s="6">
        <v>725</v>
      </c>
      <c r="V481" s="6">
        <v>2778.95</v>
      </c>
      <c r="W481" s="6"/>
      <c r="X481" s="6">
        <v>725</v>
      </c>
      <c r="Y481" s="6"/>
      <c r="Z481" s="6"/>
      <c r="AA481" s="6">
        <v>6944.9</v>
      </c>
    </row>
    <row r="482" spans="1:27" x14ac:dyDescent="0.25">
      <c r="A482" s="5" t="s">
        <v>1076</v>
      </c>
      <c r="B482" s="12">
        <v>402022253</v>
      </c>
      <c r="C482" s="5" t="s">
        <v>11</v>
      </c>
      <c r="D482" s="5" t="s">
        <v>157</v>
      </c>
      <c r="E482" s="5" t="s">
        <v>1077</v>
      </c>
      <c r="F482" s="5" t="s">
        <v>1328</v>
      </c>
      <c r="G482" s="6">
        <v>1908</v>
      </c>
      <c r="H482" s="6"/>
      <c r="I482" s="6"/>
      <c r="J482" s="6">
        <v>17202.5</v>
      </c>
      <c r="K482" s="6"/>
      <c r="L482" s="6"/>
      <c r="M482" s="6"/>
      <c r="N482" s="6"/>
      <c r="O482" s="6"/>
      <c r="P482" s="6"/>
      <c r="Q482" s="6"/>
      <c r="R482" s="6"/>
      <c r="S482" s="6">
        <v>19110.5</v>
      </c>
      <c r="T482" s="6"/>
      <c r="U482" s="6"/>
      <c r="V482" s="6"/>
      <c r="W482" s="6"/>
      <c r="X482" s="6"/>
      <c r="Y482" s="6"/>
      <c r="Z482" s="6"/>
      <c r="AA482" s="6">
        <v>0</v>
      </c>
    </row>
    <row r="483" spans="1:27" x14ac:dyDescent="0.25">
      <c r="A483" s="5" t="s">
        <v>212</v>
      </c>
      <c r="B483" s="12">
        <v>404860566</v>
      </c>
      <c r="C483" s="5" t="s">
        <v>11</v>
      </c>
      <c r="D483" s="5" t="s">
        <v>157</v>
      </c>
      <c r="E483" s="5" t="s">
        <v>214</v>
      </c>
      <c r="F483" s="5" t="s">
        <v>1336</v>
      </c>
      <c r="G483" s="6"/>
      <c r="H483" s="6"/>
      <c r="I483" s="6"/>
      <c r="J483" s="6">
        <v>17826.25</v>
      </c>
      <c r="K483" s="6"/>
      <c r="L483" s="6"/>
      <c r="M483" s="6">
        <v>12353.25</v>
      </c>
      <c r="N483" s="6"/>
      <c r="O483" s="6"/>
      <c r="P483" s="6"/>
      <c r="Q483" s="6"/>
      <c r="R483" s="6"/>
      <c r="S483" s="6">
        <v>30179.5</v>
      </c>
      <c r="T483" s="6"/>
      <c r="U483" s="6"/>
      <c r="V483" s="6"/>
      <c r="W483" s="6"/>
      <c r="X483" s="6"/>
      <c r="Y483" s="6"/>
      <c r="Z483" s="6"/>
      <c r="AA483" s="6">
        <v>0</v>
      </c>
    </row>
    <row r="484" spans="1:27" x14ac:dyDescent="0.25">
      <c r="A484" s="5" t="s">
        <v>212</v>
      </c>
      <c r="B484" s="12">
        <v>404860566</v>
      </c>
      <c r="C484" s="5" t="s">
        <v>11</v>
      </c>
      <c r="D484" s="5" t="s">
        <v>157</v>
      </c>
      <c r="E484" s="5" t="s">
        <v>214</v>
      </c>
      <c r="F484" s="5" t="s">
        <v>1325</v>
      </c>
      <c r="G484" s="6">
        <v>34378.300000000003</v>
      </c>
      <c r="H484" s="6">
        <v>26967.85</v>
      </c>
      <c r="I484" s="6">
        <v>31309.51</v>
      </c>
      <c r="J484" s="6">
        <v>16313.35</v>
      </c>
      <c r="K484" s="6">
        <v>18952.47</v>
      </c>
      <c r="L484" s="6">
        <v>12621.5</v>
      </c>
      <c r="M484" s="6">
        <v>6717.5</v>
      </c>
      <c r="N484" s="6">
        <v>16968.150000000001</v>
      </c>
      <c r="O484" s="6">
        <v>12864.3</v>
      </c>
      <c r="P484" s="6">
        <v>24061.8</v>
      </c>
      <c r="Q484" s="6">
        <v>28239.72</v>
      </c>
      <c r="R484" s="6">
        <v>16968.3</v>
      </c>
      <c r="S484" s="6">
        <v>246362.74999999997</v>
      </c>
      <c r="T484" s="6">
        <v>29643.8</v>
      </c>
      <c r="U484" s="6">
        <v>28575.49</v>
      </c>
      <c r="V484" s="6">
        <v>28570.5</v>
      </c>
      <c r="W484" s="6">
        <v>18836.8</v>
      </c>
      <c r="X484" s="6">
        <v>34990.75</v>
      </c>
      <c r="Y484" s="6">
        <v>19948.900000000001</v>
      </c>
      <c r="Z484" s="6">
        <v>27589.5</v>
      </c>
      <c r="AA484" s="6">
        <v>188155.74000000002</v>
      </c>
    </row>
    <row r="485" spans="1:27" x14ac:dyDescent="0.25">
      <c r="A485" s="5" t="s">
        <v>212</v>
      </c>
      <c r="B485" s="12">
        <v>404860566</v>
      </c>
      <c r="C485" s="5" t="s">
        <v>11</v>
      </c>
      <c r="D485" s="5" t="s">
        <v>157</v>
      </c>
      <c r="E485" s="5" t="s">
        <v>214</v>
      </c>
      <c r="F485" s="5" t="s">
        <v>1326</v>
      </c>
      <c r="G485" s="6">
        <v>64785</v>
      </c>
      <c r="H485" s="6">
        <v>33391</v>
      </c>
      <c r="I485" s="6">
        <v>50242.45</v>
      </c>
      <c r="J485" s="6">
        <v>43103.75</v>
      </c>
      <c r="K485" s="6">
        <v>55097.22</v>
      </c>
      <c r="L485" s="6">
        <v>100289.36</v>
      </c>
      <c r="M485" s="6">
        <v>75893</v>
      </c>
      <c r="N485" s="6">
        <v>42873.5</v>
      </c>
      <c r="O485" s="6">
        <v>51816.25</v>
      </c>
      <c r="P485" s="6">
        <v>89087.73</v>
      </c>
      <c r="Q485" s="6">
        <v>72788.25</v>
      </c>
      <c r="R485" s="6">
        <v>52914.25</v>
      </c>
      <c r="S485" s="6">
        <v>732281.76</v>
      </c>
      <c r="T485" s="6">
        <v>63156.5</v>
      </c>
      <c r="U485" s="6">
        <v>78467.45</v>
      </c>
      <c r="V485" s="6">
        <v>57131.88</v>
      </c>
      <c r="W485" s="6">
        <v>98333.34</v>
      </c>
      <c r="X485" s="6">
        <v>48882.5</v>
      </c>
      <c r="Y485" s="6">
        <v>83048.5</v>
      </c>
      <c r="Z485" s="6">
        <v>77209.88</v>
      </c>
      <c r="AA485" s="6">
        <v>506230.05000000005</v>
      </c>
    </row>
    <row r="486" spans="1:27" x14ac:dyDescent="0.25">
      <c r="A486" s="5" t="s">
        <v>212</v>
      </c>
      <c r="B486" s="12">
        <v>404860566</v>
      </c>
      <c r="C486" s="5" t="s">
        <v>11</v>
      </c>
      <c r="D486" s="5" t="s">
        <v>157</v>
      </c>
      <c r="E486" s="5" t="s">
        <v>214</v>
      </c>
      <c r="F486" s="5" t="s">
        <v>1328</v>
      </c>
      <c r="G486" s="6"/>
      <c r="H486" s="6"/>
      <c r="I486" s="6"/>
      <c r="J486" s="6">
        <v>21569.17</v>
      </c>
      <c r="K486" s="6"/>
      <c r="L486" s="6">
        <v>3861.25</v>
      </c>
      <c r="M486" s="6"/>
      <c r="N486" s="6">
        <v>6474.75</v>
      </c>
      <c r="O486" s="6"/>
      <c r="P486" s="6"/>
      <c r="Q486" s="6"/>
      <c r="R486" s="6"/>
      <c r="S486" s="6">
        <v>31905.17</v>
      </c>
      <c r="T486" s="6"/>
      <c r="U486" s="6">
        <v>1949.75</v>
      </c>
      <c r="V486" s="6"/>
      <c r="W486" s="6">
        <v>3251.75</v>
      </c>
      <c r="X486" s="6"/>
      <c r="Y486" s="6">
        <v>1912.5</v>
      </c>
      <c r="Z486" s="6"/>
      <c r="AA486" s="6">
        <v>7114</v>
      </c>
    </row>
    <row r="487" spans="1:27" x14ac:dyDescent="0.25">
      <c r="A487" s="5" t="s">
        <v>884</v>
      </c>
      <c r="B487" s="12">
        <v>404879663</v>
      </c>
      <c r="C487" s="5" t="s">
        <v>11</v>
      </c>
      <c r="D487" s="5" t="s">
        <v>157</v>
      </c>
      <c r="E487" s="5" t="s">
        <v>886</v>
      </c>
      <c r="F487" s="5" t="s">
        <v>1329</v>
      </c>
      <c r="G487" s="6">
        <v>2876.62</v>
      </c>
      <c r="H487" s="6">
        <v>14985.17</v>
      </c>
      <c r="I487" s="6">
        <v>12052.22</v>
      </c>
      <c r="J487" s="6"/>
      <c r="K487" s="6"/>
      <c r="L487" s="6">
        <v>3478.12</v>
      </c>
      <c r="M487" s="6">
        <v>2863.75</v>
      </c>
      <c r="N487" s="6">
        <v>5387.5</v>
      </c>
      <c r="O487" s="6"/>
      <c r="P487" s="6">
        <v>4067.5</v>
      </c>
      <c r="Q487" s="6">
        <v>7030</v>
      </c>
      <c r="R487" s="6">
        <v>3375.75</v>
      </c>
      <c r="S487" s="6">
        <v>56116.630000000005</v>
      </c>
      <c r="T487" s="6"/>
      <c r="U487" s="6">
        <v>6229.75</v>
      </c>
      <c r="V487" s="6">
        <v>12749.05</v>
      </c>
      <c r="W487" s="6">
        <v>4158.05</v>
      </c>
      <c r="X487" s="6">
        <v>5930.6</v>
      </c>
      <c r="Y487" s="6"/>
      <c r="Z487" s="6">
        <v>3908.8</v>
      </c>
      <c r="AA487" s="6">
        <v>32976.25</v>
      </c>
    </row>
    <row r="488" spans="1:27" x14ac:dyDescent="0.25">
      <c r="A488" s="5" t="s">
        <v>884</v>
      </c>
      <c r="B488" s="12">
        <v>404879663</v>
      </c>
      <c r="C488" s="5" t="s">
        <v>11</v>
      </c>
      <c r="D488" s="5" t="s">
        <v>157</v>
      </c>
      <c r="E488" s="5" t="s">
        <v>886</v>
      </c>
      <c r="F488" s="5" t="s">
        <v>1330</v>
      </c>
      <c r="G488" s="6">
        <v>37903.800000000003</v>
      </c>
      <c r="H488" s="6">
        <v>16091.35</v>
      </c>
      <c r="I488" s="6">
        <v>37443.46</v>
      </c>
      <c r="J488" s="6">
        <v>15480.93</v>
      </c>
      <c r="K488" s="6">
        <v>19348.22</v>
      </c>
      <c r="L488" s="6">
        <v>23251.59</v>
      </c>
      <c r="M488" s="6">
        <v>11327.5</v>
      </c>
      <c r="N488" s="6">
        <v>9420.83</v>
      </c>
      <c r="O488" s="6">
        <v>6246.25</v>
      </c>
      <c r="P488" s="6">
        <v>30125.95</v>
      </c>
      <c r="Q488" s="6">
        <v>20698.38</v>
      </c>
      <c r="R488" s="6">
        <v>22494.45</v>
      </c>
      <c r="S488" s="6">
        <v>249832.71000000002</v>
      </c>
      <c r="T488" s="6">
        <v>38454.720000000001</v>
      </c>
      <c r="U488" s="6">
        <v>26265.84</v>
      </c>
      <c r="V488" s="6">
        <v>30668.35</v>
      </c>
      <c r="W488" s="6">
        <v>17863.66</v>
      </c>
      <c r="X488" s="6">
        <v>30778.1</v>
      </c>
      <c r="Y488" s="6">
        <v>12697.82</v>
      </c>
      <c r="Z488" s="6">
        <v>7297.85</v>
      </c>
      <c r="AA488" s="6">
        <v>164026.34000000003</v>
      </c>
    </row>
    <row r="489" spans="1:27" x14ac:dyDescent="0.25">
      <c r="A489" s="5" t="s">
        <v>884</v>
      </c>
      <c r="B489" s="12">
        <v>404879663</v>
      </c>
      <c r="C489" s="5" t="s">
        <v>11</v>
      </c>
      <c r="D489" s="5" t="s">
        <v>157</v>
      </c>
      <c r="E489" s="5" t="s">
        <v>886</v>
      </c>
      <c r="F489" s="5" t="s">
        <v>1331</v>
      </c>
      <c r="G489" s="6">
        <v>8090</v>
      </c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>
        <v>8090</v>
      </c>
      <c r="T489" s="6"/>
      <c r="U489" s="6"/>
      <c r="V489" s="6"/>
      <c r="W489" s="6"/>
      <c r="X489" s="6"/>
      <c r="Y489" s="6"/>
      <c r="Z489" s="6"/>
      <c r="AA489" s="6">
        <v>0</v>
      </c>
    </row>
    <row r="490" spans="1:27" x14ac:dyDescent="0.25">
      <c r="A490" s="5" t="s">
        <v>884</v>
      </c>
      <c r="B490" s="12">
        <v>404879663</v>
      </c>
      <c r="C490" s="5" t="s">
        <v>11</v>
      </c>
      <c r="D490" s="5" t="s">
        <v>157</v>
      </c>
      <c r="E490" s="5" t="s">
        <v>886</v>
      </c>
      <c r="F490" s="5" t="s">
        <v>1332</v>
      </c>
      <c r="G490" s="6">
        <v>10274.790000000001</v>
      </c>
      <c r="H490" s="6">
        <v>17049.39</v>
      </c>
      <c r="I490" s="6">
        <v>24739.7</v>
      </c>
      <c r="J490" s="6">
        <v>16758.400000000001</v>
      </c>
      <c r="K490" s="6">
        <v>27059.52</v>
      </c>
      <c r="L490" s="6">
        <v>16543.18</v>
      </c>
      <c r="M490" s="6">
        <v>18894.04</v>
      </c>
      <c r="N490" s="6">
        <v>10463.030000000001</v>
      </c>
      <c r="O490" s="6">
        <v>8586.4699999999993</v>
      </c>
      <c r="P490" s="6">
        <v>14618.75</v>
      </c>
      <c r="Q490" s="6">
        <v>15765.58</v>
      </c>
      <c r="R490" s="6">
        <v>9482.5</v>
      </c>
      <c r="S490" s="6">
        <v>190235.35</v>
      </c>
      <c r="T490" s="6">
        <v>7080</v>
      </c>
      <c r="U490" s="6">
        <v>18215.919999999998</v>
      </c>
      <c r="V490" s="6">
        <v>24413.83</v>
      </c>
      <c r="W490" s="6">
        <v>12042.5</v>
      </c>
      <c r="X490" s="6">
        <v>13199.76</v>
      </c>
      <c r="Y490" s="6">
        <v>7516.09</v>
      </c>
      <c r="Z490" s="6">
        <v>5521.99</v>
      </c>
      <c r="AA490" s="6">
        <v>87990.09</v>
      </c>
    </row>
    <row r="491" spans="1:27" x14ac:dyDescent="0.25">
      <c r="A491" s="5" t="s">
        <v>884</v>
      </c>
      <c r="B491" s="12">
        <v>404879663</v>
      </c>
      <c r="C491" s="5" t="s">
        <v>11</v>
      </c>
      <c r="D491" s="5" t="s">
        <v>157</v>
      </c>
      <c r="E491" s="5" t="s">
        <v>886</v>
      </c>
      <c r="F491" s="5" t="s">
        <v>1325</v>
      </c>
      <c r="G491" s="6">
        <v>217327.16</v>
      </c>
      <c r="H491" s="6">
        <v>139887.13</v>
      </c>
      <c r="I491" s="6">
        <v>236190.1</v>
      </c>
      <c r="J491" s="6">
        <v>147495.26</v>
      </c>
      <c r="K491" s="6">
        <v>230203.06</v>
      </c>
      <c r="L491" s="6">
        <v>146487.19</v>
      </c>
      <c r="M491" s="6">
        <v>143861.29999999999</v>
      </c>
      <c r="N491" s="6">
        <v>123939.12</v>
      </c>
      <c r="O491" s="6">
        <v>150008.6</v>
      </c>
      <c r="P491" s="6">
        <v>196826.15</v>
      </c>
      <c r="Q491" s="6">
        <v>227442.43</v>
      </c>
      <c r="R491" s="6">
        <v>146256.57</v>
      </c>
      <c r="S491" s="6">
        <v>2105924.0699999998</v>
      </c>
      <c r="T491" s="6">
        <v>144480.21</v>
      </c>
      <c r="U491" s="6">
        <v>146712.10999999999</v>
      </c>
      <c r="V491" s="6">
        <v>198680.18</v>
      </c>
      <c r="W491" s="6">
        <v>148601.78</v>
      </c>
      <c r="X491" s="6">
        <v>138774.38</v>
      </c>
      <c r="Y491" s="6">
        <v>115926.87</v>
      </c>
      <c r="Z491" s="6">
        <v>95463.59</v>
      </c>
      <c r="AA491" s="6">
        <v>988639.11999999988</v>
      </c>
    </row>
    <row r="492" spans="1:27" x14ac:dyDescent="0.25">
      <c r="A492" s="5" t="s">
        <v>884</v>
      </c>
      <c r="B492" s="12">
        <v>404879663</v>
      </c>
      <c r="C492" s="5" t="s">
        <v>11</v>
      </c>
      <c r="D492" s="5" t="s">
        <v>157</v>
      </c>
      <c r="E492" s="5" t="s">
        <v>886</v>
      </c>
      <c r="F492" s="5" t="s">
        <v>1326</v>
      </c>
      <c r="G492" s="6">
        <v>199342.33</v>
      </c>
      <c r="H492" s="6">
        <v>226467.34</v>
      </c>
      <c r="I492" s="6">
        <v>168152.78</v>
      </c>
      <c r="J492" s="6">
        <v>202904.38</v>
      </c>
      <c r="K492" s="6">
        <v>169694.33</v>
      </c>
      <c r="L492" s="6">
        <v>144777.59</v>
      </c>
      <c r="M492" s="6">
        <v>95891.1</v>
      </c>
      <c r="N492" s="6">
        <v>110978.29</v>
      </c>
      <c r="O492" s="6">
        <v>143462.25</v>
      </c>
      <c r="P492" s="6">
        <v>96884.44</v>
      </c>
      <c r="Q492" s="6">
        <v>300113.38</v>
      </c>
      <c r="R492" s="6">
        <v>97078.35</v>
      </c>
      <c r="S492" s="6">
        <v>1955746.56</v>
      </c>
      <c r="T492" s="6">
        <v>162582.76999999999</v>
      </c>
      <c r="U492" s="6">
        <v>147832.70000000001</v>
      </c>
      <c r="V492" s="6">
        <v>239112.71</v>
      </c>
      <c r="W492" s="6">
        <v>203818.49</v>
      </c>
      <c r="X492" s="6">
        <v>113960.65</v>
      </c>
      <c r="Y492" s="6">
        <v>178756.25</v>
      </c>
      <c r="Z492" s="6">
        <v>157652.54999999999</v>
      </c>
      <c r="AA492" s="6">
        <v>1203716.1199999999</v>
      </c>
    </row>
    <row r="493" spans="1:27" x14ac:dyDescent="0.25">
      <c r="A493" s="5" t="s">
        <v>884</v>
      </c>
      <c r="B493" s="12">
        <v>404879663</v>
      </c>
      <c r="C493" s="5" t="s">
        <v>11</v>
      </c>
      <c r="D493" s="5" t="s">
        <v>157</v>
      </c>
      <c r="E493" s="5" t="s">
        <v>886</v>
      </c>
      <c r="F493" s="5" t="s">
        <v>1334</v>
      </c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>
        <v>670.5</v>
      </c>
      <c r="R493" s="6">
        <v>4224</v>
      </c>
      <c r="S493" s="6">
        <v>4894.5</v>
      </c>
      <c r="T493" s="6">
        <v>1584</v>
      </c>
      <c r="U493" s="6"/>
      <c r="V493" s="6">
        <v>684</v>
      </c>
      <c r="W493" s="6"/>
      <c r="X493" s="6">
        <v>830.25</v>
      </c>
      <c r="Y493" s="6"/>
      <c r="Z493" s="6"/>
      <c r="AA493" s="6">
        <v>3098.25</v>
      </c>
    </row>
    <row r="494" spans="1:27" x14ac:dyDescent="0.25">
      <c r="A494" s="5" t="s">
        <v>884</v>
      </c>
      <c r="B494" s="12">
        <v>404879663</v>
      </c>
      <c r="C494" s="5" t="s">
        <v>11</v>
      </c>
      <c r="D494" s="5" t="s">
        <v>157</v>
      </c>
      <c r="E494" s="5" t="s">
        <v>886</v>
      </c>
      <c r="F494" s="5" t="s">
        <v>1327</v>
      </c>
      <c r="G494" s="6">
        <v>87032.27</v>
      </c>
      <c r="H494" s="6">
        <v>108702.78</v>
      </c>
      <c r="I494" s="6">
        <v>105023.53</v>
      </c>
      <c r="J494" s="6">
        <v>76785.66</v>
      </c>
      <c r="K494" s="6">
        <v>85150.92</v>
      </c>
      <c r="L494" s="6">
        <v>90110.57</v>
      </c>
      <c r="M494" s="6">
        <v>64814.89</v>
      </c>
      <c r="N494" s="6">
        <v>96308.66</v>
      </c>
      <c r="O494" s="6">
        <v>93102.17</v>
      </c>
      <c r="P494" s="6">
        <v>81674.28</v>
      </c>
      <c r="Q494" s="6">
        <v>79507.39</v>
      </c>
      <c r="R494" s="6">
        <v>78380.42</v>
      </c>
      <c r="S494" s="6">
        <v>1046593.5400000002</v>
      </c>
      <c r="T494" s="6">
        <v>81003.73</v>
      </c>
      <c r="U494" s="6">
        <v>64327.37</v>
      </c>
      <c r="V494" s="6">
        <v>110790.83</v>
      </c>
      <c r="W494" s="6">
        <v>72986.12</v>
      </c>
      <c r="X494" s="6">
        <v>83413.52</v>
      </c>
      <c r="Y494" s="6">
        <v>71189.72</v>
      </c>
      <c r="Z494" s="6">
        <v>72914.09</v>
      </c>
      <c r="AA494" s="6">
        <v>556625.38</v>
      </c>
    </row>
    <row r="495" spans="1:27" x14ac:dyDescent="0.25">
      <c r="A495" s="5" t="s">
        <v>884</v>
      </c>
      <c r="B495" s="12">
        <v>404879663</v>
      </c>
      <c r="C495" s="5" t="s">
        <v>11</v>
      </c>
      <c r="D495" s="5" t="s">
        <v>157</v>
      </c>
      <c r="E495" s="5" t="s">
        <v>886</v>
      </c>
      <c r="F495" s="5" t="s">
        <v>1328</v>
      </c>
      <c r="G495" s="6">
        <v>125266.24000000001</v>
      </c>
      <c r="H495" s="6">
        <v>102941.89</v>
      </c>
      <c r="I495" s="6">
        <v>70892.83</v>
      </c>
      <c r="J495" s="6">
        <v>137907.17000000001</v>
      </c>
      <c r="K495" s="6">
        <v>128776.66</v>
      </c>
      <c r="L495" s="6">
        <v>111432.82</v>
      </c>
      <c r="M495" s="6">
        <v>43242.39</v>
      </c>
      <c r="N495" s="6">
        <v>114069.26</v>
      </c>
      <c r="O495" s="6">
        <v>122142.61</v>
      </c>
      <c r="P495" s="6">
        <v>64486.67</v>
      </c>
      <c r="Q495" s="6">
        <v>53011.62</v>
      </c>
      <c r="R495" s="6">
        <v>46321.62</v>
      </c>
      <c r="S495" s="6">
        <v>1120491.7800000003</v>
      </c>
      <c r="T495" s="6">
        <v>106252.17</v>
      </c>
      <c r="U495" s="6">
        <v>60154.37</v>
      </c>
      <c r="V495" s="6">
        <v>91073.58</v>
      </c>
      <c r="W495" s="6">
        <v>30874.04</v>
      </c>
      <c r="X495" s="6">
        <v>119288.65</v>
      </c>
      <c r="Y495" s="6">
        <v>82999.05</v>
      </c>
      <c r="Z495" s="6">
        <v>50483.4</v>
      </c>
      <c r="AA495" s="6">
        <v>541125.25999999989</v>
      </c>
    </row>
    <row r="496" spans="1:27" x14ac:dyDescent="0.25">
      <c r="A496" s="5" t="s">
        <v>1107</v>
      </c>
      <c r="B496" s="12">
        <v>404925747</v>
      </c>
      <c r="C496" s="5" t="s">
        <v>11</v>
      </c>
      <c r="D496" s="5" t="s">
        <v>157</v>
      </c>
      <c r="E496" s="5" t="s">
        <v>1109</v>
      </c>
      <c r="F496" s="5" t="s">
        <v>1330</v>
      </c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>
        <v>0</v>
      </c>
      <c r="T496" s="6"/>
      <c r="U496" s="6"/>
      <c r="V496" s="6"/>
      <c r="W496" s="6">
        <v>7412.04</v>
      </c>
      <c r="X496" s="6">
        <v>21886.02</v>
      </c>
      <c r="Y496" s="6">
        <v>10356.700000000001</v>
      </c>
      <c r="Z496" s="6">
        <v>7272.75</v>
      </c>
      <c r="AA496" s="6">
        <v>46927.51</v>
      </c>
    </row>
    <row r="497" spans="1:27" x14ac:dyDescent="0.25">
      <c r="A497" s="5" t="s">
        <v>1107</v>
      </c>
      <c r="B497" s="12">
        <v>404925747</v>
      </c>
      <c r="C497" s="5" t="s">
        <v>11</v>
      </c>
      <c r="D497" s="5" t="s">
        <v>157</v>
      </c>
      <c r="E497" s="5" t="s">
        <v>1109</v>
      </c>
      <c r="F497" s="5" t="s">
        <v>1332</v>
      </c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>
        <v>0</v>
      </c>
      <c r="T497" s="6"/>
      <c r="U497" s="6"/>
      <c r="V497" s="6">
        <v>2571.87</v>
      </c>
      <c r="W497" s="6">
        <v>3290</v>
      </c>
      <c r="X497" s="6">
        <v>10301.93</v>
      </c>
      <c r="Y497" s="6">
        <v>4380</v>
      </c>
      <c r="Z497" s="6">
        <v>6466.25</v>
      </c>
      <c r="AA497" s="6">
        <v>27010.05</v>
      </c>
    </row>
    <row r="498" spans="1:27" x14ac:dyDescent="0.25">
      <c r="A498" s="5" t="s">
        <v>1107</v>
      </c>
      <c r="B498" s="12">
        <v>404925747</v>
      </c>
      <c r="C498" s="5" t="s">
        <v>11</v>
      </c>
      <c r="D498" s="5" t="s">
        <v>157</v>
      </c>
      <c r="E498" s="5" t="s">
        <v>1109</v>
      </c>
      <c r="F498" s="5" t="s">
        <v>1325</v>
      </c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>
        <v>0</v>
      </c>
      <c r="T498" s="6"/>
      <c r="U498" s="6"/>
      <c r="V498" s="6">
        <v>9803.2999999999993</v>
      </c>
      <c r="W498" s="6">
        <v>80366.25</v>
      </c>
      <c r="X498" s="6">
        <v>47925.8</v>
      </c>
      <c r="Y498" s="6">
        <v>75358.600000000006</v>
      </c>
      <c r="Z498" s="6">
        <v>65147.3</v>
      </c>
      <c r="AA498" s="6">
        <v>278601.25</v>
      </c>
    </row>
    <row r="499" spans="1:27" x14ac:dyDescent="0.25">
      <c r="A499" s="5" t="s">
        <v>1107</v>
      </c>
      <c r="B499" s="12">
        <v>404925747</v>
      </c>
      <c r="C499" s="5" t="s">
        <v>11</v>
      </c>
      <c r="D499" s="5" t="s">
        <v>157</v>
      </c>
      <c r="E499" s="5" t="s">
        <v>1109</v>
      </c>
      <c r="F499" s="5" t="s">
        <v>1326</v>
      </c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>
        <v>0</v>
      </c>
      <c r="T499" s="6"/>
      <c r="U499" s="6"/>
      <c r="V499" s="6">
        <v>11062.5</v>
      </c>
      <c r="W499" s="6">
        <v>128223.22</v>
      </c>
      <c r="X499" s="6">
        <v>140177.5</v>
      </c>
      <c r="Y499" s="6">
        <v>218807.84</v>
      </c>
      <c r="Z499" s="6">
        <v>132875.76</v>
      </c>
      <c r="AA499" s="6">
        <v>631146.81999999995</v>
      </c>
    </row>
    <row r="500" spans="1:27" x14ac:dyDescent="0.25">
      <c r="A500" s="5" t="s">
        <v>1107</v>
      </c>
      <c r="B500" s="12">
        <v>404925747</v>
      </c>
      <c r="C500" s="5" t="s">
        <v>11</v>
      </c>
      <c r="D500" s="5" t="s">
        <v>157</v>
      </c>
      <c r="E500" s="5" t="s">
        <v>1109</v>
      </c>
      <c r="F500" s="5" t="s">
        <v>1327</v>
      </c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>
        <v>0</v>
      </c>
      <c r="T500" s="6"/>
      <c r="U500" s="6"/>
      <c r="V500" s="6">
        <v>8260.7000000000007</v>
      </c>
      <c r="W500" s="6">
        <v>72585.7</v>
      </c>
      <c r="X500" s="6">
        <v>128788.9</v>
      </c>
      <c r="Y500" s="6">
        <v>104985.16</v>
      </c>
      <c r="Z500" s="6">
        <v>85008.61</v>
      </c>
      <c r="AA500" s="6">
        <v>399629.06999999995</v>
      </c>
    </row>
    <row r="501" spans="1:27" x14ac:dyDescent="0.25">
      <c r="A501" s="5" t="s">
        <v>1107</v>
      </c>
      <c r="B501" s="12">
        <v>404925747</v>
      </c>
      <c r="C501" s="5" t="s">
        <v>11</v>
      </c>
      <c r="D501" s="5" t="s">
        <v>157</v>
      </c>
      <c r="E501" s="5" t="s">
        <v>1109</v>
      </c>
      <c r="F501" s="5" t="s">
        <v>1328</v>
      </c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>
        <v>0</v>
      </c>
      <c r="T501" s="6"/>
      <c r="U501" s="6"/>
      <c r="V501" s="6">
        <v>10772.42</v>
      </c>
      <c r="W501" s="6">
        <v>60948.22</v>
      </c>
      <c r="X501" s="6">
        <v>64083.18</v>
      </c>
      <c r="Y501" s="6">
        <v>39393.589999999997</v>
      </c>
      <c r="Z501" s="6">
        <v>37859.26</v>
      </c>
      <c r="AA501" s="6">
        <v>213056.67</v>
      </c>
    </row>
    <row r="502" spans="1:27" x14ac:dyDescent="0.25">
      <c r="A502" s="5" t="s">
        <v>1039</v>
      </c>
      <c r="B502" s="12">
        <v>404981622</v>
      </c>
      <c r="C502" s="5" t="s">
        <v>11</v>
      </c>
      <c r="D502" s="5" t="s">
        <v>157</v>
      </c>
      <c r="E502" s="5" t="s">
        <v>1041</v>
      </c>
      <c r="F502" s="5" t="s">
        <v>1330</v>
      </c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>
        <v>0</v>
      </c>
      <c r="T502" s="6"/>
      <c r="U502" s="6"/>
      <c r="V502" s="6">
        <v>2188.75</v>
      </c>
      <c r="W502" s="6">
        <v>16611.97</v>
      </c>
      <c r="X502" s="6">
        <v>12602.05</v>
      </c>
      <c r="Y502" s="6">
        <v>16697.5</v>
      </c>
      <c r="Z502" s="6">
        <v>4125.45</v>
      </c>
      <c r="AA502" s="6">
        <v>52225.72</v>
      </c>
    </row>
    <row r="503" spans="1:27" x14ac:dyDescent="0.25">
      <c r="A503" s="5" t="s">
        <v>1039</v>
      </c>
      <c r="B503" s="12">
        <v>404981622</v>
      </c>
      <c r="C503" s="5" t="s">
        <v>11</v>
      </c>
      <c r="D503" s="5" t="s">
        <v>157</v>
      </c>
      <c r="E503" s="5" t="s">
        <v>1041</v>
      </c>
      <c r="F503" s="5" t="s">
        <v>1332</v>
      </c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>
        <v>0</v>
      </c>
      <c r="T503" s="6"/>
      <c r="U503" s="6"/>
      <c r="V503" s="6">
        <v>4413.49</v>
      </c>
      <c r="W503" s="6">
        <v>1948.62</v>
      </c>
      <c r="X503" s="6">
        <v>2458.75</v>
      </c>
      <c r="Y503" s="6">
        <v>2238.75</v>
      </c>
      <c r="Z503" s="6">
        <v>850</v>
      </c>
      <c r="AA503" s="6">
        <v>11909.61</v>
      </c>
    </row>
    <row r="504" spans="1:27" x14ac:dyDescent="0.25">
      <c r="A504" s="5" t="s">
        <v>1039</v>
      </c>
      <c r="B504" s="12">
        <v>404981622</v>
      </c>
      <c r="C504" s="5" t="s">
        <v>11</v>
      </c>
      <c r="D504" s="5" t="s">
        <v>157</v>
      </c>
      <c r="E504" s="5" t="s">
        <v>1041</v>
      </c>
      <c r="F504" s="5" t="s">
        <v>1325</v>
      </c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>
        <v>0</v>
      </c>
      <c r="T504" s="6"/>
      <c r="U504" s="6"/>
      <c r="V504" s="6">
        <v>27634.18</v>
      </c>
      <c r="W504" s="6">
        <v>45908.09</v>
      </c>
      <c r="X504" s="6">
        <v>32574.2</v>
      </c>
      <c r="Y504" s="6">
        <v>27243.1</v>
      </c>
      <c r="Z504" s="6">
        <v>30896.6</v>
      </c>
      <c r="AA504" s="6">
        <v>164256.16999999998</v>
      </c>
    </row>
    <row r="505" spans="1:27" x14ac:dyDescent="0.25">
      <c r="A505" s="5" t="s">
        <v>1039</v>
      </c>
      <c r="B505" s="12">
        <v>404981622</v>
      </c>
      <c r="C505" s="5" t="s">
        <v>11</v>
      </c>
      <c r="D505" s="5" t="s">
        <v>157</v>
      </c>
      <c r="E505" s="5" t="s">
        <v>1041</v>
      </c>
      <c r="F505" s="5" t="s">
        <v>1326</v>
      </c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>
        <v>0</v>
      </c>
      <c r="T505" s="6"/>
      <c r="U505" s="6"/>
      <c r="V505" s="6">
        <v>43192.5</v>
      </c>
      <c r="W505" s="6">
        <v>49237.5</v>
      </c>
      <c r="X505" s="6">
        <v>92345</v>
      </c>
      <c r="Y505" s="6">
        <v>75757.5</v>
      </c>
      <c r="Z505" s="6">
        <v>60305</v>
      </c>
      <c r="AA505" s="6">
        <v>320837.5</v>
      </c>
    </row>
    <row r="506" spans="1:27" x14ac:dyDescent="0.25">
      <c r="A506" s="5" t="s">
        <v>1039</v>
      </c>
      <c r="B506" s="12">
        <v>404981622</v>
      </c>
      <c r="C506" s="5" t="s">
        <v>11</v>
      </c>
      <c r="D506" s="5" t="s">
        <v>157</v>
      </c>
      <c r="E506" s="5" t="s">
        <v>1041</v>
      </c>
      <c r="F506" s="5" t="s">
        <v>1327</v>
      </c>
      <c r="G506" s="6"/>
      <c r="H506" s="6"/>
      <c r="I506" s="6">
        <v>1249.8</v>
      </c>
      <c r="J506" s="6">
        <v>1200</v>
      </c>
      <c r="K506" s="6">
        <v>275</v>
      </c>
      <c r="L506" s="6">
        <v>1475</v>
      </c>
      <c r="M506" s="6"/>
      <c r="N506" s="6">
        <v>230</v>
      </c>
      <c r="O506" s="6">
        <v>1200</v>
      </c>
      <c r="P506" s="6">
        <v>1200</v>
      </c>
      <c r="Q506" s="6"/>
      <c r="R506" s="6">
        <v>2300</v>
      </c>
      <c r="S506" s="6">
        <v>9129.7999999999993</v>
      </c>
      <c r="T506" s="6"/>
      <c r="U506" s="6">
        <v>1200</v>
      </c>
      <c r="V506" s="6">
        <v>7449.5</v>
      </c>
      <c r="W506" s="6">
        <v>18711.5</v>
      </c>
      <c r="X506" s="6">
        <v>24073.5</v>
      </c>
      <c r="Y506" s="6">
        <v>26058.400000000001</v>
      </c>
      <c r="Z506" s="6">
        <v>16187.25</v>
      </c>
      <c r="AA506" s="6">
        <v>93680.15</v>
      </c>
    </row>
    <row r="507" spans="1:27" x14ac:dyDescent="0.25">
      <c r="A507" s="5" t="s">
        <v>1039</v>
      </c>
      <c r="B507" s="12">
        <v>404981622</v>
      </c>
      <c r="C507" s="5" t="s">
        <v>11</v>
      </c>
      <c r="D507" s="5" t="s">
        <v>157</v>
      </c>
      <c r="E507" s="5" t="s">
        <v>1041</v>
      </c>
      <c r="F507" s="5" t="s">
        <v>1328</v>
      </c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>
        <v>0</v>
      </c>
      <c r="T507" s="6"/>
      <c r="U507" s="6"/>
      <c r="V507" s="6">
        <v>3157.5</v>
      </c>
      <c r="W507" s="6"/>
      <c r="X507" s="6">
        <v>10440.5</v>
      </c>
      <c r="Y507" s="6">
        <v>16598.400000000001</v>
      </c>
      <c r="Z507" s="6">
        <v>5213.2</v>
      </c>
      <c r="AA507" s="6">
        <v>35409.599999999999</v>
      </c>
    </row>
    <row r="508" spans="1:27" x14ac:dyDescent="0.25">
      <c r="A508" s="5" t="s">
        <v>187</v>
      </c>
      <c r="B508" s="12">
        <v>405001466</v>
      </c>
      <c r="C508" s="5" t="s">
        <v>11</v>
      </c>
      <c r="D508" s="5" t="s">
        <v>157</v>
      </c>
      <c r="E508" s="5" t="s">
        <v>189</v>
      </c>
      <c r="F508" s="5" t="s">
        <v>1325</v>
      </c>
      <c r="G508" s="6"/>
      <c r="H508" s="6">
        <v>4637.57</v>
      </c>
      <c r="I508" s="6"/>
      <c r="J508" s="6"/>
      <c r="K508" s="6">
        <v>7540.75</v>
      </c>
      <c r="L508" s="6">
        <v>4984.83</v>
      </c>
      <c r="M508" s="6">
        <v>576.17999999999995</v>
      </c>
      <c r="N508" s="6">
        <v>2893.45</v>
      </c>
      <c r="O508" s="6"/>
      <c r="P508" s="6">
        <v>6656.85</v>
      </c>
      <c r="Q508" s="6">
        <v>10151.17</v>
      </c>
      <c r="R508" s="6">
        <v>10435.450000000001</v>
      </c>
      <c r="S508" s="6">
        <v>47876.25</v>
      </c>
      <c r="T508" s="6">
        <v>3810.5</v>
      </c>
      <c r="U508" s="6">
        <v>8649</v>
      </c>
      <c r="V508" s="6">
        <v>6230</v>
      </c>
      <c r="W508" s="6">
        <v>3031</v>
      </c>
      <c r="X508" s="6">
        <v>18396.849999999999</v>
      </c>
      <c r="Y508" s="6">
        <v>2993.5</v>
      </c>
      <c r="Z508" s="6">
        <v>2819.47</v>
      </c>
      <c r="AA508" s="6">
        <v>45930.32</v>
      </c>
    </row>
    <row r="509" spans="1:27" x14ac:dyDescent="0.25">
      <c r="A509" s="5" t="s">
        <v>187</v>
      </c>
      <c r="B509" s="12">
        <v>405001466</v>
      </c>
      <c r="C509" s="5" t="s">
        <v>11</v>
      </c>
      <c r="D509" s="5" t="s">
        <v>157</v>
      </c>
      <c r="E509" s="5" t="s">
        <v>189</v>
      </c>
      <c r="F509" s="5" t="s">
        <v>1326</v>
      </c>
      <c r="G509" s="6">
        <v>20539.5</v>
      </c>
      <c r="H509" s="6">
        <v>15821.78</v>
      </c>
      <c r="I509" s="6">
        <v>14214.39</v>
      </c>
      <c r="J509" s="6">
        <v>40285</v>
      </c>
      <c r="K509" s="6">
        <v>34827.5</v>
      </c>
      <c r="L509" s="6">
        <v>21922.5</v>
      </c>
      <c r="M509" s="6">
        <v>16628.189999999999</v>
      </c>
      <c r="N509" s="6">
        <v>20924</v>
      </c>
      <c r="O509" s="6">
        <v>23410.58</v>
      </c>
      <c r="P509" s="6">
        <v>35922.78</v>
      </c>
      <c r="Q509" s="6">
        <v>41535</v>
      </c>
      <c r="R509" s="6">
        <v>33132.71</v>
      </c>
      <c r="S509" s="6">
        <v>319163.93</v>
      </c>
      <c r="T509" s="6">
        <v>42220</v>
      </c>
      <c r="U509" s="6">
        <v>32875</v>
      </c>
      <c r="V509" s="6">
        <v>28992.5</v>
      </c>
      <c r="W509" s="6">
        <v>10172.5</v>
      </c>
      <c r="X509" s="6">
        <v>33116.82</v>
      </c>
      <c r="Y509" s="6">
        <v>43950.95</v>
      </c>
      <c r="Z509" s="6">
        <v>26360</v>
      </c>
      <c r="AA509" s="6">
        <v>217687.77000000002</v>
      </c>
    </row>
    <row r="510" spans="1:27" x14ac:dyDescent="0.25">
      <c r="A510" s="5" t="s">
        <v>187</v>
      </c>
      <c r="B510" s="12">
        <v>405001466</v>
      </c>
      <c r="C510" s="5" t="s">
        <v>11</v>
      </c>
      <c r="D510" s="5" t="s">
        <v>157</v>
      </c>
      <c r="E510" s="5" t="s">
        <v>189</v>
      </c>
      <c r="F510" s="5" t="s">
        <v>1327</v>
      </c>
      <c r="G510" s="6">
        <v>746.89</v>
      </c>
      <c r="H510" s="6">
        <v>9215.92</v>
      </c>
      <c r="I510" s="6">
        <v>5208.79</v>
      </c>
      <c r="J510" s="6">
        <v>4766.8900000000003</v>
      </c>
      <c r="K510" s="6">
        <v>1633.5</v>
      </c>
      <c r="L510" s="6">
        <v>2558.79</v>
      </c>
      <c r="M510" s="6">
        <v>5234.3999999999996</v>
      </c>
      <c r="N510" s="6">
        <v>3341.79</v>
      </c>
      <c r="O510" s="6">
        <v>3115</v>
      </c>
      <c r="P510" s="6">
        <v>3289.2</v>
      </c>
      <c r="Q510" s="6">
        <v>5206</v>
      </c>
      <c r="R510" s="6">
        <v>7280</v>
      </c>
      <c r="S510" s="6">
        <v>51597.17</v>
      </c>
      <c r="T510" s="6">
        <v>6494.7</v>
      </c>
      <c r="U510" s="6">
        <v>746.7</v>
      </c>
      <c r="V510" s="6">
        <v>6687.2</v>
      </c>
      <c r="W510" s="6">
        <v>2561.6999999999998</v>
      </c>
      <c r="X510" s="6">
        <v>5425.5</v>
      </c>
      <c r="Y510" s="6">
        <v>8128.1</v>
      </c>
      <c r="Z510" s="6">
        <v>2208</v>
      </c>
      <c r="AA510" s="6">
        <v>32251.9</v>
      </c>
    </row>
    <row r="511" spans="1:27" x14ac:dyDescent="0.25">
      <c r="A511" s="5" t="s">
        <v>187</v>
      </c>
      <c r="B511" s="12">
        <v>405001466</v>
      </c>
      <c r="C511" s="5" t="s">
        <v>11</v>
      </c>
      <c r="D511" s="5" t="s">
        <v>157</v>
      </c>
      <c r="E511" s="5" t="s">
        <v>189</v>
      </c>
      <c r="F511" s="5" t="s">
        <v>1328</v>
      </c>
      <c r="G511" s="6">
        <v>3015</v>
      </c>
      <c r="H511" s="6">
        <v>393.1</v>
      </c>
      <c r="I511" s="6"/>
      <c r="J511" s="6">
        <v>1857.5</v>
      </c>
      <c r="K511" s="6"/>
      <c r="L511" s="6"/>
      <c r="M511" s="6"/>
      <c r="N511" s="6"/>
      <c r="O511" s="6"/>
      <c r="P511" s="6">
        <v>4421</v>
      </c>
      <c r="Q511" s="6">
        <v>12932.04</v>
      </c>
      <c r="R511" s="6">
        <v>9828.5300000000007</v>
      </c>
      <c r="S511" s="6">
        <v>32447.17</v>
      </c>
      <c r="T511" s="6">
        <v>16044.2</v>
      </c>
      <c r="U511" s="6">
        <v>10591.7</v>
      </c>
      <c r="V511" s="6">
        <v>11218.47</v>
      </c>
      <c r="W511" s="6"/>
      <c r="X511" s="6">
        <v>8683.5</v>
      </c>
      <c r="Y511" s="6">
        <v>17474.400000000001</v>
      </c>
      <c r="Z511" s="6">
        <v>1168</v>
      </c>
      <c r="AA511" s="6">
        <v>65180.270000000004</v>
      </c>
    </row>
    <row r="512" spans="1:27" x14ac:dyDescent="0.25">
      <c r="A512" s="5" t="s">
        <v>1011</v>
      </c>
      <c r="B512" s="12">
        <v>405013195</v>
      </c>
      <c r="C512" s="5" t="s">
        <v>11</v>
      </c>
      <c r="D512" s="5" t="s">
        <v>157</v>
      </c>
      <c r="E512" s="5" t="s">
        <v>1013</v>
      </c>
      <c r="F512" s="5" t="s">
        <v>1326</v>
      </c>
      <c r="G512" s="6">
        <v>10193</v>
      </c>
      <c r="H512" s="6">
        <v>9887</v>
      </c>
      <c r="I512" s="6">
        <v>22137</v>
      </c>
      <c r="J512" s="6">
        <v>6957</v>
      </c>
      <c r="K512" s="6">
        <v>4020.87</v>
      </c>
      <c r="L512" s="6">
        <v>6551.75</v>
      </c>
      <c r="M512" s="6">
        <v>8917.5</v>
      </c>
      <c r="N512" s="6">
        <v>5981.37</v>
      </c>
      <c r="O512" s="6">
        <v>12307.12</v>
      </c>
      <c r="P512" s="6">
        <v>9390.3700000000008</v>
      </c>
      <c r="Q512" s="6">
        <v>6805.75</v>
      </c>
      <c r="R512" s="6">
        <v>5416</v>
      </c>
      <c r="S512" s="6">
        <v>108564.72999999998</v>
      </c>
      <c r="T512" s="6"/>
      <c r="U512" s="6"/>
      <c r="V512" s="6"/>
      <c r="W512" s="6"/>
      <c r="X512" s="6"/>
      <c r="Y512" s="6"/>
      <c r="Z512" s="6"/>
      <c r="AA512" s="6">
        <v>0</v>
      </c>
    </row>
    <row r="513" spans="1:27" x14ac:dyDescent="0.25">
      <c r="A513" s="5" t="s">
        <v>761</v>
      </c>
      <c r="B513" s="12">
        <v>405018831</v>
      </c>
      <c r="C513" s="5" t="s">
        <v>11</v>
      </c>
      <c r="D513" s="5" t="s">
        <v>157</v>
      </c>
      <c r="E513" s="5" t="s">
        <v>763</v>
      </c>
      <c r="F513" s="5" t="s">
        <v>1325</v>
      </c>
      <c r="G513" s="6"/>
      <c r="H513" s="6"/>
      <c r="I513" s="6">
        <v>371.83</v>
      </c>
      <c r="J513" s="6"/>
      <c r="K513" s="6">
        <v>608</v>
      </c>
      <c r="L513" s="6"/>
      <c r="M513" s="6">
        <v>489.8</v>
      </c>
      <c r="N513" s="6"/>
      <c r="O513" s="6"/>
      <c r="P513" s="6"/>
      <c r="Q513" s="6">
        <v>9129.4500000000007</v>
      </c>
      <c r="R513" s="6">
        <v>21108.81</v>
      </c>
      <c r="S513" s="6">
        <v>31707.89</v>
      </c>
      <c r="T513" s="6">
        <v>22304.39</v>
      </c>
      <c r="U513" s="6">
        <v>54947.3</v>
      </c>
      <c r="V513" s="6">
        <v>42076.51</v>
      </c>
      <c r="W513" s="6">
        <v>38245.550000000003</v>
      </c>
      <c r="X513" s="6">
        <v>42250.02</v>
      </c>
      <c r="Y513" s="6">
        <v>22580.82</v>
      </c>
      <c r="Z513" s="6">
        <v>30398.560000000001</v>
      </c>
      <c r="AA513" s="6">
        <v>252803.15</v>
      </c>
    </row>
    <row r="514" spans="1:27" x14ac:dyDescent="0.25">
      <c r="A514" s="5" t="s">
        <v>761</v>
      </c>
      <c r="B514" s="12">
        <v>405018831</v>
      </c>
      <c r="C514" s="5" t="s">
        <v>11</v>
      </c>
      <c r="D514" s="5" t="s">
        <v>157</v>
      </c>
      <c r="E514" s="5" t="s">
        <v>763</v>
      </c>
      <c r="F514" s="5" t="s">
        <v>1326</v>
      </c>
      <c r="G514" s="6">
        <v>7012.5</v>
      </c>
      <c r="H514" s="6">
        <v>48555</v>
      </c>
      <c r="I514" s="6">
        <v>32700</v>
      </c>
      <c r="J514" s="6">
        <v>21462.5</v>
      </c>
      <c r="K514" s="6">
        <v>47320</v>
      </c>
      <c r="L514" s="6">
        <v>31187.48</v>
      </c>
      <c r="M514" s="6">
        <v>39781.25</v>
      </c>
      <c r="N514" s="6">
        <v>61330</v>
      </c>
      <c r="O514" s="6">
        <v>72961.37</v>
      </c>
      <c r="P514" s="6">
        <v>47635</v>
      </c>
      <c r="Q514" s="6">
        <v>88890.01</v>
      </c>
      <c r="R514" s="6">
        <v>114734.75</v>
      </c>
      <c r="S514" s="6">
        <v>613569.86</v>
      </c>
      <c r="T514" s="6">
        <v>125510</v>
      </c>
      <c r="U514" s="6">
        <v>44912.5</v>
      </c>
      <c r="V514" s="6">
        <v>30951.86</v>
      </c>
      <c r="W514" s="6">
        <v>44947.82</v>
      </c>
      <c r="X514" s="6">
        <v>86000.52</v>
      </c>
      <c r="Y514" s="6">
        <v>31487.05</v>
      </c>
      <c r="Z514" s="6">
        <v>92141.53</v>
      </c>
      <c r="AA514" s="6">
        <v>455951.28</v>
      </c>
    </row>
    <row r="515" spans="1:27" x14ac:dyDescent="0.25">
      <c r="A515" s="5" t="s">
        <v>761</v>
      </c>
      <c r="B515" s="12">
        <v>405018831</v>
      </c>
      <c r="C515" s="5" t="s">
        <v>11</v>
      </c>
      <c r="D515" s="5" t="s">
        <v>157</v>
      </c>
      <c r="E515" s="5" t="s">
        <v>763</v>
      </c>
      <c r="F515" s="5" t="s">
        <v>1334</v>
      </c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>
        <v>0</v>
      </c>
      <c r="T515" s="6">
        <v>1584</v>
      </c>
      <c r="U515" s="6"/>
      <c r="V515" s="6"/>
      <c r="W515" s="6"/>
      <c r="X515" s="6"/>
      <c r="Y515" s="6"/>
      <c r="Z515" s="6"/>
      <c r="AA515" s="6">
        <v>1584</v>
      </c>
    </row>
    <row r="516" spans="1:27" x14ac:dyDescent="0.25">
      <c r="A516" s="5" t="s">
        <v>761</v>
      </c>
      <c r="B516" s="12">
        <v>405018831</v>
      </c>
      <c r="C516" s="5" t="s">
        <v>11</v>
      </c>
      <c r="D516" s="5" t="s">
        <v>157</v>
      </c>
      <c r="E516" s="5" t="s">
        <v>763</v>
      </c>
      <c r="F516" s="5" t="s">
        <v>1327</v>
      </c>
      <c r="G516" s="6">
        <v>81805.3</v>
      </c>
      <c r="H516" s="6">
        <v>106550.05</v>
      </c>
      <c r="I516" s="6">
        <v>119207.25</v>
      </c>
      <c r="J516" s="6">
        <v>64057.95</v>
      </c>
      <c r="K516" s="6">
        <v>84366.67</v>
      </c>
      <c r="L516" s="6">
        <v>113883.86</v>
      </c>
      <c r="M516" s="6">
        <v>106044.5</v>
      </c>
      <c r="N516" s="6">
        <v>114319.53</v>
      </c>
      <c r="O516" s="6">
        <v>128050.32</v>
      </c>
      <c r="P516" s="6">
        <v>113442.05</v>
      </c>
      <c r="Q516" s="6">
        <v>83551.759999999995</v>
      </c>
      <c r="R516" s="6">
        <v>115800.55</v>
      </c>
      <c r="S516" s="6">
        <v>1231079.79</v>
      </c>
      <c r="T516" s="6">
        <v>126586.45</v>
      </c>
      <c r="U516" s="6">
        <v>103990.8</v>
      </c>
      <c r="V516" s="6">
        <v>122482.25</v>
      </c>
      <c r="W516" s="6">
        <v>83236.149999999994</v>
      </c>
      <c r="X516" s="6">
        <v>129783.88</v>
      </c>
      <c r="Y516" s="6">
        <v>134205.95000000001</v>
      </c>
      <c r="Z516" s="6">
        <v>149647.10999999999</v>
      </c>
      <c r="AA516" s="6">
        <v>849932.59</v>
      </c>
    </row>
    <row r="517" spans="1:27" x14ac:dyDescent="0.25">
      <c r="A517" s="5" t="s">
        <v>761</v>
      </c>
      <c r="B517" s="12">
        <v>405018831</v>
      </c>
      <c r="C517" s="5" t="s">
        <v>11</v>
      </c>
      <c r="D517" s="5" t="s">
        <v>157</v>
      </c>
      <c r="E517" s="5" t="s">
        <v>763</v>
      </c>
      <c r="F517" s="5" t="s">
        <v>1328</v>
      </c>
      <c r="G517" s="6">
        <v>77222</v>
      </c>
      <c r="H517" s="6">
        <v>7015.9</v>
      </c>
      <c r="I517" s="6">
        <v>15756.4</v>
      </c>
      <c r="J517" s="6">
        <v>15545</v>
      </c>
      <c r="K517" s="6">
        <v>34955.620000000003</v>
      </c>
      <c r="L517" s="6">
        <v>22943.4</v>
      </c>
      <c r="M517" s="6">
        <v>31764.400000000001</v>
      </c>
      <c r="N517" s="6">
        <v>38869.15</v>
      </c>
      <c r="O517" s="6">
        <v>36164.050000000003</v>
      </c>
      <c r="P517" s="6">
        <v>61685.18</v>
      </c>
      <c r="Q517" s="6">
        <v>55207.81</v>
      </c>
      <c r="R517" s="6">
        <v>49982.99</v>
      </c>
      <c r="S517" s="6">
        <v>447111.89999999997</v>
      </c>
      <c r="T517" s="6">
        <v>37530.6</v>
      </c>
      <c r="U517" s="6">
        <v>78702.55</v>
      </c>
      <c r="V517" s="6">
        <v>125436.41</v>
      </c>
      <c r="W517" s="6">
        <v>45692.85</v>
      </c>
      <c r="X517" s="6">
        <v>49199.11</v>
      </c>
      <c r="Y517" s="6">
        <v>27770.48</v>
      </c>
      <c r="Z517" s="6">
        <v>34767.11</v>
      </c>
      <c r="AA517" s="6">
        <v>399099.10999999993</v>
      </c>
    </row>
    <row r="518" spans="1:27" x14ac:dyDescent="0.25">
      <c r="A518" s="5" t="s">
        <v>416</v>
      </c>
      <c r="B518" s="12">
        <v>405032806</v>
      </c>
      <c r="C518" s="5" t="s">
        <v>11</v>
      </c>
      <c r="D518" s="5" t="s">
        <v>157</v>
      </c>
      <c r="E518" s="5" t="s">
        <v>418</v>
      </c>
      <c r="F518" s="5" t="s">
        <v>1330</v>
      </c>
      <c r="G518" s="6">
        <v>25150.51</v>
      </c>
      <c r="H518" s="6">
        <v>5518.31</v>
      </c>
      <c r="I518" s="6">
        <v>1738.74</v>
      </c>
      <c r="J518" s="6"/>
      <c r="K518" s="6">
        <v>5706.92</v>
      </c>
      <c r="L518" s="6">
        <v>5389.57</v>
      </c>
      <c r="M518" s="6">
        <v>2704.58</v>
      </c>
      <c r="N518" s="6">
        <v>13971.74</v>
      </c>
      <c r="O518" s="6">
        <v>11210.68</v>
      </c>
      <c r="P518" s="6">
        <v>19712.47</v>
      </c>
      <c r="Q518" s="6">
        <v>14711.32</v>
      </c>
      <c r="R518" s="6">
        <v>18299.14</v>
      </c>
      <c r="S518" s="6">
        <v>124113.98</v>
      </c>
      <c r="T518" s="6">
        <v>10070.99</v>
      </c>
      <c r="U518" s="6">
        <v>12991.2</v>
      </c>
      <c r="V518" s="6">
        <v>10514.33</v>
      </c>
      <c r="W518" s="6">
        <v>14608.22</v>
      </c>
      <c r="X518" s="6">
        <v>10856.69</v>
      </c>
      <c r="Y518" s="6">
        <v>25801.66</v>
      </c>
      <c r="Z518" s="6">
        <v>11215.61</v>
      </c>
      <c r="AA518" s="6">
        <v>96058.700000000012</v>
      </c>
    </row>
    <row r="519" spans="1:27" x14ac:dyDescent="0.25">
      <c r="A519" s="5" t="s">
        <v>416</v>
      </c>
      <c r="B519" s="12">
        <v>405032806</v>
      </c>
      <c r="C519" s="5" t="s">
        <v>11</v>
      </c>
      <c r="D519" s="5" t="s">
        <v>157</v>
      </c>
      <c r="E519" s="5" t="s">
        <v>418</v>
      </c>
      <c r="F519" s="5" t="s">
        <v>1331</v>
      </c>
      <c r="G519" s="6"/>
      <c r="H519" s="6">
        <v>9611.66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>
        <v>9611.66</v>
      </c>
      <c r="T519" s="6"/>
      <c r="U519" s="6"/>
      <c r="V519" s="6"/>
      <c r="W519" s="6"/>
      <c r="X519" s="6"/>
      <c r="Y519" s="6"/>
      <c r="Z519" s="6"/>
      <c r="AA519" s="6">
        <v>0</v>
      </c>
    </row>
    <row r="520" spans="1:27" x14ac:dyDescent="0.25">
      <c r="A520" s="5" t="s">
        <v>416</v>
      </c>
      <c r="B520" s="12">
        <v>405032806</v>
      </c>
      <c r="C520" s="5" t="s">
        <v>11</v>
      </c>
      <c r="D520" s="5" t="s">
        <v>157</v>
      </c>
      <c r="E520" s="5" t="s">
        <v>418</v>
      </c>
      <c r="F520" s="5" t="s">
        <v>1332</v>
      </c>
      <c r="G520" s="6">
        <v>5041.6400000000003</v>
      </c>
      <c r="H520" s="6">
        <v>6154.13</v>
      </c>
      <c r="I520" s="6">
        <v>4711.2299999999996</v>
      </c>
      <c r="J520" s="6">
        <v>6487.49</v>
      </c>
      <c r="K520" s="6">
        <v>2834.57</v>
      </c>
      <c r="L520" s="6">
        <v>12267.11</v>
      </c>
      <c r="M520" s="6">
        <v>14543.11</v>
      </c>
      <c r="N520" s="6">
        <v>6143.32</v>
      </c>
      <c r="O520" s="6">
        <v>4052.49</v>
      </c>
      <c r="P520" s="6">
        <v>12990.69</v>
      </c>
      <c r="Q520" s="6">
        <v>4906.74</v>
      </c>
      <c r="R520" s="6">
        <v>2460.54</v>
      </c>
      <c r="S520" s="6">
        <v>82593.06</v>
      </c>
      <c r="T520" s="6">
        <v>6425.53</v>
      </c>
      <c r="U520" s="6">
        <v>900</v>
      </c>
      <c r="V520" s="6">
        <v>3412.49</v>
      </c>
      <c r="W520" s="6">
        <v>2302.5</v>
      </c>
      <c r="X520" s="6">
        <v>1801.25</v>
      </c>
      <c r="Y520" s="6">
        <v>4501.8</v>
      </c>
      <c r="Z520" s="6">
        <v>2655</v>
      </c>
      <c r="AA520" s="6">
        <v>21998.57</v>
      </c>
    </row>
    <row r="521" spans="1:27" x14ac:dyDescent="0.25">
      <c r="A521" s="5" t="s">
        <v>416</v>
      </c>
      <c r="B521" s="12">
        <v>405032806</v>
      </c>
      <c r="C521" s="5" t="s">
        <v>11</v>
      </c>
      <c r="D521" s="5" t="s">
        <v>157</v>
      </c>
      <c r="E521" s="5" t="s">
        <v>418</v>
      </c>
      <c r="F521" s="5" t="s">
        <v>1325</v>
      </c>
      <c r="G521" s="6">
        <v>25019.01</v>
      </c>
      <c r="H521" s="6">
        <v>19960.689999999999</v>
      </c>
      <c r="I521" s="6">
        <v>34629.17</v>
      </c>
      <c r="J521" s="6">
        <v>29399.87</v>
      </c>
      <c r="K521" s="6">
        <v>33229.769999999997</v>
      </c>
      <c r="L521" s="6">
        <v>35904.83</v>
      </c>
      <c r="M521" s="6">
        <v>35418.89</v>
      </c>
      <c r="N521" s="6">
        <v>49877.09</v>
      </c>
      <c r="O521" s="6">
        <v>60152.19</v>
      </c>
      <c r="P521" s="6">
        <v>44403.07</v>
      </c>
      <c r="Q521" s="6">
        <v>63820.76</v>
      </c>
      <c r="R521" s="6">
        <v>42402.53</v>
      </c>
      <c r="S521" s="6">
        <v>474217.87</v>
      </c>
      <c r="T521" s="6">
        <v>38996.080000000002</v>
      </c>
      <c r="U521" s="6">
        <v>53722.06</v>
      </c>
      <c r="V521" s="6">
        <v>57970.97</v>
      </c>
      <c r="W521" s="6">
        <v>60803.8</v>
      </c>
      <c r="X521" s="6">
        <v>54592.2</v>
      </c>
      <c r="Y521" s="6">
        <v>33887.99</v>
      </c>
      <c r="Z521" s="6">
        <v>32146.03</v>
      </c>
      <c r="AA521" s="6">
        <v>332119.13</v>
      </c>
    </row>
    <row r="522" spans="1:27" x14ac:dyDescent="0.25">
      <c r="A522" s="5" t="s">
        <v>416</v>
      </c>
      <c r="B522" s="12">
        <v>405032806</v>
      </c>
      <c r="C522" s="5" t="s">
        <v>11</v>
      </c>
      <c r="D522" s="5" t="s">
        <v>157</v>
      </c>
      <c r="E522" s="5" t="s">
        <v>418</v>
      </c>
      <c r="F522" s="5" t="s">
        <v>1326</v>
      </c>
      <c r="G522" s="6">
        <v>93779.0600000001</v>
      </c>
      <c r="H522" s="6">
        <v>80050.69</v>
      </c>
      <c r="I522" s="6">
        <v>141220.82</v>
      </c>
      <c r="J522" s="6">
        <v>101740.8</v>
      </c>
      <c r="K522" s="6">
        <v>103198.46</v>
      </c>
      <c r="L522" s="6">
        <v>99875.26</v>
      </c>
      <c r="M522" s="6">
        <v>68070.16</v>
      </c>
      <c r="N522" s="6">
        <v>45028.65</v>
      </c>
      <c r="O522" s="6">
        <v>70762.19</v>
      </c>
      <c r="P522" s="6">
        <v>55044.2</v>
      </c>
      <c r="Q522" s="6">
        <v>103341.23</v>
      </c>
      <c r="R522" s="6">
        <v>39591.620000000003</v>
      </c>
      <c r="S522" s="6">
        <v>1001703.14</v>
      </c>
      <c r="T522" s="6">
        <v>26041.18</v>
      </c>
      <c r="U522" s="6">
        <v>47033.98</v>
      </c>
      <c r="V522" s="6">
        <v>75386.210000000006</v>
      </c>
      <c r="W522" s="6">
        <v>53029.68</v>
      </c>
      <c r="X522" s="6">
        <v>47777.41</v>
      </c>
      <c r="Y522" s="6">
        <v>54520.19</v>
      </c>
      <c r="Z522" s="6">
        <v>22684.26</v>
      </c>
      <c r="AA522" s="6">
        <v>326472.91000000003</v>
      </c>
    </row>
    <row r="523" spans="1:27" x14ac:dyDescent="0.25">
      <c r="A523" s="5" t="s">
        <v>416</v>
      </c>
      <c r="B523" s="12">
        <v>405032806</v>
      </c>
      <c r="C523" s="5" t="s">
        <v>11</v>
      </c>
      <c r="D523" s="5" t="s">
        <v>157</v>
      </c>
      <c r="E523" s="5" t="s">
        <v>418</v>
      </c>
      <c r="F523" s="5" t="s">
        <v>1327</v>
      </c>
      <c r="G523" s="6">
        <v>102122.32</v>
      </c>
      <c r="H523" s="6">
        <v>84183.37</v>
      </c>
      <c r="I523" s="6">
        <v>81541.41</v>
      </c>
      <c r="J523" s="6">
        <v>80008.22</v>
      </c>
      <c r="K523" s="6">
        <v>79844.639999999999</v>
      </c>
      <c r="L523" s="6">
        <v>92232.58</v>
      </c>
      <c r="M523" s="6">
        <v>53932.91</v>
      </c>
      <c r="N523" s="6">
        <v>56315.72</v>
      </c>
      <c r="O523" s="6">
        <v>100180.52</v>
      </c>
      <c r="P523" s="6">
        <v>113393.5</v>
      </c>
      <c r="Q523" s="6">
        <v>105321.62</v>
      </c>
      <c r="R523" s="6">
        <v>100669.51</v>
      </c>
      <c r="S523" s="6">
        <v>1049746.3199999998</v>
      </c>
      <c r="T523" s="6">
        <v>66312.53</v>
      </c>
      <c r="U523" s="6">
        <v>63410.51</v>
      </c>
      <c r="V523" s="6">
        <v>54450.16</v>
      </c>
      <c r="W523" s="6">
        <v>65707.62</v>
      </c>
      <c r="X523" s="6">
        <v>35387.22</v>
      </c>
      <c r="Y523" s="6">
        <v>22822.87</v>
      </c>
      <c r="Z523" s="6">
        <v>35607.64</v>
      </c>
      <c r="AA523" s="6">
        <v>343698.55000000005</v>
      </c>
    </row>
    <row r="524" spans="1:27" x14ac:dyDescent="0.25">
      <c r="A524" s="5" t="s">
        <v>416</v>
      </c>
      <c r="B524" s="12">
        <v>405032806</v>
      </c>
      <c r="C524" s="5" t="s">
        <v>11</v>
      </c>
      <c r="D524" s="5" t="s">
        <v>157</v>
      </c>
      <c r="E524" s="5" t="s">
        <v>418</v>
      </c>
      <c r="F524" s="5" t="s">
        <v>1328</v>
      </c>
      <c r="G524" s="6">
        <v>43775.32</v>
      </c>
      <c r="H524" s="6">
        <v>24367.41</v>
      </c>
      <c r="I524" s="6">
        <v>18903.509999999998</v>
      </c>
      <c r="J524" s="6">
        <v>8953.73</v>
      </c>
      <c r="K524" s="6">
        <v>22077.39</v>
      </c>
      <c r="L524" s="6">
        <v>3621.6</v>
      </c>
      <c r="M524" s="6">
        <v>48161.08</v>
      </c>
      <c r="N524" s="6">
        <v>22145.91</v>
      </c>
      <c r="O524" s="6">
        <v>23141.39</v>
      </c>
      <c r="P524" s="6">
        <v>56658.09</v>
      </c>
      <c r="Q524" s="6">
        <v>15008.48</v>
      </c>
      <c r="R524" s="6">
        <v>8301.82</v>
      </c>
      <c r="S524" s="6">
        <v>295115.72999999992</v>
      </c>
      <c r="T524" s="6"/>
      <c r="U524" s="6">
        <v>5378.73</v>
      </c>
      <c r="V524" s="6">
        <v>18714.16</v>
      </c>
      <c r="W524" s="6">
        <v>15359.8</v>
      </c>
      <c r="X524" s="6">
        <v>41295.300000000003</v>
      </c>
      <c r="Y524" s="6">
        <v>7634.5</v>
      </c>
      <c r="Z524" s="6">
        <v>4217</v>
      </c>
      <c r="AA524" s="6">
        <v>92599.49</v>
      </c>
    </row>
    <row r="525" spans="1:27" x14ac:dyDescent="0.25">
      <c r="A525" s="5" t="s">
        <v>675</v>
      </c>
      <c r="B525" s="12">
        <v>405071773</v>
      </c>
      <c r="C525" s="5" t="s">
        <v>11</v>
      </c>
      <c r="D525" s="5" t="s">
        <v>157</v>
      </c>
      <c r="E525" s="5" t="s">
        <v>677</v>
      </c>
      <c r="F525" s="5" t="s">
        <v>1325</v>
      </c>
      <c r="G525" s="6"/>
      <c r="H525" s="6"/>
      <c r="I525" s="6"/>
      <c r="J525" s="6"/>
      <c r="K525" s="6"/>
      <c r="L525" s="6"/>
      <c r="M525" s="6"/>
      <c r="N525" s="6"/>
      <c r="O525" s="6">
        <v>810</v>
      </c>
      <c r="P525" s="6"/>
      <c r="Q525" s="6"/>
      <c r="R525" s="6"/>
      <c r="S525" s="6">
        <v>810</v>
      </c>
      <c r="T525" s="6"/>
      <c r="U525" s="6"/>
      <c r="V525" s="6"/>
      <c r="W525" s="6"/>
      <c r="X525" s="6"/>
      <c r="Y525" s="6"/>
      <c r="Z525" s="6"/>
      <c r="AA525" s="6">
        <v>0</v>
      </c>
    </row>
    <row r="526" spans="1:27" x14ac:dyDescent="0.25">
      <c r="A526" s="5" t="s">
        <v>675</v>
      </c>
      <c r="B526" s="12">
        <v>405071773</v>
      </c>
      <c r="C526" s="5" t="s">
        <v>11</v>
      </c>
      <c r="D526" s="5" t="s">
        <v>157</v>
      </c>
      <c r="E526" s="5" t="s">
        <v>677</v>
      </c>
      <c r="F526" s="5" t="s">
        <v>1326</v>
      </c>
      <c r="G526" s="6">
        <v>28513.25</v>
      </c>
      <c r="H526" s="6">
        <v>4580.25</v>
      </c>
      <c r="I526" s="6">
        <v>4556.25</v>
      </c>
      <c r="J526" s="6">
        <v>2638.75</v>
      </c>
      <c r="K526" s="6">
        <v>14645</v>
      </c>
      <c r="L526" s="6">
        <v>23674.25</v>
      </c>
      <c r="M526" s="6">
        <v>23594.75</v>
      </c>
      <c r="N526" s="6"/>
      <c r="O526" s="6">
        <v>8128.75</v>
      </c>
      <c r="P526" s="6"/>
      <c r="Q526" s="6">
        <v>1316.25</v>
      </c>
      <c r="R526" s="6">
        <v>6956.25</v>
      </c>
      <c r="S526" s="6">
        <v>118603.75</v>
      </c>
      <c r="T526" s="6">
        <v>472.5</v>
      </c>
      <c r="U526" s="6"/>
      <c r="V526" s="6"/>
      <c r="W526" s="6"/>
      <c r="X526" s="6"/>
      <c r="Y526" s="6"/>
      <c r="Z526" s="6"/>
      <c r="AA526" s="6">
        <v>472.5</v>
      </c>
    </row>
    <row r="527" spans="1:27" x14ac:dyDescent="0.25">
      <c r="A527" s="5" t="s">
        <v>675</v>
      </c>
      <c r="B527" s="12">
        <v>405071773</v>
      </c>
      <c r="C527" s="5" t="s">
        <v>11</v>
      </c>
      <c r="D527" s="5" t="s">
        <v>157</v>
      </c>
      <c r="E527" s="5" t="s">
        <v>677</v>
      </c>
      <c r="F527" s="5" t="s">
        <v>1327</v>
      </c>
      <c r="G527" s="6"/>
      <c r="H527" s="6"/>
      <c r="I527" s="6">
        <v>1893.07</v>
      </c>
      <c r="J527" s="6"/>
      <c r="K527" s="6">
        <v>1200</v>
      </c>
      <c r="L527" s="6"/>
      <c r="M527" s="6">
        <v>1524.05</v>
      </c>
      <c r="N527" s="6"/>
      <c r="O527" s="6">
        <v>1635.2</v>
      </c>
      <c r="P527" s="6"/>
      <c r="Q527" s="6">
        <v>5704.4</v>
      </c>
      <c r="R527" s="6">
        <v>5128</v>
      </c>
      <c r="S527" s="6">
        <v>17084.72</v>
      </c>
      <c r="T527" s="6"/>
      <c r="U527" s="6"/>
      <c r="V527" s="6"/>
      <c r="W527" s="6"/>
      <c r="X527" s="6"/>
      <c r="Y527" s="6"/>
      <c r="Z527" s="6"/>
      <c r="AA527" s="6">
        <v>0</v>
      </c>
    </row>
    <row r="528" spans="1:27" x14ac:dyDescent="0.25">
      <c r="A528" s="5" t="s">
        <v>675</v>
      </c>
      <c r="B528" s="12">
        <v>405071773</v>
      </c>
      <c r="C528" s="5" t="s">
        <v>11</v>
      </c>
      <c r="D528" s="5" t="s">
        <v>157</v>
      </c>
      <c r="E528" s="5" t="s">
        <v>677</v>
      </c>
      <c r="F528" s="5" t="s">
        <v>1328</v>
      </c>
      <c r="G528" s="6"/>
      <c r="H528" s="6"/>
      <c r="I528" s="6"/>
      <c r="J528" s="6"/>
      <c r="K528" s="6"/>
      <c r="L528" s="6"/>
      <c r="M528" s="6"/>
      <c r="N528" s="6"/>
      <c r="O528" s="6">
        <v>13987.19</v>
      </c>
      <c r="P528" s="6"/>
      <c r="Q528" s="6">
        <v>6406.8</v>
      </c>
      <c r="R528" s="6"/>
      <c r="S528" s="6">
        <v>20393.990000000002</v>
      </c>
      <c r="T528" s="6"/>
      <c r="U528" s="6"/>
      <c r="V528" s="6"/>
      <c r="W528" s="6"/>
      <c r="X528" s="6"/>
      <c r="Y528" s="6"/>
      <c r="Z528" s="6"/>
      <c r="AA528" s="6">
        <v>0</v>
      </c>
    </row>
    <row r="529" spans="1:27" x14ac:dyDescent="0.25">
      <c r="A529" s="5" t="s">
        <v>898</v>
      </c>
      <c r="B529" s="12">
        <v>405125332</v>
      </c>
      <c r="C529" s="5" t="s">
        <v>11</v>
      </c>
      <c r="D529" s="5" t="s">
        <v>157</v>
      </c>
      <c r="E529" s="5" t="s">
        <v>900</v>
      </c>
      <c r="F529" s="5" t="s">
        <v>1329</v>
      </c>
      <c r="G529" s="6"/>
      <c r="H529" s="6"/>
      <c r="I529" s="6"/>
      <c r="J529" s="6"/>
      <c r="K529" s="6"/>
      <c r="L529" s="6"/>
      <c r="M529" s="6"/>
      <c r="N529" s="6">
        <v>3720.07</v>
      </c>
      <c r="O529" s="6">
        <v>4484.62</v>
      </c>
      <c r="P529" s="6">
        <v>7288.37</v>
      </c>
      <c r="Q529" s="6">
        <v>7215.62</v>
      </c>
      <c r="R529" s="6">
        <v>3188.25</v>
      </c>
      <c r="S529" s="6">
        <v>25896.93</v>
      </c>
      <c r="T529" s="6">
        <v>4447.62</v>
      </c>
      <c r="U529" s="6">
        <v>3833.37</v>
      </c>
      <c r="V529" s="6">
        <v>10146</v>
      </c>
      <c r="W529" s="6"/>
      <c r="X529" s="6">
        <v>6911.95</v>
      </c>
      <c r="Y529" s="6">
        <v>3685.05</v>
      </c>
      <c r="Z529" s="6">
        <v>11623.37</v>
      </c>
      <c r="AA529" s="6">
        <v>40647.360000000001</v>
      </c>
    </row>
    <row r="530" spans="1:27" x14ac:dyDescent="0.25">
      <c r="A530" s="5" t="s">
        <v>898</v>
      </c>
      <c r="B530" s="12">
        <v>405125332</v>
      </c>
      <c r="C530" s="5" t="s">
        <v>11</v>
      </c>
      <c r="D530" s="5" t="s">
        <v>157</v>
      </c>
      <c r="E530" s="5" t="s">
        <v>900</v>
      </c>
      <c r="F530" s="5" t="s">
        <v>1330</v>
      </c>
      <c r="G530" s="6">
        <v>46614.38</v>
      </c>
      <c r="H530" s="6">
        <v>48744.69</v>
      </c>
      <c r="I530" s="6">
        <v>49721.3</v>
      </c>
      <c r="J530" s="6">
        <v>35802.85</v>
      </c>
      <c r="K530" s="6">
        <v>58350.57</v>
      </c>
      <c r="L530" s="6">
        <v>73547.179999999993</v>
      </c>
      <c r="M530" s="6">
        <v>44196.22</v>
      </c>
      <c r="N530" s="6">
        <v>41336.82</v>
      </c>
      <c r="O530" s="6">
        <v>46267.88</v>
      </c>
      <c r="P530" s="6">
        <v>46852.68</v>
      </c>
      <c r="Q530" s="6">
        <v>50820.82</v>
      </c>
      <c r="R530" s="6">
        <v>54846.720000000001</v>
      </c>
      <c r="S530" s="6">
        <v>597102.10999999987</v>
      </c>
      <c r="T530" s="6">
        <v>75092.53</v>
      </c>
      <c r="U530" s="6">
        <v>61005.23</v>
      </c>
      <c r="V530" s="6">
        <v>63348.98</v>
      </c>
      <c r="W530" s="6">
        <v>51657.09</v>
      </c>
      <c r="X530" s="6">
        <v>70479.69</v>
      </c>
      <c r="Y530" s="6">
        <v>41295.75</v>
      </c>
      <c r="Z530" s="6">
        <v>38014.06</v>
      </c>
      <c r="AA530" s="6">
        <v>400893.33</v>
      </c>
    </row>
    <row r="531" spans="1:27" x14ac:dyDescent="0.25">
      <c r="A531" s="5" t="s">
        <v>898</v>
      </c>
      <c r="B531" s="12">
        <v>405125332</v>
      </c>
      <c r="C531" s="5" t="s">
        <v>11</v>
      </c>
      <c r="D531" s="5" t="s">
        <v>157</v>
      </c>
      <c r="E531" s="5" t="s">
        <v>900</v>
      </c>
      <c r="F531" s="5" t="s">
        <v>1331</v>
      </c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>
        <v>0</v>
      </c>
      <c r="T531" s="6"/>
      <c r="U531" s="6"/>
      <c r="V531" s="6"/>
      <c r="W531" s="6"/>
      <c r="X531" s="6"/>
      <c r="Y531" s="6">
        <v>39800</v>
      </c>
      <c r="Z531" s="6">
        <v>28523.75</v>
      </c>
      <c r="AA531" s="6">
        <v>68323.75</v>
      </c>
    </row>
    <row r="532" spans="1:27" x14ac:dyDescent="0.25">
      <c r="A532" s="5" t="s">
        <v>898</v>
      </c>
      <c r="B532" s="12">
        <v>405125332</v>
      </c>
      <c r="C532" s="5" t="s">
        <v>11</v>
      </c>
      <c r="D532" s="5" t="s">
        <v>157</v>
      </c>
      <c r="E532" s="5" t="s">
        <v>900</v>
      </c>
      <c r="F532" s="5" t="s">
        <v>1332</v>
      </c>
      <c r="G532" s="6">
        <v>44586.61</v>
      </c>
      <c r="H532" s="6">
        <v>55744.61</v>
      </c>
      <c r="I532" s="6">
        <v>49741.54</v>
      </c>
      <c r="J532" s="6">
        <v>51006.86</v>
      </c>
      <c r="K532" s="6">
        <v>49990.18</v>
      </c>
      <c r="L532" s="6">
        <v>35129.120000000003</v>
      </c>
      <c r="M532" s="6">
        <v>43424.94</v>
      </c>
      <c r="N532" s="6">
        <v>19548.919999999998</v>
      </c>
      <c r="O532" s="6">
        <v>26235.919999999998</v>
      </c>
      <c r="P532" s="6">
        <v>38242.33</v>
      </c>
      <c r="Q532" s="6">
        <v>38767.449999999997</v>
      </c>
      <c r="R532" s="6">
        <v>42143.83</v>
      </c>
      <c r="S532" s="6">
        <v>494562.31</v>
      </c>
      <c r="T532" s="6">
        <v>56970.34</v>
      </c>
      <c r="U532" s="6">
        <v>41353.589999999997</v>
      </c>
      <c r="V532" s="6">
        <v>57980.800000000003</v>
      </c>
      <c r="W532" s="6">
        <v>42583.24</v>
      </c>
      <c r="X532" s="6">
        <v>52888.06</v>
      </c>
      <c r="Y532" s="6">
        <v>68000.62</v>
      </c>
      <c r="Z532" s="6">
        <v>31209.26</v>
      </c>
      <c r="AA532" s="6">
        <v>350985.91</v>
      </c>
    </row>
    <row r="533" spans="1:27" x14ac:dyDescent="0.25">
      <c r="A533" s="5" t="s">
        <v>898</v>
      </c>
      <c r="B533" s="12">
        <v>405125332</v>
      </c>
      <c r="C533" s="5" t="s">
        <v>11</v>
      </c>
      <c r="D533" s="5" t="s">
        <v>157</v>
      </c>
      <c r="E533" s="5" t="s">
        <v>900</v>
      </c>
      <c r="F533" s="5" t="s">
        <v>1325</v>
      </c>
      <c r="G533" s="6">
        <v>80118.399999999994</v>
      </c>
      <c r="H533" s="6">
        <v>56531.48</v>
      </c>
      <c r="I533" s="6">
        <v>71027.22</v>
      </c>
      <c r="J533" s="6">
        <v>62213.3</v>
      </c>
      <c r="K533" s="6">
        <v>65552.429999999993</v>
      </c>
      <c r="L533" s="6">
        <v>50069.8</v>
      </c>
      <c r="M533" s="6">
        <v>54906.720000000001</v>
      </c>
      <c r="N533" s="6">
        <v>40179.839999999997</v>
      </c>
      <c r="O533" s="6">
        <v>56604.45</v>
      </c>
      <c r="P533" s="6">
        <v>66249.350000000006</v>
      </c>
      <c r="Q533" s="6">
        <v>68377.259999999995</v>
      </c>
      <c r="R533" s="6">
        <v>62868.01</v>
      </c>
      <c r="S533" s="6">
        <v>734698.25999999989</v>
      </c>
      <c r="T533" s="6">
        <v>72599.62</v>
      </c>
      <c r="U533" s="6">
        <v>62895.73</v>
      </c>
      <c r="V533" s="6">
        <v>71609.37</v>
      </c>
      <c r="W533" s="6">
        <v>69390.19</v>
      </c>
      <c r="X533" s="6">
        <v>68727.66</v>
      </c>
      <c r="Y533" s="6">
        <v>66076.58</v>
      </c>
      <c r="Z533" s="6">
        <v>45657.14</v>
      </c>
      <c r="AA533" s="6">
        <v>456956.2900000001</v>
      </c>
    </row>
    <row r="534" spans="1:27" x14ac:dyDescent="0.25">
      <c r="A534" s="5" t="s">
        <v>898</v>
      </c>
      <c r="B534" s="12">
        <v>405125332</v>
      </c>
      <c r="C534" s="5" t="s">
        <v>11</v>
      </c>
      <c r="D534" s="5" t="s">
        <v>157</v>
      </c>
      <c r="E534" s="5" t="s">
        <v>900</v>
      </c>
      <c r="F534" s="5" t="s">
        <v>1326</v>
      </c>
      <c r="G534" s="6">
        <v>26037.94</v>
      </c>
      <c r="H534" s="6">
        <v>11395.05</v>
      </c>
      <c r="I534" s="6">
        <v>14513.59</v>
      </c>
      <c r="J534" s="6">
        <v>15135.68</v>
      </c>
      <c r="K534" s="6">
        <v>11962.68</v>
      </c>
      <c r="L534" s="6">
        <v>13993</v>
      </c>
      <c r="M534" s="6">
        <v>4444.0200000000004</v>
      </c>
      <c r="N534" s="6">
        <v>6354.52</v>
      </c>
      <c r="O534" s="6">
        <v>8523.06</v>
      </c>
      <c r="P534" s="6">
        <v>14821.92</v>
      </c>
      <c r="Q534" s="6">
        <v>21909.439999999999</v>
      </c>
      <c r="R534" s="6">
        <v>16881.580000000002</v>
      </c>
      <c r="S534" s="6">
        <v>165972.47999999998</v>
      </c>
      <c r="T534" s="6">
        <v>12976.66</v>
      </c>
      <c r="U534" s="6">
        <v>24594.81</v>
      </c>
      <c r="V534" s="6">
        <v>17871.43</v>
      </c>
      <c r="W534" s="6">
        <v>27909.05</v>
      </c>
      <c r="X534" s="6">
        <v>47673.120000000003</v>
      </c>
      <c r="Y534" s="6">
        <v>26396.25</v>
      </c>
      <c r="Z534" s="6">
        <v>12541.74</v>
      </c>
      <c r="AA534" s="6">
        <v>169963.06</v>
      </c>
    </row>
    <row r="535" spans="1:27" x14ac:dyDescent="0.25">
      <c r="A535" s="5" t="s">
        <v>898</v>
      </c>
      <c r="B535" s="12">
        <v>405125332</v>
      </c>
      <c r="C535" s="5" t="s">
        <v>11</v>
      </c>
      <c r="D535" s="5" t="s">
        <v>157</v>
      </c>
      <c r="E535" s="5" t="s">
        <v>900</v>
      </c>
      <c r="F535" s="5" t="s">
        <v>1328</v>
      </c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>
        <v>1593.5</v>
      </c>
      <c r="R535" s="6"/>
      <c r="S535" s="6">
        <v>1593.5</v>
      </c>
      <c r="T535" s="6"/>
      <c r="U535" s="6"/>
      <c r="V535" s="6"/>
      <c r="W535" s="6"/>
      <c r="X535" s="6"/>
      <c r="Y535" s="6"/>
      <c r="Z535" s="6"/>
      <c r="AA535" s="6">
        <v>0</v>
      </c>
    </row>
    <row r="536" spans="1:27" x14ac:dyDescent="0.25">
      <c r="A536" s="5" t="s">
        <v>767</v>
      </c>
      <c r="B536" s="12">
        <v>405196176</v>
      </c>
      <c r="C536" s="5" t="s">
        <v>11</v>
      </c>
      <c r="D536" s="5" t="s">
        <v>157</v>
      </c>
      <c r="E536" s="5" t="s">
        <v>769</v>
      </c>
      <c r="F536" s="5" t="s">
        <v>1327</v>
      </c>
      <c r="G536" s="6"/>
      <c r="H536" s="6"/>
      <c r="I536" s="6"/>
      <c r="J536" s="6"/>
      <c r="K536" s="6"/>
      <c r="L536" s="6"/>
      <c r="M536" s="6"/>
      <c r="N536" s="6"/>
      <c r="O536" s="6"/>
      <c r="P536" s="6">
        <v>400</v>
      </c>
      <c r="Q536" s="6"/>
      <c r="R536" s="6"/>
      <c r="S536" s="6">
        <v>400</v>
      </c>
      <c r="T536" s="6"/>
      <c r="U536" s="6"/>
      <c r="V536" s="6"/>
      <c r="W536" s="6"/>
      <c r="X536" s="6"/>
      <c r="Y536" s="6"/>
      <c r="Z536" s="6"/>
      <c r="AA536" s="6">
        <v>0</v>
      </c>
    </row>
    <row r="537" spans="1:27" x14ac:dyDescent="0.25">
      <c r="A537" s="5" t="s">
        <v>437</v>
      </c>
      <c r="B537" s="12">
        <v>400115362</v>
      </c>
      <c r="C537" s="5" t="s">
        <v>11</v>
      </c>
      <c r="D537" s="5" t="s">
        <v>80</v>
      </c>
      <c r="E537" s="5" t="s">
        <v>439</v>
      </c>
      <c r="F537" s="5" t="s">
        <v>1325</v>
      </c>
      <c r="G537" s="6">
        <v>76986.03</v>
      </c>
      <c r="H537" s="6">
        <v>68197.289999999994</v>
      </c>
      <c r="I537" s="6">
        <v>121984.78</v>
      </c>
      <c r="J537" s="6">
        <v>115820.1</v>
      </c>
      <c r="K537" s="6">
        <v>74941.06</v>
      </c>
      <c r="L537" s="6">
        <v>124860.61</v>
      </c>
      <c r="M537" s="6">
        <v>69863.429999999993</v>
      </c>
      <c r="N537" s="6">
        <v>102113.31</v>
      </c>
      <c r="O537" s="6">
        <v>67495.17</v>
      </c>
      <c r="P537" s="6">
        <v>135866.63</v>
      </c>
      <c r="Q537" s="6">
        <v>84409.02</v>
      </c>
      <c r="R537" s="6">
        <v>121644.45</v>
      </c>
      <c r="S537" s="6">
        <v>1164181.8800000001</v>
      </c>
      <c r="T537" s="6">
        <v>137647.4</v>
      </c>
      <c r="U537" s="6">
        <v>129110.8</v>
      </c>
      <c r="V537" s="6">
        <v>120987.55</v>
      </c>
      <c r="W537" s="6">
        <v>86550.1</v>
      </c>
      <c r="X537" s="6">
        <v>105828.1</v>
      </c>
      <c r="Y537" s="6">
        <v>77715.06</v>
      </c>
      <c r="Z537" s="6">
        <v>44480.2</v>
      </c>
      <c r="AA537" s="6">
        <v>702319.21</v>
      </c>
    </row>
    <row r="538" spans="1:27" x14ac:dyDescent="0.25">
      <c r="A538" s="5" t="s">
        <v>437</v>
      </c>
      <c r="B538" s="12">
        <v>400115362</v>
      </c>
      <c r="C538" s="5" t="s">
        <v>11</v>
      </c>
      <c r="D538" s="5" t="s">
        <v>80</v>
      </c>
      <c r="E538" s="5" t="s">
        <v>439</v>
      </c>
      <c r="F538" s="5" t="s">
        <v>1326</v>
      </c>
      <c r="G538" s="6">
        <v>174993.35</v>
      </c>
      <c r="H538" s="6">
        <v>150413.14000000001</v>
      </c>
      <c r="I538" s="6">
        <v>104737.5</v>
      </c>
      <c r="J538" s="6">
        <v>122472.28</v>
      </c>
      <c r="K538" s="6">
        <v>92027.5</v>
      </c>
      <c r="L538" s="6">
        <v>67220</v>
      </c>
      <c r="M538" s="6">
        <v>56562.5</v>
      </c>
      <c r="N538" s="6">
        <v>87348.31</v>
      </c>
      <c r="O538" s="6">
        <v>114785.4</v>
      </c>
      <c r="P538" s="6">
        <v>68452.210000000006</v>
      </c>
      <c r="Q538" s="6">
        <v>110632.25</v>
      </c>
      <c r="R538" s="6">
        <v>151243.99</v>
      </c>
      <c r="S538" s="6">
        <v>1300888.43</v>
      </c>
      <c r="T538" s="6">
        <v>88646.65</v>
      </c>
      <c r="U538" s="6">
        <v>75084.89</v>
      </c>
      <c r="V538" s="6">
        <v>119145.37</v>
      </c>
      <c r="W538" s="6">
        <v>146192.47</v>
      </c>
      <c r="X538" s="6">
        <v>143050</v>
      </c>
      <c r="Y538" s="6">
        <v>96650.75</v>
      </c>
      <c r="Z538" s="6">
        <v>38702.050000000003</v>
      </c>
      <c r="AA538" s="6">
        <v>707472.18</v>
      </c>
    </row>
    <row r="539" spans="1:27" x14ac:dyDescent="0.25">
      <c r="A539" s="5" t="s">
        <v>437</v>
      </c>
      <c r="B539" s="12">
        <v>400115362</v>
      </c>
      <c r="C539" s="5" t="s">
        <v>11</v>
      </c>
      <c r="D539" s="5" t="s">
        <v>80</v>
      </c>
      <c r="E539" s="5" t="s">
        <v>439</v>
      </c>
      <c r="F539" s="5" t="s">
        <v>1334</v>
      </c>
      <c r="G539" s="6"/>
      <c r="H539" s="6"/>
      <c r="I539" s="6"/>
      <c r="J539" s="6"/>
      <c r="K539" s="6">
        <v>880</v>
      </c>
      <c r="L539" s="6">
        <v>1596</v>
      </c>
      <c r="M539" s="6">
        <v>1760</v>
      </c>
      <c r="N539" s="6">
        <v>1700</v>
      </c>
      <c r="O539" s="6">
        <v>304</v>
      </c>
      <c r="P539" s="6">
        <v>380</v>
      </c>
      <c r="Q539" s="6">
        <v>10379.02</v>
      </c>
      <c r="R539" s="6">
        <v>15202</v>
      </c>
      <c r="S539" s="6">
        <v>32201.02</v>
      </c>
      <c r="T539" s="6">
        <v>7420</v>
      </c>
      <c r="U539" s="6">
        <v>14956</v>
      </c>
      <c r="V539" s="6">
        <v>24160</v>
      </c>
      <c r="W539" s="6">
        <v>10240</v>
      </c>
      <c r="X539" s="6">
        <v>15152</v>
      </c>
      <c r="Y539" s="6">
        <v>11766</v>
      </c>
      <c r="Z539" s="6">
        <v>10028</v>
      </c>
      <c r="AA539" s="6">
        <v>93722</v>
      </c>
    </row>
    <row r="540" spans="1:27" x14ac:dyDescent="0.25">
      <c r="A540" s="5" t="s">
        <v>437</v>
      </c>
      <c r="B540" s="12">
        <v>400115362</v>
      </c>
      <c r="C540" s="5" t="s">
        <v>11</v>
      </c>
      <c r="D540" s="5" t="s">
        <v>80</v>
      </c>
      <c r="E540" s="5" t="s">
        <v>439</v>
      </c>
      <c r="F540" s="5" t="s">
        <v>1327</v>
      </c>
      <c r="G540" s="6">
        <v>77423.350000000006</v>
      </c>
      <c r="H540" s="6">
        <v>92518.16</v>
      </c>
      <c r="I540" s="6">
        <v>90624.02</v>
      </c>
      <c r="J540" s="6">
        <v>115161.55</v>
      </c>
      <c r="K540" s="6">
        <v>130932.19</v>
      </c>
      <c r="L540" s="6">
        <v>104389.15</v>
      </c>
      <c r="M540" s="6">
        <v>118900.9</v>
      </c>
      <c r="N540" s="6">
        <v>97721.75</v>
      </c>
      <c r="O540" s="6">
        <v>117806.55</v>
      </c>
      <c r="P540" s="6">
        <v>123350.1</v>
      </c>
      <c r="Q540" s="6">
        <v>153802.37</v>
      </c>
      <c r="R540" s="6">
        <v>154926.29</v>
      </c>
      <c r="S540" s="6">
        <v>1377556.3800000004</v>
      </c>
      <c r="T540" s="6">
        <v>146851.85</v>
      </c>
      <c r="U540" s="6">
        <v>101965.08</v>
      </c>
      <c r="V540" s="6">
        <v>126265.25</v>
      </c>
      <c r="W540" s="6">
        <v>87501.65</v>
      </c>
      <c r="X540" s="6">
        <v>140990.81</v>
      </c>
      <c r="Y540" s="6">
        <v>142935.79</v>
      </c>
      <c r="Z540" s="6">
        <v>123049.26</v>
      </c>
      <c r="AA540" s="6">
        <v>869559.69</v>
      </c>
    </row>
    <row r="541" spans="1:27" x14ac:dyDescent="0.25">
      <c r="A541" s="5" t="s">
        <v>437</v>
      </c>
      <c r="B541" s="12">
        <v>400115362</v>
      </c>
      <c r="C541" s="5" t="s">
        <v>11</v>
      </c>
      <c r="D541" s="5" t="s">
        <v>80</v>
      </c>
      <c r="E541" s="5" t="s">
        <v>439</v>
      </c>
      <c r="F541" s="5" t="s">
        <v>1328</v>
      </c>
      <c r="G541" s="6">
        <v>27843.57</v>
      </c>
      <c r="H541" s="6">
        <v>18890.97</v>
      </c>
      <c r="I541" s="6">
        <v>96203.36</v>
      </c>
      <c r="J541" s="6">
        <v>22531</v>
      </c>
      <c r="K541" s="6">
        <v>99287.65</v>
      </c>
      <c r="L541" s="6">
        <v>7082.5</v>
      </c>
      <c r="M541" s="6">
        <v>48842.6</v>
      </c>
      <c r="N541" s="6">
        <v>15501.02</v>
      </c>
      <c r="O541" s="6">
        <v>19445</v>
      </c>
      <c r="P541" s="6">
        <v>80636.05</v>
      </c>
      <c r="Q541" s="6">
        <v>66949.98</v>
      </c>
      <c r="R541" s="6">
        <v>115243.9</v>
      </c>
      <c r="S541" s="6">
        <v>618457.59999999998</v>
      </c>
      <c r="T541" s="6">
        <v>45785.8</v>
      </c>
      <c r="U541" s="6">
        <v>90402.45</v>
      </c>
      <c r="V541" s="6">
        <v>89718.87</v>
      </c>
      <c r="W541" s="6">
        <v>115391.72</v>
      </c>
      <c r="X541" s="6">
        <v>109075.43</v>
      </c>
      <c r="Y541" s="6">
        <v>79201.8</v>
      </c>
      <c r="Z541" s="6">
        <v>94561.75</v>
      </c>
      <c r="AA541" s="6">
        <v>624137.81999999995</v>
      </c>
    </row>
    <row r="542" spans="1:27" x14ac:dyDescent="0.25">
      <c r="A542" s="5" t="s">
        <v>678</v>
      </c>
      <c r="B542" s="12">
        <v>404865981</v>
      </c>
      <c r="C542" s="5" t="s">
        <v>11</v>
      </c>
      <c r="D542" s="5" t="s">
        <v>80</v>
      </c>
      <c r="E542" s="5" t="s">
        <v>679</v>
      </c>
      <c r="F542" s="5" t="s">
        <v>1325</v>
      </c>
      <c r="G542" s="6">
        <v>25236.02</v>
      </c>
      <c r="H542" s="6">
        <v>26981.07</v>
      </c>
      <c r="I542" s="6">
        <v>42596.11</v>
      </c>
      <c r="J542" s="6">
        <v>18001.080000000002</v>
      </c>
      <c r="K542" s="6"/>
      <c r="L542" s="6"/>
      <c r="M542" s="6"/>
      <c r="N542" s="6"/>
      <c r="O542" s="6"/>
      <c r="P542" s="6"/>
      <c r="Q542" s="6"/>
      <c r="R542" s="6"/>
      <c r="S542" s="6">
        <v>112814.28</v>
      </c>
      <c r="T542" s="6"/>
      <c r="U542" s="6"/>
      <c r="V542" s="6"/>
      <c r="W542" s="6"/>
      <c r="X542" s="6"/>
      <c r="Y542" s="6"/>
      <c r="Z542" s="6"/>
      <c r="AA542" s="6">
        <v>0</v>
      </c>
    </row>
    <row r="543" spans="1:27" x14ac:dyDescent="0.25">
      <c r="A543" s="5" t="s">
        <v>678</v>
      </c>
      <c r="B543" s="12">
        <v>404865981</v>
      </c>
      <c r="C543" s="5" t="s">
        <v>11</v>
      </c>
      <c r="D543" s="5" t="s">
        <v>80</v>
      </c>
      <c r="E543" s="5" t="s">
        <v>679</v>
      </c>
      <c r="F543" s="5" t="s">
        <v>1326</v>
      </c>
      <c r="G543" s="6">
        <v>17670</v>
      </c>
      <c r="H543" s="6">
        <v>1347.5</v>
      </c>
      <c r="I543" s="6">
        <v>46975</v>
      </c>
      <c r="J543" s="6">
        <v>1754.67</v>
      </c>
      <c r="K543" s="6"/>
      <c r="L543" s="6"/>
      <c r="M543" s="6"/>
      <c r="N543" s="6"/>
      <c r="O543" s="6"/>
      <c r="P543" s="6"/>
      <c r="Q543" s="6"/>
      <c r="R543" s="6"/>
      <c r="S543" s="6">
        <v>67747.17</v>
      </c>
      <c r="T543" s="6"/>
      <c r="U543" s="6"/>
      <c r="V543" s="6"/>
      <c r="W543" s="6"/>
      <c r="X543" s="6"/>
      <c r="Y543" s="6"/>
      <c r="Z543" s="6"/>
      <c r="AA543" s="6">
        <v>0</v>
      </c>
    </row>
    <row r="544" spans="1:27" x14ac:dyDescent="0.25">
      <c r="A544" s="5" t="s">
        <v>678</v>
      </c>
      <c r="B544" s="12">
        <v>404865981</v>
      </c>
      <c r="C544" s="5" t="s">
        <v>11</v>
      </c>
      <c r="D544" s="5" t="s">
        <v>80</v>
      </c>
      <c r="E544" s="5" t="s">
        <v>679</v>
      </c>
      <c r="F544" s="5" t="s">
        <v>1327</v>
      </c>
      <c r="G544" s="6">
        <v>53629.49</v>
      </c>
      <c r="H544" s="6">
        <v>48857.5</v>
      </c>
      <c r="I544" s="6">
        <v>66416.34</v>
      </c>
      <c r="J544" s="6">
        <v>38711.230000000003</v>
      </c>
      <c r="K544" s="6"/>
      <c r="L544" s="6"/>
      <c r="M544" s="6"/>
      <c r="N544" s="6"/>
      <c r="O544" s="6"/>
      <c r="P544" s="6"/>
      <c r="Q544" s="6"/>
      <c r="R544" s="6"/>
      <c r="S544" s="6">
        <v>207614.56</v>
      </c>
      <c r="T544" s="6"/>
      <c r="U544" s="6"/>
      <c r="V544" s="6"/>
      <c r="W544" s="6"/>
      <c r="X544" s="6"/>
      <c r="Y544" s="6"/>
      <c r="Z544" s="6"/>
      <c r="AA544" s="6">
        <v>0</v>
      </c>
    </row>
    <row r="545" spans="1:27" x14ac:dyDescent="0.25">
      <c r="A545" s="5" t="s">
        <v>678</v>
      </c>
      <c r="B545" s="12">
        <v>404865981</v>
      </c>
      <c r="C545" s="5" t="s">
        <v>11</v>
      </c>
      <c r="D545" s="5" t="s">
        <v>80</v>
      </c>
      <c r="E545" s="5" t="s">
        <v>679</v>
      </c>
      <c r="F545" s="5" t="s">
        <v>1328</v>
      </c>
      <c r="G545" s="6">
        <v>1435</v>
      </c>
      <c r="H545" s="6"/>
      <c r="I545" s="6">
        <v>5816.7</v>
      </c>
      <c r="J545" s="6">
        <v>5080.5</v>
      </c>
      <c r="K545" s="6"/>
      <c r="L545" s="6"/>
      <c r="M545" s="6"/>
      <c r="N545" s="6"/>
      <c r="O545" s="6"/>
      <c r="P545" s="6"/>
      <c r="Q545" s="6"/>
      <c r="R545" s="6"/>
      <c r="S545" s="6">
        <v>12332.2</v>
      </c>
      <c r="T545" s="6"/>
      <c r="U545" s="6"/>
      <c r="V545" s="6"/>
      <c r="W545" s="6"/>
      <c r="X545" s="6"/>
      <c r="Y545" s="6"/>
      <c r="Z545" s="6"/>
      <c r="AA545" s="6">
        <v>0</v>
      </c>
    </row>
    <row r="546" spans="1:27" x14ac:dyDescent="0.25">
      <c r="A546" s="5" t="s">
        <v>917</v>
      </c>
      <c r="B546" s="12">
        <v>406204717</v>
      </c>
      <c r="C546" s="5" t="s">
        <v>11</v>
      </c>
      <c r="D546" s="5" t="s">
        <v>80</v>
      </c>
      <c r="E546" s="5" t="s">
        <v>919</v>
      </c>
      <c r="F546" s="5" t="s">
        <v>1330</v>
      </c>
      <c r="G546" s="6"/>
      <c r="H546" s="6"/>
      <c r="I546" s="6"/>
      <c r="J546" s="6">
        <v>10642.95</v>
      </c>
      <c r="K546" s="6">
        <v>50670.25</v>
      </c>
      <c r="L546" s="6">
        <v>35435.15</v>
      </c>
      <c r="M546" s="6">
        <v>24950.58</v>
      </c>
      <c r="N546" s="6">
        <v>35389.230000000003</v>
      </c>
      <c r="O546" s="6">
        <v>50632.800000000003</v>
      </c>
      <c r="P546" s="6">
        <v>46690.38</v>
      </c>
      <c r="Q546" s="6">
        <v>36743.35</v>
      </c>
      <c r="R546" s="6">
        <v>63878.76</v>
      </c>
      <c r="S546" s="6">
        <v>355033.45</v>
      </c>
      <c r="T546" s="6">
        <v>62812.31</v>
      </c>
      <c r="U546" s="6">
        <v>67565.77</v>
      </c>
      <c r="V546" s="6">
        <v>67816.12</v>
      </c>
      <c r="W546" s="6">
        <v>39194.400000000001</v>
      </c>
      <c r="X546" s="6">
        <v>37131.050000000003</v>
      </c>
      <c r="Y546" s="6">
        <v>38236.32</v>
      </c>
      <c r="Z546" s="6">
        <v>67435.600000000006</v>
      </c>
      <c r="AA546" s="6">
        <v>380191.57000000007</v>
      </c>
    </row>
    <row r="547" spans="1:27" x14ac:dyDescent="0.25">
      <c r="A547" s="5" t="s">
        <v>917</v>
      </c>
      <c r="B547" s="12">
        <v>406204717</v>
      </c>
      <c r="C547" s="5" t="s">
        <v>11</v>
      </c>
      <c r="D547" s="5" t="s">
        <v>80</v>
      </c>
      <c r="E547" s="5" t="s">
        <v>919</v>
      </c>
      <c r="F547" s="5" t="s">
        <v>1331</v>
      </c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>
        <v>0</v>
      </c>
      <c r="T547" s="6"/>
      <c r="U547" s="6"/>
      <c r="V547" s="6">
        <v>65853.09</v>
      </c>
      <c r="W547" s="6">
        <v>11467.5</v>
      </c>
      <c r="X547" s="6">
        <v>16309.99</v>
      </c>
      <c r="Y547" s="6">
        <v>15000</v>
      </c>
      <c r="Z547" s="6">
        <v>23626.240000000002</v>
      </c>
      <c r="AA547" s="6">
        <v>132256.82</v>
      </c>
    </row>
    <row r="548" spans="1:27" x14ac:dyDescent="0.25">
      <c r="A548" s="5" t="s">
        <v>917</v>
      </c>
      <c r="B548" s="12">
        <v>406204717</v>
      </c>
      <c r="C548" s="5" t="s">
        <v>11</v>
      </c>
      <c r="D548" s="5" t="s">
        <v>80</v>
      </c>
      <c r="E548" s="5" t="s">
        <v>919</v>
      </c>
      <c r="F548" s="5" t="s">
        <v>1332</v>
      </c>
      <c r="G548" s="6"/>
      <c r="H548" s="6"/>
      <c r="I548" s="6"/>
      <c r="J548" s="6">
        <v>1520</v>
      </c>
      <c r="K548" s="6">
        <v>16702.5</v>
      </c>
      <c r="L548" s="6">
        <v>4727.8100000000004</v>
      </c>
      <c r="M548" s="6">
        <v>30312.27</v>
      </c>
      <c r="N548" s="6">
        <v>13962.5</v>
      </c>
      <c r="O548" s="6">
        <v>10207.5</v>
      </c>
      <c r="P548" s="6">
        <v>18717.07</v>
      </c>
      <c r="Q548" s="6">
        <v>31762.5</v>
      </c>
      <c r="R548" s="6">
        <v>18758</v>
      </c>
      <c r="S548" s="6">
        <v>146670.15</v>
      </c>
      <c r="T548" s="6">
        <v>28816.74</v>
      </c>
      <c r="U548" s="6">
        <v>16037.5</v>
      </c>
      <c r="V548" s="6">
        <v>25071.25</v>
      </c>
      <c r="W548" s="6">
        <v>22042.16</v>
      </c>
      <c r="X548" s="6">
        <v>14736.25</v>
      </c>
      <c r="Y548" s="6">
        <v>17121.25</v>
      </c>
      <c r="Z548" s="6">
        <v>11658.5</v>
      </c>
      <c r="AA548" s="6">
        <v>135483.65000000002</v>
      </c>
    </row>
    <row r="549" spans="1:27" x14ac:dyDescent="0.25">
      <c r="A549" s="5" t="s">
        <v>917</v>
      </c>
      <c r="B549" s="12">
        <v>406204717</v>
      </c>
      <c r="C549" s="5" t="s">
        <v>11</v>
      </c>
      <c r="D549" s="5" t="s">
        <v>80</v>
      </c>
      <c r="E549" s="5" t="s">
        <v>919</v>
      </c>
      <c r="F549" s="5" t="s">
        <v>1325</v>
      </c>
      <c r="G549" s="6"/>
      <c r="H549" s="6"/>
      <c r="I549" s="6"/>
      <c r="J549" s="6">
        <v>13199.24</v>
      </c>
      <c r="K549" s="6">
        <v>91073.61</v>
      </c>
      <c r="L549" s="6">
        <v>116169.66</v>
      </c>
      <c r="M549" s="6">
        <v>82264.730000000098</v>
      </c>
      <c r="N549" s="6">
        <v>72868.89</v>
      </c>
      <c r="O549" s="6">
        <v>85785.390000000101</v>
      </c>
      <c r="P549" s="6">
        <v>115056.07</v>
      </c>
      <c r="Q549" s="6">
        <v>122450.89</v>
      </c>
      <c r="R549" s="6">
        <v>143585.98000000001</v>
      </c>
      <c r="S549" s="6">
        <v>842454.46000000031</v>
      </c>
      <c r="T549" s="6">
        <v>210671.87</v>
      </c>
      <c r="U549" s="6">
        <v>163949.85999999999</v>
      </c>
      <c r="V549" s="6">
        <v>146025.69</v>
      </c>
      <c r="W549" s="6">
        <v>123991.11</v>
      </c>
      <c r="X549" s="6">
        <v>141143.4</v>
      </c>
      <c r="Y549" s="6">
        <v>132252.5</v>
      </c>
      <c r="Z549" s="6">
        <v>94699.3</v>
      </c>
      <c r="AA549" s="6">
        <v>1012733.7300000001</v>
      </c>
    </row>
    <row r="550" spans="1:27" x14ac:dyDescent="0.25">
      <c r="A550" s="5" t="s">
        <v>917</v>
      </c>
      <c r="B550" s="12">
        <v>406204717</v>
      </c>
      <c r="C550" s="5" t="s">
        <v>11</v>
      </c>
      <c r="D550" s="5" t="s">
        <v>80</v>
      </c>
      <c r="E550" s="5" t="s">
        <v>919</v>
      </c>
      <c r="F550" s="5" t="s">
        <v>1326</v>
      </c>
      <c r="G550" s="6"/>
      <c r="H550" s="6"/>
      <c r="I550" s="6"/>
      <c r="J550" s="6">
        <v>7605.27</v>
      </c>
      <c r="K550" s="6">
        <v>45700.71</v>
      </c>
      <c r="L550" s="6">
        <v>62415</v>
      </c>
      <c r="M550" s="6">
        <v>52717.5</v>
      </c>
      <c r="N550" s="6">
        <v>60857.5</v>
      </c>
      <c r="O550" s="6">
        <v>136867.48000000001</v>
      </c>
      <c r="P550" s="6">
        <v>70041.210000000006</v>
      </c>
      <c r="Q550" s="6">
        <v>155245.87</v>
      </c>
      <c r="R550" s="6">
        <v>215296.37</v>
      </c>
      <c r="S550" s="6">
        <v>806746.91</v>
      </c>
      <c r="T550" s="6">
        <v>219058.77</v>
      </c>
      <c r="U550" s="6">
        <v>225828.14</v>
      </c>
      <c r="V550" s="6">
        <v>229597.95</v>
      </c>
      <c r="W550" s="6">
        <v>223724.7</v>
      </c>
      <c r="X550" s="6">
        <v>171159.77</v>
      </c>
      <c r="Y550" s="6">
        <v>216647.34</v>
      </c>
      <c r="Z550" s="6">
        <v>248180</v>
      </c>
      <c r="AA550" s="6">
        <v>1534196.6700000002</v>
      </c>
    </row>
    <row r="551" spans="1:27" x14ac:dyDescent="0.25">
      <c r="A551" s="5" t="s">
        <v>917</v>
      </c>
      <c r="B551" s="12">
        <v>406204717</v>
      </c>
      <c r="C551" s="5" t="s">
        <v>11</v>
      </c>
      <c r="D551" s="5" t="s">
        <v>80</v>
      </c>
      <c r="E551" s="5" t="s">
        <v>919</v>
      </c>
      <c r="F551" s="5" t="s">
        <v>1333</v>
      </c>
      <c r="G551" s="6"/>
      <c r="H551" s="6"/>
      <c r="I551" s="6"/>
      <c r="J551" s="6"/>
      <c r="K551" s="6">
        <v>18616.61</v>
      </c>
      <c r="L551" s="6">
        <v>33393.339999999997</v>
      </c>
      <c r="M551" s="6">
        <v>50387.94</v>
      </c>
      <c r="N551" s="6">
        <v>82804.679999999993</v>
      </c>
      <c r="O551" s="6">
        <v>46822.8</v>
      </c>
      <c r="P551" s="6">
        <v>125784.19</v>
      </c>
      <c r="Q551" s="6">
        <v>76973.570000000007</v>
      </c>
      <c r="R551" s="6">
        <v>51933.65</v>
      </c>
      <c r="S551" s="6">
        <v>486716.78</v>
      </c>
      <c r="T551" s="6">
        <v>62138.14</v>
      </c>
      <c r="U551" s="6">
        <v>75514.84</v>
      </c>
      <c r="V551" s="6">
        <v>61355.99</v>
      </c>
      <c r="W551" s="6">
        <v>47503.93</v>
      </c>
      <c r="X551" s="6">
        <v>111280.5</v>
      </c>
      <c r="Y551" s="6">
        <v>59270.69</v>
      </c>
      <c r="Z551" s="6">
        <v>64098.67</v>
      </c>
      <c r="AA551" s="6">
        <v>481162.75999999995</v>
      </c>
    </row>
    <row r="552" spans="1:27" x14ac:dyDescent="0.25">
      <c r="A552" s="5" t="s">
        <v>917</v>
      </c>
      <c r="B552" s="12">
        <v>406204717</v>
      </c>
      <c r="C552" s="5" t="s">
        <v>11</v>
      </c>
      <c r="D552" s="5" t="s">
        <v>80</v>
      </c>
      <c r="E552" s="5" t="s">
        <v>919</v>
      </c>
      <c r="F552" s="5" t="s">
        <v>1327</v>
      </c>
      <c r="G552" s="6"/>
      <c r="H552" s="6"/>
      <c r="I552" s="6"/>
      <c r="J552" s="6">
        <v>23652.76</v>
      </c>
      <c r="K552" s="6">
        <v>75896.800000000003</v>
      </c>
      <c r="L552" s="6">
        <v>79428.03</v>
      </c>
      <c r="M552" s="6">
        <v>73668.639999999999</v>
      </c>
      <c r="N552" s="6">
        <v>89995.69</v>
      </c>
      <c r="O552" s="6">
        <v>84870.55</v>
      </c>
      <c r="P552" s="6">
        <v>98356.09</v>
      </c>
      <c r="Q552" s="6">
        <v>81506.09</v>
      </c>
      <c r="R552" s="6">
        <v>118364.21</v>
      </c>
      <c r="S552" s="6">
        <v>725738.85999999987</v>
      </c>
      <c r="T552" s="6">
        <v>97388.43</v>
      </c>
      <c r="U552" s="6">
        <v>108386.95</v>
      </c>
      <c r="V552" s="6">
        <v>104152.44</v>
      </c>
      <c r="W552" s="6">
        <v>106692.16</v>
      </c>
      <c r="X552" s="6">
        <v>167488.42000000001</v>
      </c>
      <c r="Y552" s="6">
        <v>146524.46</v>
      </c>
      <c r="Z552" s="6">
        <v>99088.88</v>
      </c>
      <c r="AA552" s="6">
        <v>829721.74</v>
      </c>
    </row>
    <row r="553" spans="1:27" x14ac:dyDescent="0.25">
      <c r="A553" s="5" t="s">
        <v>917</v>
      </c>
      <c r="B553" s="12">
        <v>406204717</v>
      </c>
      <c r="C553" s="5" t="s">
        <v>11</v>
      </c>
      <c r="D553" s="5" t="s">
        <v>80</v>
      </c>
      <c r="E553" s="5" t="s">
        <v>919</v>
      </c>
      <c r="F553" s="5" t="s">
        <v>1328</v>
      </c>
      <c r="G553" s="6"/>
      <c r="H553" s="6"/>
      <c r="I553" s="6"/>
      <c r="J553" s="6">
        <v>2916.7</v>
      </c>
      <c r="K553" s="6">
        <v>50003.89</v>
      </c>
      <c r="L553" s="6">
        <v>52840.639999999999</v>
      </c>
      <c r="M553" s="6">
        <v>6659.79</v>
      </c>
      <c r="N553" s="6">
        <v>15073</v>
      </c>
      <c r="O553" s="6">
        <v>44777.34</v>
      </c>
      <c r="P553" s="6">
        <v>26348.95</v>
      </c>
      <c r="Q553" s="6">
        <v>74577.14</v>
      </c>
      <c r="R553" s="6">
        <v>48728.42</v>
      </c>
      <c r="S553" s="6">
        <v>321925.87</v>
      </c>
      <c r="T553" s="6">
        <v>21104.91</v>
      </c>
      <c r="U553" s="6">
        <v>55684.04</v>
      </c>
      <c r="V553" s="6">
        <v>97658.1</v>
      </c>
      <c r="W553" s="6">
        <v>79104.84</v>
      </c>
      <c r="X553" s="6">
        <v>112737.17</v>
      </c>
      <c r="Y553" s="6">
        <v>81866.63</v>
      </c>
      <c r="Z553" s="6">
        <v>68031.429999999993</v>
      </c>
      <c r="AA553" s="6">
        <v>516187.12</v>
      </c>
    </row>
    <row r="554" spans="1:27" x14ac:dyDescent="0.25">
      <c r="A554" s="5" t="s">
        <v>184</v>
      </c>
      <c r="B554" s="12">
        <v>202172139</v>
      </c>
      <c r="C554" s="5" t="s">
        <v>11</v>
      </c>
      <c r="D554" s="5" t="s">
        <v>12</v>
      </c>
      <c r="E554" s="5" t="s">
        <v>186</v>
      </c>
      <c r="F554" s="5" t="s">
        <v>1325</v>
      </c>
      <c r="G554" s="6">
        <v>2530.0700000000002</v>
      </c>
      <c r="H554" s="6"/>
      <c r="I554" s="6"/>
      <c r="J554" s="6">
        <v>970</v>
      </c>
      <c r="K554" s="6">
        <v>970</v>
      </c>
      <c r="L554" s="6"/>
      <c r="M554" s="6">
        <v>970</v>
      </c>
      <c r="N554" s="6"/>
      <c r="O554" s="6"/>
      <c r="P554" s="6"/>
      <c r="Q554" s="6"/>
      <c r="R554" s="6">
        <v>355.5</v>
      </c>
      <c r="S554" s="6">
        <v>5795.57</v>
      </c>
      <c r="T554" s="6"/>
      <c r="U554" s="6"/>
      <c r="V554" s="6"/>
      <c r="W554" s="6"/>
      <c r="X554" s="6"/>
      <c r="Y554" s="6"/>
      <c r="Z554" s="6"/>
      <c r="AA554" s="6">
        <v>0</v>
      </c>
    </row>
    <row r="555" spans="1:27" x14ac:dyDescent="0.25">
      <c r="A555" s="5" t="s">
        <v>184</v>
      </c>
      <c r="B555" s="12">
        <v>202172139</v>
      </c>
      <c r="C555" s="5" t="s">
        <v>11</v>
      </c>
      <c r="D555" s="5" t="s">
        <v>12</v>
      </c>
      <c r="E555" s="5" t="s">
        <v>186</v>
      </c>
      <c r="F555" s="5" t="s">
        <v>1326</v>
      </c>
      <c r="G555" s="6">
        <v>4562.5</v>
      </c>
      <c r="H555" s="6"/>
      <c r="I555" s="6">
        <v>23630</v>
      </c>
      <c r="J555" s="6">
        <v>3053.47</v>
      </c>
      <c r="K555" s="6">
        <v>39330</v>
      </c>
      <c r="L555" s="6">
        <v>14665</v>
      </c>
      <c r="M555" s="6">
        <v>9371.74</v>
      </c>
      <c r="N555" s="6">
        <v>2362.5</v>
      </c>
      <c r="O555" s="6">
        <v>6375</v>
      </c>
      <c r="P555" s="6">
        <v>5360</v>
      </c>
      <c r="Q555" s="6">
        <v>1675</v>
      </c>
      <c r="R555" s="6">
        <v>4707.5</v>
      </c>
      <c r="S555" s="6">
        <v>115092.71</v>
      </c>
      <c r="T555" s="6">
        <v>5312.5</v>
      </c>
      <c r="U555" s="6">
        <v>7130</v>
      </c>
      <c r="V555" s="6">
        <v>11557.5</v>
      </c>
      <c r="W555" s="6">
        <v>3425</v>
      </c>
      <c r="X555" s="6">
        <v>21187.5</v>
      </c>
      <c r="Y555" s="6">
        <v>23800</v>
      </c>
      <c r="Z555" s="6"/>
      <c r="AA555" s="6">
        <v>72412.5</v>
      </c>
    </row>
    <row r="556" spans="1:27" x14ac:dyDescent="0.25">
      <c r="A556" s="5" t="s">
        <v>184</v>
      </c>
      <c r="B556" s="12">
        <v>202172139</v>
      </c>
      <c r="C556" s="5" t="s">
        <v>11</v>
      </c>
      <c r="D556" s="5" t="s">
        <v>12</v>
      </c>
      <c r="E556" s="5" t="s">
        <v>186</v>
      </c>
      <c r="F556" s="5" t="s">
        <v>1327</v>
      </c>
      <c r="G556" s="6">
        <v>5216</v>
      </c>
      <c r="H556" s="6">
        <v>4881.99</v>
      </c>
      <c r="I556" s="6"/>
      <c r="J556" s="6">
        <v>2150</v>
      </c>
      <c r="K556" s="6">
        <v>6480</v>
      </c>
      <c r="L556" s="6">
        <v>3150</v>
      </c>
      <c r="M556" s="6">
        <v>4150</v>
      </c>
      <c r="N556" s="6">
        <v>5098.75</v>
      </c>
      <c r="O556" s="6">
        <v>3041</v>
      </c>
      <c r="P556" s="6">
        <v>8280</v>
      </c>
      <c r="Q556" s="6">
        <v>14157.5</v>
      </c>
      <c r="R556" s="6">
        <v>6245.37</v>
      </c>
      <c r="S556" s="6">
        <v>62850.61</v>
      </c>
      <c r="T556" s="6">
        <v>5082.5</v>
      </c>
      <c r="U556" s="6">
        <v>874.26</v>
      </c>
      <c r="V556" s="6">
        <v>5800</v>
      </c>
      <c r="W556" s="6"/>
      <c r="X556" s="6">
        <v>350</v>
      </c>
      <c r="Y556" s="6">
        <v>2677.5</v>
      </c>
      <c r="Z556" s="6"/>
      <c r="AA556" s="6">
        <v>14784.26</v>
      </c>
    </row>
    <row r="557" spans="1:27" x14ac:dyDescent="0.25">
      <c r="A557" s="5" t="s">
        <v>184</v>
      </c>
      <c r="B557" s="12">
        <v>202172139</v>
      </c>
      <c r="C557" s="5" t="s">
        <v>11</v>
      </c>
      <c r="D557" s="5" t="s">
        <v>12</v>
      </c>
      <c r="E557" s="5" t="s">
        <v>186</v>
      </c>
      <c r="F557" s="5" t="s">
        <v>1328</v>
      </c>
      <c r="G557" s="6">
        <v>4975</v>
      </c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>
        <v>4975</v>
      </c>
      <c r="T557" s="6"/>
      <c r="U557" s="6"/>
      <c r="V557" s="6"/>
      <c r="W557" s="6"/>
      <c r="X557" s="6"/>
      <c r="Y557" s="6"/>
      <c r="Z557" s="6"/>
      <c r="AA557" s="6">
        <v>0</v>
      </c>
    </row>
    <row r="558" spans="1:27" x14ac:dyDescent="0.25">
      <c r="A558" s="5" t="s">
        <v>72</v>
      </c>
      <c r="B558" s="12">
        <v>202940372</v>
      </c>
      <c r="C558" s="5" t="s">
        <v>11</v>
      </c>
      <c r="D558" s="5" t="s">
        <v>12</v>
      </c>
      <c r="E558" s="5" t="s">
        <v>74</v>
      </c>
      <c r="F558" s="5" t="s">
        <v>1327</v>
      </c>
      <c r="G558" s="6"/>
      <c r="H558" s="6">
        <v>720</v>
      </c>
      <c r="I558" s="6"/>
      <c r="J558" s="6"/>
      <c r="K558" s="6"/>
      <c r="L558" s="6"/>
      <c r="M558" s="6"/>
      <c r="N558" s="6">
        <v>1150</v>
      </c>
      <c r="O558" s="6"/>
      <c r="P558" s="6"/>
      <c r="Q558" s="6"/>
      <c r="R558" s="6"/>
      <c r="S558" s="6">
        <v>1870</v>
      </c>
      <c r="T558" s="6"/>
      <c r="U558" s="6"/>
      <c r="V558" s="6"/>
      <c r="W558" s="6"/>
      <c r="X558" s="6"/>
      <c r="Y558" s="6"/>
      <c r="Z558" s="6"/>
      <c r="AA558" s="6">
        <v>0</v>
      </c>
    </row>
    <row r="559" spans="1:27" x14ac:dyDescent="0.25">
      <c r="A559" s="5" t="s">
        <v>1045</v>
      </c>
      <c r="B559" s="12">
        <v>205210467</v>
      </c>
      <c r="C559" s="5" t="s">
        <v>11</v>
      </c>
      <c r="D559" s="5" t="s">
        <v>12</v>
      </c>
      <c r="E559" s="5" t="s">
        <v>1047</v>
      </c>
      <c r="F559" s="5" t="s">
        <v>1330</v>
      </c>
      <c r="G559" s="6">
        <v>17988.05</v>
      </c>
      <c r="H559" s="6">
        <v>50508.800000000003</v>
      </c>
      <c r="I559" s="6">
        <v>29264.76</v>
      </c>
      <c r="J559" s="6">
        <v>22392.6</v>
      </c>
      <c r="K559" s="6">
        <v>10719.6</v>
      </c>
      <c r="L559" s="6">
        <v>32438.52</v>
      </c>
      <c r="M559" s="6">
        <v>30568.78</v>
      </c>
      <c r="N559" s="6">
        <v>14240.03</v>
      </c>
      <c r="O559" s="6">
        <v>17792.5</v>
      </c>
      <c r="P559" s="6">
        <v>26648.92</v>
      </c>
      <c r="Q559" s="6">
        <v>36628.370000000003</v>
      </c>
      <c r="R559" s="6">
        <v>28628.25</v>
      </c>
      <c r="S559" s="6">
        <v>317819.18</v>
      </c>
      <c r="T559" s="6">
        <v>19752.14</v>
      </c>
      <c r="U559" s="6">
        <v>31495.75</v>
      </c>
      <c r="V559" s="6">
        <v>44539.16</v>
      </c>
      <c r="W559" s="6">
        <v>22180.93</v>
      </c>
      <c r="X559" s="6">
        <v>28579.99</v>
      </c>
      <c r="Y559" s="6">
        <v>29913.09</v>
      </c>
      <c r="Z559" s="6">
        <v>34355.47</v>
      </c>
      <c r="AA559" s="6">
        <v>210816.53</v>
      </c>
    </row>
    <row r="560" spans="1:27" x14ac:dyDescent="0.25">
      <c r="A560" s="5" t="s">
        <v>1045</v>
      </c>
      <c r="B560" s="12">
        <v>205210467</v>
      </c>
      <c r="C560" s="5" t="s">
        <v>11</v>
      </c>
      <c r="D560" s="5" t="s">
        <v>12</v>
      </c>
      <c r="E560" s="5" t="s">
        <v>1047</v>
      </c>
      <c r="F560" s="5" t="s">
        <v>1332</v>
      </c>
      <c r="G560" s="6">
        <v>13421.9</v>
      </c>
      <c r="H560" s="6">
        <v>16533.5</v>
      </c>
      <c r="I560" s="6">
        <v>1582.6</v>
      </c>
      <c r="J560" s="6">
        <v>9431.2999999999993</v>
      </c>
      <c r="K560" s="6">
        <v>4588.7</v>
      </c>
      <c r="L560" s="6">
        <v>1556.1</v>
      </c>
      <c r="M560" s="6">
        <v>2555.1</v>
      </c>
      <c r="N560" s="6">
        <v>9525.6</v>
      </c>
      <c r="O560" s="6">
        <v>3537.9</v>
      </c>
      <c r="P560" s="6">
        <v>16095.3</v>
      </c>
      <c r="Q560" s="6">
        <v>9107.35</v>
      </c>
      <c r="R560" s="6">
        <v>8325.4599999999991</v>
      </c>
      <c r="S560" s="6">
        <v>96260.81</v>
      </c>
      <c r="T560" s="6">
        <v>7664.05</v>
      </c>
      <c r="U560" s="6">
        <v>11218.02</v>
      </c>
      <c r="V560" s="6">
        <v>10331.459999999999</v>
      </c>
      <c r="W560" s="6">
        <v>8959.23</v>
      </c>
      <c r="X560" s="6">
        <v>8372.69</v>
      </c>
      <c r="Y560" s="6">
        <v>6820.76</v>
      </c>
      <c r="Z560" s="6">
        <v>9145.81</v>
      </c>
      <c r="AA560" s="6">
        <v>62512.02</v>
      </c>
    </row>
    <row r="561" spans="1:27" x14ac:dyDescent="0.25">
      <c r="A561" s="5" t="s">
        <v>1045</v>
      </c>
      <c r="B561" s="12">
        <v>205210467</v>
      </c>
      <c r="C561" s="5" t="s">
        <v>11</v>
      </c>
      <c r="D561" s="5" t="s">
        <v>12</v>
      </c>
      <c r="E561" s="5" t="s">
        <v>1047</v>
      </c>
      <c r="F561" s="5" t="s">
        <v>1325</v>
      </c>
      <c r="G561" s="6">
        <v>163442.18</v>
      </c>
      <c r="H561" s="6">
        <v>161403.6</v>
      </c>
      <c r="I561" s="6">
        <v>171037.71</v>
      </c>
      <c r="J561" s="6">
        <v>153859.97</v>
      </c>
      <c r="K561" s="6">
        <v>173128.37</v>
      </c>
      <c r="L561" s="6">
        <v>110440.27</v>
      </c>
      <c r="M561" s="6">
        <v>136294.14000000001</v>
      </c>
      <c r="N561" s="6">
        <v>84774.48</v>
      </c>
      <c r="O561" s="6">
        <v>117269.38</v>
      </c>
      <c r="P561" s="6">
        <v>109875.27</v>
      </c>
      <c r="Q561" s="6">
        <v>79877.42</v>
      </c>
      <c r="R561" s="6">
        <v>95420.97</v>
      </c>
      <c r="S561" s="6">
        <v>1556823.76</v>
      </c>
      <c r="T561" s="6">
        <v>76086.98</v>
      </c>
      <c r="U561" s="6">
        <v>130119.6</v>
      </c>
      <c r="V561" s="6">
        <v>110350.19</v>
      </c>
      <c r="W561" s="6">
        <v>110681.12</v>
      </c>
      <c r="X561" s="6">
        <v>72326.19</v>
      </c>
      <c r="Y561" s="6">
        <v>92946.02</v>
      </c>
      <c r="Z561" s="6">
        <v>64598.54</v>
      </c>
      <c r="AA561" s="6">
        <v>657108.64</v>
      </c>
    </row>
    <row r="562" spans="1:27" x14ac:dyDescent="0.25">
      <c r="A562" s="5" t="s">
        <v>1045</v>
      </c>
      <c r="B562" s="12">
        <v>205210467</v>
      </c>
      <c r="C562" s="5" t="s">
        <v>11</v>
      </c>
      <c r="D562" s="5" t="s">
        <v>12</v>
      </c>
      <c r="E562" s="5" t="s">
        <v>1047</v>
      </c>
      <c r="F562" s="5" t="s">
        <v>1326</v>
      </c>
      <c r="G562" s="6">
        <v>314448.18</v>
      </c>
      <c r="H562" s="6">
        <v>234872.48</v>
      </c>
      <c r="I562" s="6">
        <v>170321.32</v>
      </c>
      <c r="J562" s="6">
        <v>163461.45000000001</v>
      </c>
      <c r="K562" s="6">
        <v>112742.14</v>
      </c>
      <c r="L562" s="6">
        <v>215211.95</v>
      </c>
      <c r="M562" s="6">
        <v>155005.74</v>
      </c>
      <c r="N562" s="6">
        <v>182354.79</v>
      </c>
      <c r="O562" s="6">
        <v>170312.5</v>
      </c>
      <c r="P562" s="6">
        <v>122521.46</v>
      </c>
      <c r="Q562" s="6">
        <v>114280.32000000001</v>
      </c>
      <c r="R562" s="6">
        <v>128695.59</v>
      </c>
      <c r="S562" s="6">
        <v>2084227.9200000002</v>
      </c>
      <c r="T562" s="6">
        <v>156335</v>
      </c>
      <c r="U562" s="6">
        <v>125393.75</v>
      </c>
      <c r="V562" s="6">
        <v>107945.75</v>
      </c>
      <c r="W562" s="6">
        <v>133713.60000000001</v>
      </c>
      <c r="X562" s="6">
        <v>116876.94</v>
      </c>
      <c r="Y562" s="6">
        <v>106307.82</v>
      </c>
      <c r="Z562" s="6">
        <v>109952.04</v>
      </c>
      <c r="AA562" s="6">
        <v>856524.90000000014</v>
      </c>
    </row>
    <row r="563" spans="1:27" x14ac:dyDescent="0.25">
      <c r="A563" s="5" t="s">
        <v>1045</v>
      </c>
      <c r="B563" s="12">
        <v>205210467</v>
      </c>
      <c r="C563" s="5" t="s">
        <v>11</v>
      </c>
      <c r="D563" s="5" t="s">
        <v>12</v>
      </c>
      <c r="E563" s="5" t="s">
        <v>1047</v>
      </c>
      <c r="F563" s="5" t="s">
        <v>1327</v>
      </c>
      <c r="G563" s="6">
        <v>136870.70000000001</v>
      </c>
      <c r="H563" s="6">
        <v>148185.10999999999</v>
      </c>
      <c r="I563" s="6">
        <v>114720.54</v>
      </c>
      <c r="J563" s="6">
        <v>122060.41</v>
      </c>
      <c r="K563" s="6">
        <v>114385.59</v>
      </c>
      <c r="L563" s="6">
        <v>107663.89</v>
      </c>
      <c r="M563" s="6">
        <v>114330.93</v>
      </c>
      <c r="N563" s="6">
        <v>134352.35999999999</v>
      </c>
      <c r="O563" s="6">
        <v>91497.68</v>
      </c>
      <c r="P563" s="6">
        <v>125257.52</v>
      </c>
      <c r="Q563" s="6">
        <v>117724.88</v>
      </c>
      <c r="R563" s="6">
        <v>110036.19</v>
      </c>
      <c r="S563" s="6">
        <v>1437085.7999999998</v>
      </c>
      <c r="T563" s="6">
        <v>148135.35</v>
      </c>
      <c r="U563" s="6">
        <v>125996.99</v>
      </c>
      <c r="V563" s="6">
        <v>126982.61</v>
      </c>
      <c r="W563" s="6">
        <v>118113.66</v>
      </c>
      <c r="X563" s="6">
        <v>122667.06</v>
      </c>
      <c r="Y563" s="6">
        <v>139334.10999999999</v>
      </c>
      <c r="Z563" s="6">
        <v>92543.25</v>
      </c>
      <c r="AA563" s="6">
        <v>873773.02999999991</v>
      </c>
    </row>
    <row r="564" spans="1:27" x14ac:dyDescent="0.25">
      <c r="A564" s="5" t="s">
        <v>1045</v>
      </c>
      <c r="B564" s="12">
        <v>205210467</v>
      </c>
      <c r="C564" s="5" t="s">
        <v>11</v>
      </c>
      <c r="D564" s="5" t="s">
        <v>12</v>
      </c>
      <c r="E564" s="5" t="s">
        <v>1047</v>
      </c>
      <c r="F564" s="5" t="s">
        <v>1328</v>
      </c>
      <c r="G564" s="6">
        <v>71779.64</v>
      </c>
      <c r="H564" s="6">
        <v>75561.740000000005</v>
      </c>
      <c r="I564" s="6">
        <v>126356.29</v>
      </c>
      <c r="J564" s="6">
        <v>54179.06</v>
      </c>
      <c r="K564" s="6">
        <v>88843.07</v>
      </c>
      <c r="L564" s="6">
        <v>65078.1</v>
      </c>
      <c r="M564" s="6">
        <v>62512.85</v>
      </c>
      <c r="N564" s="6">
        <v>53354</v>
      </c>
      <c r="O564" s="6">
        <v>46584.25</v>
      </c>
      <c r="P564" s="6">
        <v>139438.96</v>
      </c>
      <c r="Q564" s="6">
        <v>64461.57</v>
      </c>
      <c r="R564" s="6">
        <v>82054.59</v>
      </c>
      <c r="S564" s="6">
        <v>930204.11999999988</v>
      </c>
      <c r="T564" s="6">
        <v>53076.87</v>
      </c>
      <c r="U564" s="6">
        <v>93438.04</v>
      </c>
      <c r="V564" s="6">
        <v>90856.99</v>
      </c>
      <c r="W564" s="6">
        <v>157426.60999999999</v>
      </c>
      <c r="X564" s="6">
        <v>77904.36</v>
      </c>
      <c r="Y564" s="6">
        <v>77388.929999999993</v>
      </c>
      <c r="Z564" s="6">
        <v>105330.47</v>
      </c>
      <c r="AA564" s="6">
        <v>655422.27</v>
      </c>
    </row>
    <row r="565" spans="1:27" x14ac:dyDescent="0.25">
      <c r="A565" s="5" t="s">
        <v>1061</v>
      </c>
      <c r="B565" s="12">
        <v>404467019</v>
      </c>
      <c r="C565" s="5" t="s">
        <v>11</v>
      </c>
      <c r="D565" s="5" t="s">
        <v>12</v>
      </c>
      <c r="E565" s="5" t="s">
        <v>1063</v>
      </c>
      <c r="F565" s="5" t="s">
        <v>1327</v>
      </c>
      <c r="G565" s="6">
        <v>210</v>
      </c>
      <c r="H565" s="6">
        <v>1821.7</v>
      </c>
      <c r="I565" s="6">
        <v>4380</v>
      </c>
      <c r="J565" s="6">
        <v>280</v>
      </c>
      <c r="K565" s="6">
        <v>515</v>
      </c>
      <c r="L565" s="6">
        <v>2273.06</v>
      </c>
      <c r="M565" s="6">
        <v>4640</v>
      </c>
      <c r="N565" s="6">
        <v>2310</v>
      </c>
      <c r="O565" s="6">
        <v>545</v>
      </c>
      <c r="P565" s="6">
        <v>509</v>
      </c>
      <c r="Q565" s="6"/>
      <c r="R565" s="6">
        <v>690</v>
      </c>
      <c r="S565" s="6">
        <v>18173.760000000002</v>
      </c>
      <c r="T565" s="6"/>
      <c r="U565" s="6"/>
      <c r="V565" s="6"/>
      <c r="W565" s="6"/>
      <c r="X565" s="6"/>
      <c r="Y565" s="6"/>
      <c r="Z565" s="6"/>
      <c r="AA565" s="6">
        <v>0</v>
      </c>
    </row>
    <row r="566" spans="1:27" x14ac:dyDescent="0.25">
      <c r="A566" s="5" t="s">
        <v>349</v>
      </c>
      <c r="B566" s="12">
        <v>404514762</v>
      </c>
      <c r="C566" s="5" t="s">
        <v>11</v>
      </c>
      <c r="D566" s="5" t="s">
        <v>12</v>
      </c>
      <c r="E566" s="5" t="s">
        <v>351</v>
      </c>
      <c r="F566" s="5" t="s">
        <v>1329</v>
      </c>
      <c r="G566" s="6">
        <v>6149.55</v>
      </c>
      <c r="H566" s="6">
        <v>3075.75</v>
      </c>
      <c r="I566" s="6"/>
      <c r="J566" s="6">
        <v>4232.62</v>
      </c>
      <c r="K566" s="6">
        <v>6062.5</v>
      </c>
      <c r="L566" s="6"/>
      <c r="M566" s="6"/>
      <c r="N566" s="6">
        <v>27668.75</v>
      </c>
      <c r="O566" s="6">
        <v>4867.5</v>
      </c>
      <c r="P566" s="6">
        <v>1537.87</v>
      </c>
      <c r="Q566" s="6">
        <v>3598.87</v>
      </c>
      <c r="R566" s="6"/>
      <c r="S566" s="6">
        <v>57193.41</v>
      </c>
      <c r="T566" s="6"/>
      <c r="U566" s="6"/>
      <c r="V566" s="6"/>
      <c r="W566" s="6">
        <v>1310.6199999999999</v>
      </c>
      <c r="X566" s="6"/>
      <c r="Y566" s="6"/>
      <c r="Z566" s="6">
        <v>2953.12</v>
      </c>
      <c r="AA566" s="6">
        <v>4263.74</v>
      </c>
    </row>
    <row r="567" spans="1:27" x14ac:dyDescent="0.25">
      <c r="A567" s="5" t="s">
        <v>349</v>
      </c>
      <c r="B567" s="12">
        <v>404514762</v>
      </c>
      <c r="C567" s="5" t="s">
        <v>11</v>
      </c>
      <c r="D567" s="5" t="s">
        <v>12</v>
      </c>
      <c r="E567" s="5" t="s">
        <v>351</v>
      </c>
      <c r="F567" s="5" t="s">
        <v>1330</v>
      </c>
      <c r="G567" s="6">
        <v>45496.37</v>
      </c>
      <c r="H567" s="6">
        <v>80193.37</v>
      </c>
      <c r="I567" s="6">
        <v>45811.32</v>
      </c>
      <c r="J567" s="6">
        <v>70203.199999999997</v>
      </c>
      <c r="K567" s="6">
        <v>54415.08</v>
      </c>
      <c r="L567" s="6">
        <v>47236.15</v>
      </c>
      <c r="M567" s="6">
        <v>30289.7</v>
      </c>
      <c r="N567" s="6">
        <v>20880.27</v>
      </c>
      <c r="O567" s="6">
        <v>32425.52</v>
      </c>
      <c r="P567" s="6">
        <v>38815.43</v>
      </c>
      <c r="Q567" s="6">
        <v>74299.47</v>
      </c>
      <c r="R567" s="6">
        <v>25201.52</v>
      </c>
      <c r="S567" s="6">
        <v>565267.40000000014</v>
      </c>
      <c r="T567" s="6"/>
      <c r="U567" s="6">
        <v>33707.550000000003</v>
      </c>
      <c r="V567" s="6">
        <v>31974.3</v>
      </c>
      <c r="W567" s="6">
        <v>42322.400000000001</v>
      </c>
      <c r="X567" s="6">
        <v>34501.050000000003</v>
      </c>
      <c r="Y567" s="6">
        <v>35723.5</v>
      </c>
      <c r="Z567" s="6">
        <v>60856.39</v>
      </c>
      <c r="AA567" s="6">
        <v>239085.19</v>
      </c>
    </row>
    <row r="568" spans="1:27" x14ac:dyDescent="0.25">
      <c r="A568" s="5" t="s">
        <v>349</v>
      </c>
      <c r="B568" s="12">
        <v>404514762</v>
      </c>
      <c r="C568" s="5" t="s">
        <v>11</v>
      </c>
      <c r="D568" s="5" t="s">
        <v>12</v>
      </c>
      <c r="E568" s="5" t="s">
        <v>351</v>
      </c>
      <c r="F568" s="5" t="s">
        <v>1331</v>
      </c>
      <c r="G568" s="6">
        <v>7673.12</v>
      </c>
      <c r="H568" s="6"/>
      <c r="I568" s="6">
        <v>39091.86</v>
      </c>
      <c r="J568" s="6"/>
      <c r="K568" s="6">
        <v>7860</v>
      </c>
      <c r="L568" s="6"/>
      <c r="M568" s="6"/>
      <c r="N568" s="6">
        <v>11000</v>
      </c>
      <c r="O568" s="6"/>
      <c r="P568" s="6">
        <v>54913.93</v>
      </c>
      <c r="Q568" s="6">
        <v>48212.43</v>
      </c>
      <c r="R568" s="6">
        <v>44262.5</v>
      </c>
      <c r="S568" s="6">
        <v>213013.84</v>
      </c>
      <c r="T568" s="6">
        <v>17500</v>
      </c>
      <c r="U568" s="6">
        <v>15720</v>
      </c>
      <c r="V568" s="6">
        <v>8842.5</v>
      </c>
      <c r="W568" s="6">
        <v>9174.3700000000008</v>
      </c>
      <c r="X568" s="6">
        <v>30842.5</v>
      </c>
      <c r="Y568" s="6">
        <v>53600.6</v>
      </c>
      <c r="Z568" s="6">
        <v>43877.5</v>
      </c>
      <c r="AA568" s="6">
        <v>179557.47</v>
      </c>
    </row>
    <row r="569" spans="1:27" x14ac:dyDescent="0.25">
      <c r="A569" s="5" t="s">
        <v>349</v>
      </c>
      <c r="B569" s="12">
        <v>404514762</v>
      </c>
      <c r="C569" s="5" t="s">
        <v>11</v>
      </c>
      <c r="D569" s="5" t="s">
        <v>12</v>
      </c>
      <c r="E569" s="5" t="s">
        <v>351</v>
      </c>
      <c r="F569" s="5" t="s">
        <v>1332</v>
      </c>
      <c r="G569" s="6">
        <v>9611.25</v>
      </c>
      <c r="H569" s="6">
        <v>24872.5</v>
      </c>
      <c r="I569" s="6">
        <v>6693.75</v>
      </c>
      <c r="J569" s="6">
        <v>7273.75</v>
      </c>
      <c r="K569" s="6">
        <v>10582.5</v>
      </c>
      <c r="L569" s="6">
        <v>4846.25</v>
      </c>
      <c r="M569" s="6">
        <v>7458.75</v>
      </c>
      <c r="N569" s="6">
        <v>10146.25</v>
      </c>
      <c r="O569" s="6">
        <v>9856.25</v>
      </c>
      <c r="P569" s="6">
        <v>16683.75</v>
      </c>
      <c r="Q569" s="6">
        <v>17955</v>
      </c>
      <c r="R569" s="6">
        <v>31221.25</v>
      </c>
      <c r="S569" s="6">
        <v>157201.25</v>
      </c>
      <c r="T569" s="6"/>
      <c r="U569" s="6">
        <v>13692.67</v>
      </c>
      <c r="V569" s="6">
        <v>13443.75</v>
      </c>
      <c r="W569" s="6">
        <v>16566.25</v>
      </c>
      <c r="X569" s="6">
        <v>7177.5</v>
      </c>
      <c r="Y569" s="6">
        <v>9671.25</v>
      </c>
      <c r="Z569" s="6">
        <v>12988.75</v>
      </c>
      <c r="AA569" s="6">
        <v>73540.17</v>
      </c>
    </row>
    <row r="570" spans="1:27" x14ac:dyDescent="0.25">
      <c r="A570" s="5" t="s">
        <v>349</v>
      </c>
      <c r="B570" s="12">
        <v>404514762</v>
      </c>
      <c r="C570" s="5" t="s">
        <v>11</v>
      </c>
      <c r="D570" s="5" t="s">
        <v>12</v>
      </c>
      <c r="E570" s="5" t="s">
        <v>351</v>
      </c>
      <c r="F570" s="5" t="s">
        <v>1325</v>
      </c>
      <c r="G570" s="6">
        <v>183428.32</v>
      </c>
      <c r="H570" s="6">
        <v>175616.35</v>
      </c>
      <c r="I570" s="6">
        <v>184080.44</v>
      </c>
      <c r="J570" s="6">
        <v>175178.43</v>
      </c>
      <c r="K570" s="6">
        <v>243497.51</v>
      </c>
      <c r="L570" s="6">
        <v>201300.38</v>
      </c>
      <c r="M570" s="6">
        <v>147605.20000000001</v>
      </c>
      <c r="N570" s="6">
        <v>157947.75</v>
      </c>
      <c r="O570" s="6">
        <v>190927.58</v>
      </c>
      <c r="P570" s="6">
        <v>265899.87</v>
      </c>
      <c r="Q570" s="6">
        <v>226473.37</v>
      </c>
      <c r="R570" s="6">
        <v>222080.75</v>
      </c>
      <c r="S570" s="6">
        <v>2374035.9500000002</v>
      </c>
      <c r="T570" s="6">
        <v>231246</v>
      </c>
      <c r="U570" s="6">
        <v>214460.95</v>
      </c>
      <c r="V570" s="6">
        <v>272097.90000000002</v>
      </c>
      <c r="W570" s="6">
        <v>207168.99</v>
      </c>
      <c r="X570" s="6">
        <v>218078.52</v>
      </c>
      <c r="Y570" s="6">
        <v>198987.42</v>
      </c>
      <c r="Z570" s="6">
        <v>152986.74</v>
      </c>
      <c r="AA570" s="6">
        <v>1495026.52</v>
      </c>
    </row>
    <row r="571" spans="1:27" x14ac:dyDescent="0.25">
      <c r="A571" s="5" t="s">
        <v>349</v>
      </c>
      <c r="B571" s="12">
        <v>404514762</v>
      </c>
      <c r="C571" s="5" t="s">
        <v>11</v>
      </c>
      <c r="D571" s="5" t="s">
        <v>12</v>
      </c>
      <c r="E571" s="5" t="s">
        <v>351</v>
      </c>
      <c r="F571" s="5" t="s">
        <v>1326</v>
      </c>
      <c r="G571" s="6">
        <v>193947.91</v>
      </c>
      <c r="H571" s="6">
        <v>237652.87</v>
      </c>
      <c r="I571" s="6">
        <v>259383.5</v>
      </c>
      <c r="J571" s="6">
        <v>264499.08</v>
      </c>
      <c r="K571" s="6">
        <v>218398.25</v>
      </c>
      <c r="L571" s="6">
        <v>230192.03</v>
      </c>
      <c r="M571" s="6">
        <v>226087.17</v>
      </c>
      <c r="N571" s="6">
        <v>169636.91</v>
      </c>
      <c r="O571" s="6">
        <v>164341.25</v>
      </c>
      <c r="P571" s="6">
        <v>238868.65</v>
      </c>
      <c r="Q571" s="6">
        <v>200914.32</v>
      </c>
      <c r="R571" s="6">
        <v>255288.06</v>
      </c>
      <c r="S571" s="6">
        <v>2659210</v>
      </c>
      <c r="T571" s="6">
        <v>217010.13</v>
      </c>
      <c r="U571" s="6">
        <v>274284.78999999998</v>
      </c>
      <c r="V571" s="6">
        <v>246590.47</v>
      </c>
      <c r="W571" s="6">
        <v>326049.90999999997</v>
      </c>
      <c r="X571" s="6">
        <v>330512.90999999997</v>
      </c>
      <c r="Y571" s="6">
        <v>200748.25</v>
      </c>
      <c r="Z571" s="6">
        <v>136935</v>
      </c>
      <c r="AA571" s="6">
        <v>1732131.46</v>
      </c>
    </row>
    <row r="572" spans="1:27" x14ac:dyDescent="0.25">
      <c r="A572" s="5" t="s">
        <v>349</v>
      </c>
      <c r="B572" s="12">
        <v>404514762</v>
      </c>
      <c r="C572" s="5" t="s">
        <v>11</v>
      </c>
      <c r="D572" s="5" t="s">
        <v>12</v>
      </c>
      <c r="E572" s="5" t="s">
        <v>351</v>
      </c>
      <c r="F572" s="5" t="s">
        <v>1327</v>
      </c>
      <c r="G572" s="6">
        <v>114840.96000000001</v>
      </c>
      <c r="H572" s="6">
        <v>106910.93</v>
      </c>
      <c r="I572" s="6">
        <v>154435.46</v>
      </c>
      <c r="J572" s="6">
        <v>125214.19</v>
      </c>
      <c r="K572" s="6">
        <v>144308.74</v>
      </c>
      <c r="L572" s="6">
        <v>132264.82999999999</v>
      </c>
      <c r="M572" s="6">
        <v>137514.43</v>
      </c>
      <c r="N572" s="6">
        <v>150997.72</v>
      </c>
      <c r="O572" s="6">
        <v>113302.1</v>
      </c>
      <c r="P572" s="6">
        <v>137488.04</v>
      </c>
      <c r="Q572" s="6">
        <v>149590.73000000001</v>
      </c>
      <c r="R572" s="6">
        <v>117103.96</v>
      </c>
      <c r="S572" s="6">
        <v>1583972.09</v>
      </c>
      <c r="T572" s="6">
        <v>130010.48</v>
      </c>
      <c r="U572" s="6">
        <v>129682.53</v>
      </c>
      <c r="V572" s="6">
        <v>159960.79</v>
      </c>
      <c r="W572" s="6">
        <v>104381.11</v>
      </c>
      <c r="X572" s="6">
        <v>121551.52</v>
      </c>
      <c r="Y572" s="6">
        <v>154263.56</v>
      </c>
      <c r="Z572" s="6">
        <v>163763.73000000001</v>
      </c>
      <c r="AA572" s="6">
        <v>963613.72</v>
      </c>
    </row>
    <row r="573" spans="1:27" x14ac:dyDescent="0.25">
      <c r="A573" s="5" t="s">
        <v>349</v>
      </c>
      <c r="B573" s="12">
        <v>404514762</v>
      </c>
      <c r="C573" s="5" t="s">
        <v>11</v>
      </c>
      <c r="D573" s="5" t="s">
        <v>12</v>
      </c>
      <c r="E573" s="5" t="s">
        <v>351</v>
      </c>
      <c r="F573" s="5" t="s">
        <v>1328</v>
      </c>
      <c r="G573" s="6">
        <v>31358.85</v>
      </c>
      <c r="H573" s="6">
        <v>44799.14</v>
      </c>
      <c r="I573" s="6">
        <v>69941.039999999994</v>
      </c>
      <c r="J573" s="6">
        <v>35038.82</v>
      </c>
      <c r="K573" s="6">
        <v>118735.65</v>
      </c>
      <c r="L573" s="6">
        <v>44477.760000000002</v>
      </c>
      <c r="M573" s="6">
        <v>65762.720000000001</v>
      </c>
      <c r="N573" s="6">
        <v>63283.75</v>
      </c>
      <c r="O573" s="6">
        <v>71845.06</v>
      </c>
      <c r="P573" s="6">
        <v>89290.6</v>
      </c>
      <c r="Q573" s="6">
        <v>63687</v>
      </c>
      <c r="R573" s="6">
        <v>95639.64</v>
      </c>
      <c r="S573" s="6">
        <v>793860.03</v>
      </c>
      <c r="T573" s="6">
        <v>84902</v>
      </c>
      <c r="U573" s="6">
        <v>47296</v>
      </c>
      <c r="V573" s="6">
        <v>109130.94</v>
      </c>
      <c r="W573" s="6">
        <v>33753.5</v>
      </c>
      <c r="X573" s="6">
        <v>61582.55</v>
      </c>
      <c r="Y573" s="6">
        <v>77510.320000000007</v>
      </c>
      <c r="Z573" s="6">
        <v>119291.25</v>
      </c>
      <c r="AA573" s="6">
        <v>533466.56000000006</v>
      </c>
    </row>
    <row r="574" spans="1:27" x14ac:dyDescent="0.25">
      <c r="A574" s="5" t="s">
        <v>1245</v>
      </c>
      <c r="B574" s="12">
        <v>404907730</v>
      </c>
      <c r="C574" s="5" t="s">
        <v>104</v>
      </c>
      <c r="D574" s="5" t="s">
        <v>1246</v>
      </c>
      <c r="E574" s="5" t="s">
        <v>1247</v>
      </c>
      <c r="F574" s="5" t="s">
        <v>1325</v>
      </c>
      <c r="G574" s="6">
        <v>30560.82</v>
      </c>
      <c r="H574" s="6">
        <v>23213.56</v>
      </c>
      <c r="I574" s="6">
        <v>33055.79</v>
      </c>
      <c r="J574" s="6">
        <v>39272.480000000003</v>
      </c>
      <c r="K574" s="6">
        <v>18354.689999999999</v>
      </c>
      <c r="L574" s="6">
        <v>17414.669999999998</v>
      </c>
      <c r="M574" s="6">
        <v>15184.44</v>
      </c>
      <c r="N574" s="6">
        <v>19390.71</v>
      </c>
      <c r="O574" s="6">
        <v>15594.69</v>
      </c>
      <c r="P574" s="6">
        <v>22829.99</v>
      </c>
      <c r="Q574" s="6">
        <v>17152.8</v>
      </c>
      <c r="R574" s="6">
        <v>25277.3</v>
      </c>
      <c r="S574" s="6">
        <v>277301.94</v>
      </c>
      <c r="T574" s="6">
        <v>32326.880000000001</v>
      </c>
      <c r="U574" s="6">
        <v>26065.07</v>
      </c>
      <c r="V574" s="6">
        <v>39631.660000000003</v>
      </c>
      <c r="W574" s="6">
        <v>37605.97</v>
      </c>
      <c r="X574" s="6">
        <v>26791.91</v>
      </c>
      <c r="Y574" s="6">
        <v>28381.73</v>
      </c>
      <c r="Z574" s="6">
        <v>24187.01</v>
      </c>
      <c r="AA574" s="6">
        <v>214990.23000000004</v>
      </c>
    </row>
    <row r="575" spans="1:27" x14ac:dyDescent="0.25">
      <c r="A575" s="5" t="s">
        <v>1245</v>
      </c>
      <c r="B575" s="12">
        <v>404907730</v>
      </c>
      <c r="C575" s="5" t="s">
        <v>104</v>
      </c>
      <c r="D575" s="5" t="s">
        <v>1246</v>
      </c>
      <c r="E575" s="5" t="s">
        <v>1247</v>
      </c>
      <c r="F575" s="5" t="s">
        <v>1326</v>
      </c>
      <c r="G575" s="6">
        <v>13232.28</v>
      </c>
      <c r="H575" s="6">
        <v>24394.560000000001</v>
      </c>
      <c r="I575" s="6">
        <v>4423.3599999999997</v>
      </c>
      <c r="J575" s="6">
        <v>10906.39</v>
      </c>
      <c r="K575" s="6">
        <v>35197.97</v>
      </c>
      <c r="L575" s="6">
        <v>9497.61</v>
      </c>
      <c r="M575" s="6">
        <v>19584</v>
      </c>
      <c r="N575" s="6">
        <v>6417.2</v>
      </c>
      <c r="O575" s="6">
        <v>14039</v>
      </c>
      <c r="P575" s="6">
        <v>29172.45</v>
      </c>
      <c r="Q575" s="6">
        <v>8186.06</v>
      </c>
      <c r="R575" s="6">
        <v>17028.91</v>
      </c>
      <c r="S575" s="6">
        <v>192079.79</v>
      </c>
      <c r="T575" s="6">
        <v>34622.6</v>
      </c>
      <c r="U575" s="6">
        <v>10835.37</v>
      </c>
      <c r="V575" s="6">
        <v>20380.830000000002</v>
      </c>
      <c r="W575" s="6">
        <v>6009</v>
      </c>
      <c r="X575" s="6">
        <v>37739.4</v>
      </c>
      <c r="Y575" s="6">
        <v>13915.03</v>
      </c>
      <c r="Z575" s="6">
        <v>11158</v>
      </c>
      <c r="AA575" s="6">
        <v>134660.23000000001</v>
      </c>
    </row>
    <row r="576" spans="1:27" x14ac:dyDescent="0.25">
      <c r="A576" s="5" t="s">
        <v>1245</v>
      </c>
      <c r="B576" s="12">
        <v>404907730</v>
      </c>
      <c r="C576" s="5" t="s">
        <v>104</v>
      </c>
      <c r="D576" s="5" t="s">
        <v>1246</v>
      </c>
      <c r="E576" s="5" t="s">
        <v>1247</v>
      </c>
      <c r="F576" s="5" t="s">
        <v>1327</v>
      </c>
      <c r="G576" s="6">
        <v>23731.27</v>
      </c>
      <c r="H576" s="6">
        <v>18157.080000000002</v>
      </c>
      <c r="I576" s="6">
        <v>26762.85</v>
      </c>
      <c r="J576" s="6">
        <v>16762.89</v>
      </c>
      <c r="K576" s="6">
        <v>26754.22</v>
      </c>
      <c r="L576" s="6">
        <v>28055.02</v>
      </c>
      <c r="M576" s="6">
        <v>22401.25</v>
      </c>
      <c r="N576" s="6">
        <v>16129.5</v>
      </c>
      <c r="O576" s="6">
        <v>19973.5</v>
      </c>
      <c r="P576" s="6">
        <v>17486.5</v>
      </c>
      <c r="Q576" s="6">
        <v>27692.91</v>
      </c>
      <c r="R576" s="6">
        <v>22596.15</v>
      </c>
      <c r="S576" s="6">
        <v>266503.14</v>
      </c>
      <c r="T576" s="6">
        <v>18001.53</v>
      </c>
      <c r="U576" s="6">
        <v>23036.400000000001</v>
      </c>
      <c r="V576" s="6">
        <v>22767.33</v>
      </c>
      <c r="W576" s="6">
        <v>25151.05</v>
      </c>
      <c r="X576" s="6">
        <v>25048.14</v>
      </c>
      <c r="Y576" s="6">
        <v>14597.64</v>
      </c>
      <c r="Z576" s="6">
        <v>45793.57</v>
      </c>
      <c r="AA576" s="6">
        <v>174395.66</v>
      </c>
    </row>
    <row r="577" spans="1:27" x14ac:dyDescent="0.25">
      <c r="A577" s="5" t="s">
        <v>1245</v>
      </c>
      <c r="B577" s="12">
        <v>404907730</v>
      </c>
      <c r="C577" s="5" t="s">
        <v>104</v>
      </c>
      <c r="D577" s="5" t="s">
        <v>1246</v>
      </c>
      <c r="E577" s="5" t="s">
        <v>1247</v>
      </c>
      <c r="F577" s="5" t="s">
        <v>1328</v>
      </c>
      <c r="G577" s="6">
        <v>5882.37</v>
      </c>
      <c r="H577" s="6"/>
      <c r="I577" s="6">
        <v>2925</v>
      </c>
      <c r="J577" s="6">
        <v>1079</v>
      </c>
      <c r="K577" s="6">
        <v>3886</v>
      </c>
      <c r="L577" s="6"/>
      <c r="M577" s="6">
        <v>1504</v>
      </c>
      <c r="N577" s="6">
        <v>4510.5</v>
      </c>
      <c r="O577" s="6">
        <v>4567</v>
      </c>
      <c r="P577" s="6">
        <v>5722.5</v>
      </c>
      <c r="Q577" s="6">
        <v>6551.5</v>
      </c>
      <c r="R577" s="6">
        <v>6168</v>
      </c>
      <c r="S577" s="6">
        <v>42795.869999999995</v>
      </c>
      <c r="T577" s="6"/>
      <c r="U577" s="6">
        <v>8190.38</v>
      </c>
      <c r="V577" s="6"/>
      <c r="W577" s="6">
        <v>4605</v>
      </c>
      <c r="X577" s="6">
        <v>2817</v>
      </c>
      <c r="Y577" s="6">
        <v>7574.9</v>
      </c>
      <c r="Z577" s="6"/>
      <c r="AA577" s="6">
        <v>23187.279999999999</v>
      </c>
    </row>
    <row r="578" spans="1:27" x14ac:dyDescent="0.25">
      <c r="A578" s="5" t="s">
        <v>307</v>
      </c>
      <c r="B578" s="12">
        <v>404907730</v>
      </c>
      <c r="C578" s="5" t="s">
        <v>104</v>
      </c>
      <c r="D578" s="5" t="s">
        <v>309</v>
      </c>
      <c r="E578" s="5" t="s">
        <v>310</v>
      </c>
      <c r="F578" s="5" t="s">
        <v>1325</v>
      </c>
      <c r="G578" s="6">
        <v>4491.6000000000004</v>
      </c>
      <c r="H578" s="6">
        <v>7403.06</v>
      </c>
      <c r="I578" s="6">
        <v>7382.1</v>
      </c>
      <c r="J578" s="6">
        <v>8730.85</v>
      </c>
      <c r="K578" s="6">
        <v>11191.17</v>
      </c>
      <c r="L578" s="6">
        <v>3168.8</v>
      </c>
      <c r="M578" s="6">
        <v>5627.01</v>
      </c>
      <c r="N578" s="6">
        <v>5469.23</v>
      </c>
      <c r="O578" s="6">
        <v>7308.37</v>
      </c>
      <c r="P578" s="6">
        <v>2796.82</v>
      </c>
      <c r="Q578" s="6">
        <v>5981.22</v>
      </c>
      <c r="R578" s="6">
        <v>8126.84</v>
      </c>
      <c r="S578" s="6">
        <v>77677.070000000007</v>
      </c>
      <c r="T578" s="6">
        <v>1690.34</v>
      </c>
      <c r="U578" s="6">
        <v>3815.23</v>
      </c>
      <c r="V578" s="6">
        <v>5064.6400000000003</v>
      </c>
      <c r="W578" s="6">
        <v>6199.86</v>
      </c>
      <c r="X578" s="6">
        <v>4028.94</v>
      </c>
      <c r="Y578" s="6">
        <v>4137.74</v>
      </c>
      <c r="Z578" s="6">
        <v>1048.08</v>
      </c>
      <c r="AA578" s="6">
        <v>25984.83</v>
      </c>
    </row>
    <row r="579" spans="1:27" x14ac:dyDescent="0.25">
      <c r="A579" s="5" t="s">
        <v>307</v>
      </c>
      <c r="B579" s="12">
        <v>404907730</v>
      </c>
      <c r="C579" s="5" t="s">
        <v>104</v>
      </c>
      <c r="D579" s="5" t="s">
        <v>309</v>
      </c>
      <c r="E579" s="5" t="s">
        <v>310</v>
      </c>
      <c r="F579" s="5" t="s">
        <v>1326</v>
      </c>
      <c r="G579" s="6">
        <v>960</v>
      </c>
      <c r="H579" s="6">
        <v>235.94</v>
      </c>
      <c r="I579" s="6">
        <v>330</v>
      </c>
      <c r="J579" s="6">
        <v>240</v>
      </c>
      <c r="K579" s="6">
        <v>479</v>
      </c>
      <c r="L579" s="6">
        <v>306</v>
      </c>
      <c r="M579" s="6">
        <v>353.62</v>
      </c>
      <c r="N579" s="6">
        <v>558</v>
      </c>
      <c r="O579" s="6">
        <v>342</v>
      </c>
      <c r="P579" s="6">
        <v>570.61</v>
      </c>
      <c r="Q579" s="6">
        <v>180</v>
      </c>
      <c r="R579" s="6">
        <v>891</v>
      </c>
      <c r="S579" s="6">
        <v>5446.17</v>
      </c>
      <c r="T579" s="6">
        <v>568.79</v>
      </c>
      <c r="U579" s="6">
        <v>594.36</v>
      </c>
      <c r="V579" s="6">
        <v>198</v>
      </c>
      <c r="W579" s="6">
        <v>324</v>
      </c>
      <c r="X579" s="6">
        <v>198</v>
      </c>
      <c r="Y579" s="6">
        <v>207</v>
      </c>
      <c r="Z579" s="6">
        <v>252</v>
      </c>
      <c r="AA579" s="6">
        <v>2342.15</v>
      </c>
    </row>
    <row r="580" spans="1:27" x14ac:dyDescent="0.25">
      <c r="A580" s="5" t="s">
        <v>300</v>
      </c>
      <c r="B580" s="12">
        <v>230070099</v>
      </c>
      <c r="C580" s="5" t="s">
        <v>104</v>
      </c>
      <c r="D580" s="5" t="s">
        <v>302</v>
      </c>
      <c r="E580" s="5" t="s">
        <v>303</v>
      </c>
      <c r="F580" s="5" t="s">
        <v>1325</v>
      </c>
      <c r="G580" s="6">
        <v>76736.06</v>
      </c>
      <c r="H580" s="6">
        <v>54158.95</v>
      </c>
      <c r="I580" s="6">
        <v>84098.9200000001</v>
      </c>
      <c r="J580" s="6">
        <v>77956.509999999995</v>
      </c>
      <c r="K580" s="6">
        <v>84220.110000000102</v>
      </c>
      <c r="L580" s="6">
        <v>62427.07</v>
      </c>
      <c r="M580" s="6">
        <v>61756.22</v>
      </c>
      <c r="N580" s="6">
        <v>45905.71</v>
      </c>
      <c r="O580" s="6">
        <v>42481.37</v>
      </c>
      <c r="P580" s="6">
        <v>50856.4900000001</v>
      </c>
      <c r="Q580" s="6">
        <v>73846.649999999994</v>
      </c>
      <c r="R580" s="6">
        <v>69172.91</v>
      </c>
      <c r="S580" s="6">
        <v>783616.97000000032</v>
      </c>
      <c r="T580" s="6">
        <v>97272.42</v>
      </c>
      <c r="U580" s="6">
        <v>91820.240000000107</v>
      </c>
      <c r="V580" s="6">
        <v>99728.53</v>
      </c>
      <c r="W580" s="6">
        <v>89697.26</v>
      </c>
      <c r="X580" s="6">
        <v>97383.35</v>
      </c>
      <c r="Y580" s="6">
        <v>71117.600000000006</v>
      </c>
      <c r="Z580" s="6">
        <v>71564.09</v>
      </c>
      <c r="AA580" s="6">
        <v>618583.49</v>
      </c>
    </row>
    <row r="581" spans="1:27" x14ac:dyDescent="0.25">
      <c r="A581" s="5" t="s">
        <v>300</v>
      </c>
      <c r="B581" s="12">
        <v>230070099</v>
      </c>
      <c r="C581" s="5" t="s">
        <v>104</v>
      </c>
      <c r="D581" s="5" t="s">
        <v>302</v>
      </c>
      <c r="E581" s="5" t="s">
        <v>303</v>
      </c>
      <c r="F581" s="5" t="s">
        <v>1326</v>
      </c>
      <c r="G581" s="6">
        <v>21717.13</v>
      </c>
      <c r="H581" s="6">
        <v>27765.51</v>
      </c>
      <c r="I581" s="6">
        <v>18774.28</v>
      </c>
      <c r="J581" s="6">
        <v>15995.08</v>
      </c>
      <c r="K581" s="6">
        <v>18648.25</v>
      </c>
      <c r="L581" s="6">
        <v>22413.91</v>
      </c>
      <c r="M581" s="6">
        <v>20034.66</v>
      </c>
      <c r="N581" s="6">
        <v>24079.58</v>
      </c>
      <c r="O581" s="6">
        <v>17714.72</v>
      </c>
      <c r="P581" s="6">
        <v>19741.39</v>
      </c>
      <c r="Q581" s="6">
        <v>19738.849999999999</v>
      </c>
      <c r="R581" s="6">
        <v>11556.84</v>
      </c>
      <c r="S581" s="6">
        <v>238180.2</v>
      </c>
      <c r="T581" s="6">
        <v>9419.7900000000009</v>
      </c>
      <c r="U581" s="6">
        <v>10511.88</v>
      </c>
      <c r="V581" s="6">
        <v>7125.06</v>
      </c>
      <c r="W581" s="6">
        <v>8293.57</v>
      </c>
      <c r="X581" s="6">
        <v>10259.870000000001</v>
      </c>
      <c r="Y581" s="6">
        <v>14511.46</v>
      </c>
      <c r="Z581" s="6">
        <v>5026.3999999999996</v>
      </c>
      <c r="AA581" s="6">
        <v>65148.030000000006</v>
      </c>
    </row>
    <row r="582" spans="1:27" x14ac:dyDescent="0.25">
      <c r="A582" s="5" t="s">
        <v>300</v>
      </c>
      <c r="B582" s="12">
        <v>230070099</v>
      </c>
      <c r="C582" s="5" t="s">
        <v>104</v>
      </c>
      <c r="D582" s="5" t="s">
        <v>302</v>
      </c>
      <c r="E582" s="5" t="s">
        <v>303</v>
      </c>
      <c r="F582" s="5" t="s">
        <v>1334</v>
      </c>
      <c r="G582" s="6"/>
      <c r="H582" s="6"/>
      <c r="I582" s="6"/>
      <c r="J582" s="6"/>
      <c r="K582" s="6"/>
      <c r="L582" s="6"/>
      <c r="M582" s="6">
        <v>225</v>
      </c>
      <c r="N582" s="6"/>
      <c r="O582" s="6"/>
      <c r="P582" s="6">
        <v>250</v>
      </c>
      <c r="Q582" s="6"/>
      <c r="R582" s="6"/>
      <c r="S582" s="6">
        <v>475</v>
      </c>
      <c r="T582" s="6"/>
      <c r="U582" s="6"/>
      <c r="V582" s="6"/>
      <c r="W582" s="6"/>
      <c r="X582" s="6"/>
      <c r="Y582" s="6"/>
      <c r="Z582" s="6"/>
      <c r="AA582" s="6">
        <v>0</v>
      </c>
    </row>
    <row r="583" spans="1:27" x14ac:dyDescent="0.25">
      <c r="A583" s="5" t="s">
        <v>300</v>
      </c>
      <c r="B583" s="12">
        <v>230070099</v>
      </c>
      <c r="C583" s="5" t="s">
        <v>104</v>
      </c>
      <c r="D583" s="5" t="s">
        <v>302</v>
      </c>
      <c r="E583" s="5" t="s">
        <v>303</v>
      </c>
      <c r="F583" s="5" t="s">
        <v>1327</v>
      </c>
      <c r="G583" s="6">
        <v>77103.23</v>
      </c>
      <c r="H583" s="6">
        <v>52234.18</v>
      </c>
      <c r="I583" s="6">
        <v>58819.44</v>
      </c>
      <c r="J583" s="6">
        <v>70474.44</v>
      </c>
      <c r="K583" s="6">
        <v>65698.27</v>
      </c>
      <c r="L583" s="6">
        <v>70995.33</v>
      </c>
      <c r="M583" s="6">
        <v>84178.71</v>
      </c>
      <c r="N583" s="6">
        <v>71974.06</v>
      </c>
      <c r="O583" s="6">
        <v>62365.09</v>
      </c>
      <c r="P583" s="6">
        <v>73091.55</v>
      </c>
      <c r="Q583" s="6">
        <v>77126.69</v>
      </c>
      <c r="R583" s="6">
        <v>62037.86</v>
      </c>
      <c r="S583" s="6">
        <v>826098.85</v>
      </c>
      <c r="T583" s="6">
        <v>76023.820000000007</v>
      </c>
      <c r="U583" s="6">
        <v>65723.72</v>
      </c>
      <c r="V583" s="6">
        <v>69116.09</v>
      </c>
      <c r="W583" s="6">
        <v>57660.23</v>
      </c>
      <c r="X583" s="6">
        <v>78508.11</v>
      </c>
      <c r="Y583" s="6">
        <v>76374.66</v>
      </c>
      <c r="Z583" s="6">
        <v>89733.4</v>
      </c>
      <c r="AA583" s="6">
        <v>513140.03</v>
      </c>
    </row>
    <row r="584" spans="1:27" x14ac:dyDescent="0.25">
      <c r="A584" s="5" t="s">
        <v>300</v>
      </c>
      <c r="B584" s="12">
        <v>230070099</v>
      </c>
      <c r="C584" s="5" t="s">
        <v>104</v>
      </c>
      <c r="D584" s="5" t="s">
        <v>302</v>
      </c>
      <c r="E584" s="5" t="s">
        <v>303</v>
      </c>
      <c r="F584" s="5" t="s">
        <v>1328</v>
      </c>
      <c r="G584" s="6">
        <v>9911.42</v>
      </c>
      <c r="H584" s="6">
        <v>4846.6499999999996</v>
      </c>
      <c r="I584" s="6">
        <v>5428.65</v>
      </c>
      <c r="J584" s="6">
        <v>5127.97</v>
      </c>
      <c r="K584" s="6">
        <v>10297.31</v>
      </c>
      <c r="L584" s="6">
        <v>3620.78</v>
      </c>
      <c r="M584" s="6">
        <v>13157.28</v>
      </c>
      <c r="N584" s="6">
        <v>16584.61</v>
      </c>
      <c r="O584" s="6">
        <v>16432.18</v>
      </c>
      <c r="P584" s="6">
        <v>7491.02</v>
      </c>
      <c r="Q584" s="6">
        <v>4786.38</v>
      </c>
      <c r="R584" s="6">
        <v>9900.2099999999991</v>
      </c>
      <c r="S584" s="6">
        <v>107584.46000000002</v>
      </c>
      <c r="T584" s="6">
        <v>7498.76</v>
      </c>
      <c r="U584" s="6">
        <v>6231.29</v>
      </c>
      <c r="V584" s="6">
        <v>13322.99</v>
      </c>
      <c r="W584" s="6">
        <v>9771.3700000000008</v>
      </c>
      <c r="X584" s="6">
        <v>7398.94</v>
      </c>
      <c r="Y584" s="6">
        <v>9898.2999999999993</v>
      </c>
      <c r="Z584" s="6">
        <v>6233.46</v>
      </c>
      <c r="AA584" s="6">
        <v>60355.110000000008</v>
      </c>
    </row>
    <row r="585" spans="1:27" x14ac:dyDescent="0.25">
      <c r="A585" s="5" t="s">
        <v>1245</v>
      </c>
      <c r="B585" s="12">
        <v>404907730</v>
      </c>
      <c r="C585" s="5" t="s">
        <v>104</v>
      </c>
      <c r="D585" s="5" t="s">
        <v>302</v>
      </c>
      <c r="E585" s="5" t="s">
        <v>1249</v>
      </c>
      <c r="F585" s="5" t="s">
        <v>1325</v>
      </c>
      <c r="G585" s="6">
        <v>59483.44</v>
      </c>
      <c r="H585" s="6">
        <v>48635.32</v>
      </c>
      <c r="I585" s="6">
        <v>50491.97</v>
      </c>
      <c r="J585" s="6">
        <v>53985.25</v>
      </c>
      <c r="K585" s="6">
        <v>45838.080000000002</v>
      </c>
      <c r="L585" s="6">
        <v>42740.32</v>
      </c>
      <c r="M585" s="6">
        <v>30926.02</v>
      </c>
      <c r="N585" s="6">
        <v>26422.52</v>
      </c>
      <c r="O585" s="6">
        <v>23936.75</v>
      </c>
      <c r="P585" s="6">
        <v>52763.08</v>
      </c>
      <c r="Q585" s="6">
        <v>30855.15</v>
      </c>
      <c r="R585" s="6">
        <v>40307.32</v>
      </c>
      <c r="S585" s="6">
        <v>506385.22000000009</v>
      </c>
      <c r="T585" s="6">
        <v>36905.61</v>
      </c>
      <c r="U585" s="6">
        <v>43311.12</v>
      </c>
      <c r="V585" s="6">
        <v>48638.65</v>
      </c>
      <c r="W585" s="6">
        <v>52529.21</v>
      </c>
      <c r="X585" s="6">
        <v>42248.36</v>
      </c>
      <c r="Y585" s="6">
        <v>39400.269999999997</v>
      </c>
      <c r="Z585" s="6">
        <v>44483.45</v>
      </c>
      <c r="AA585" s="6">
        <v>307516.67000000004</v>
      </c>
    </row>
    <row r="586" spans="1:27" x14ac:dyDescent="0.25">
      <c r="A586" s="5" t="s">
        <v>1245</v>
      </c>
      <c r="B586" s="12">
        <v>404907730</v>
      </c>
      <c r="C586" s="5" t="s">
        <v>104</v>
      </c>
      <c r="D586" s="5" t="s">
        <v>302</v>
      </c>
      <c r="E586" s="5" t="s">
        <v>1249</v>
      </c>
      <c r="F586" s="5" t="s">
        <v>1326</v>
      </c>
      <c r="G586" s="6">
        <v>34022.79</v>
      </c>
      <c r="H586" s="6">
        <v>35704.04</v>
      </c>
      <c r="I586" s="6">
        <v>36280</v>
      </c>
      <c r="J586" s="6">
        <v>35502.97</v>
      </c>
      <c r="K586" s="6">
        <v>30289.599999999999</v>
      </c>
      <c r="L586" s="6">
        <v>19102.650000000001</v>
      </c>
      <c r="M586" s="6">
        <v>46924.639999999999</v>
      </c>
      <c r="N586" s="6">
        <v>37129.89</v>
      </c>
      <c r="O586" s="6">
        <v>32070.05</v>
      </c>
      <c r="P586" s="6">
        <v>28834.59</v>
      </c>
      <c r="Q586" s="6">
        <v>28514.2</v>
      </c>
      <c r="R586" s="6">
        <v>38938.97</v>
      </c>
      <c r="S586" s="6">
        <v>403314.39</v>
      </c>
      <c r="T586" s="6">
        <v>25350.37</v>
      </c>
      <c r="U586" s="6">
        <v>31420.400000000001</v>
      </c>
      <c r="V586" s="6">
        <v>29793.3</v>
      </c>
      <c r="W586" s="6">
        <v>32540.34</v>
      </c>
      <c r="X586" s="6">
        <v>17862.419999999998</v>
      </c>
      <c r="Y586" s="6">
        <v>21577.86</v>
      </c>
      <c r="Z586" s="6">
        <v>23121.439999999999</v>
      </c>
      <c r="AA586" s="6">
        <v>181666.13</v>
      </c>
    </row>
    <row r="587" spans="1:27" x14ac:dyDescent="0.25">
      <c r="A587" s="5" t="s">
        <v>1245</v>
      </c>
      <c r="B587" s="12">
        <v>404907730</v>
      </c>
      <c r="C587" s="5" t="s">
        <v>104</v>
      </c>
      <c r="D587" s="5" t="s">
        <v>302</v>
      </c>
      <c r="E587" s="5" t="s">
        <v>1249</v>
      </c>
      <c r="F587" s="5" t="s">
        <v>1333</v>
      </c>
      <c r="G587" s="6">
        <v>4479.16</v>
      </c>
      <c r="H587" s="6">
        <v>3218.73</v>
      </c>
      <c r="I587" s="6">
        <v>1604.16</v>
      </c>
      <c r="J587" s="6">
        <v>1958.33</v>
      </c>
      <c r="K587" s="6">
        <v>1989.58</v>
      </c>
      <c r="L587" s="6">
        <v>4989.57</v>
      </c>
      <c r="M587" s="6">
        <v>20.83</v>
      </c>
      <c r="N587" s="6">
        <v>1104.1500000000001</v>
      </c>
      <c r="O587" s="6">
        <v>2958.32</v>
      </c>
      <c r="P587" s="6">
        <v>3395.81</v>
      </c>
      <c r="Q587" s="6">
        <v>3125</v>
      </c>
      <c r="R587" s="6">
        <v>1572.91</v>
      </c>
      <c r="S587" s="6">
        <v>30416.550000000003</v>
      </c>
      <c r="T587" s="6">
        <v>2458.33</v>
      </c>
      <c r="U587" s="6">
        <v>1416.66</v>
      </c>
      <c r="V587" s="6">
        <v>2541.66</v>
      </c>
      <c r="W587" s="6">
        <v>6239.56</v>
      </c>
      <c r="X587" s="6">
        <v>593.75</v>
      </c>
      <c r="Y587" s="6">
        <v>1249.99</v>
      </c>
      <c r="Z587" s="6">
        <v>770.82</v>
      </c>
      <c r="AA587" s="6">
        <v>15270.769999999999</v>
      </c>
    </row>
    <row r="588" spans="1:27" x14ac:dyDescent="0.25">
      <c r="A588" s="5" t="s">
        <v>1245</v>
      </c>
      <c r="B588" s="12">
        <v>404907730</v>
      </c>
      <c r="C588" s="5" t="s">
        <v>104</v>
      </c>
      <c r="D588" s="5" t="s">
        <v>302</v>
      </c>
      <c r="E588" s="5" t="s">
        <v>1249</v>
      </c>
      <c r="F588" s="5" t="s">
        <v>1327</v>
      </c>
      <c r="G588" s="6">
        <v>37379.480000000003</v>
      </c>
      <c r="H588" s="6">
        <v>24153.93</v>
      </c>
      <c r="I588" s="6">
        <v>32389.13</v>
      </c>
      <c r="J588" s="6">
        <v>30186.75</v>
      </c>
      <c r="K588" s="6">
        <v>22473.8</v>
      </c>
      <c r="L588" s="6">
        <v>35925.56</v>
      </c>
      <c r="M588" s="6">
        <v>31951.46</v>
      </c>
      <c r="N588" s="6">
        <v>25401.919999999998</v>
      </c>
      <c r="O588" s="6">
        <v>35240.85</v>
      </c>
      <c r="P588" s="6">
        <v>16572.990000000002</v>
      </c>
      <c r="Q588" s="6">
        <v>33150.19</v>
      </c>
      <c r="R588" s="6">
        <v>19196.38</v>
      </c>
      <c r="S588" s="6">
        <v>344022.43999999994</v>
      </c>
      <c r="T588" s="6">
        <v>17700</v>
      </c>
      <c r="U588" s="6">
        <v>14536.86</v>
      </c>
      <c r="V588" s="6">
        <v>29070.1</v>
      </c>
      <c r="W588" s="6">
        <v>22580.87</v>
      </c>
      <c r="X588" s="6">
        <v>25139.61</v>
      </c>
      <c r="Y588" s="6">
        <v>25253.06</v>
      </c>
      <c r="Z588" s="6">
        <v>23939.63</v>
      </c>
      <c r="AA588" s="6">
        <v>158220.13</v>
      </c>
    </row>
    <row r="589" spans="1:27" x14ac:dyDescent="0.25">
      <c r="A589" s="5" t="s">
        <v>1245</v>
      </c>
      <c r="B589" s="12">
        <v>404907730</v>
      </c>
      <c r="C589" s="5" t="s">
        <v>104</v>
      </c>
      <c r="D589" s="5" t="s">
        <v>302</v>
      </c>
      <c r="E589" s="5" t="s">
        <v>1249</v>
      </c>
      <c r="F589" s="5" t="s">
        <v>1328</v>
      </c>
      <c r="G589" s="6">
        <v>7695</v>
      </c>
      <c r="H589" s="6">
        <v>5505.1</v>
      </c>
      <c r="I589" s="6">
        <v>2522.5</v>
      </c>
      <c r="J589" s="6">
        <v>5979.89</v>
      </c>
      <c r="K589" s="6">
        <v>2317</v>
      </c>
      <c r="L589" s="6">
        <v>18716.2</v>
      </c>
      <c r="M589" s="6">
        <v>18555.150000000001</v>
      </c>
      <c r="N589" s="6">
        <v>4133.62</v>
      </c>
      <c r="O589" s="6">
        <v>6948</v>
      </c>
      <c r="P589" s="6">
        <v>7344.45</v>
      </c>
      <c r="Q589" s="6">
        <v>16006.13</v>
      </c>
      <c r="R589" s="6">
        <v>12685.54</v>
      </c>
      <c r="S589" s="6">
        <v>108408.58000000002</v>
      </c>
      <c r="T589" s="6">
        <v>19347.560000000001</v>
      </c>
      <c r="U589" s="6">
        <v>13170.31</v>
      </c>
      <c r="V589" s="6">
        <v>6917.95</v>
      </c>
      <c r="W589" s="6">
        <v>6981.79</v>
      </c>
      <c r="X589" s="6"/>
      <c r="Y589" s="6">
        <v>8234.2000000000007</v>
      </c>
      <c r="Z589" s="6">
        <v>6784</v>
      </c>
      <c r="AA589" s="6">
        <v>61435.81</v>
      </c>
    </row>
    <row r="590" spans="1:27" x14ac:dyDescent="0.25">
      <c r="A590" s="5" t="s">
        <v>952</v>
      </c>
      <c r="B590" s="12">
        <v>430024332</v>
      </c>
      <c r="C590" s="5" t="s">
        <v>104</v>
      </c>
      <c r="D590" s="5" t="s">
        <v>302</v>
      </c>
      <c r="E590" s="5" t="s">
        <v>954</v>
      </c>
      <c r="F590" s="5" t="s">
        <v>1327</v>
      </c>
      <c r="G590" s="6">
        <v>2860</v>
      </c>
      <c r="H590" s="6">
        <v>890</v>
      </c>
      <c r="I590" s="6">
        <v>1870</v>
      </c>
      <c r="J590" s="6">
        <v>890</v>
      </c>
      <c r="K590" s="6">
        <v>1772</v>
      </c>
      <c r="L590" s="6"/>
      <c r="M590" s="6">
        <v>1870</v>
      </c>
      <c r="N590" s="6">
        <v>1880</v>
      </c>
      <c r="O590" s="6">
        <v>890</v>
      </c>
      <c r="P590" s="6"/>
      <c r="Q590" s="6">
        <v>100</v>
      </c>
      <c r="R590" s="6">
        <v>1870</v>
      </c>
      <c r="S590" s="6">
        <v>14892</v>
      </c>
      <c r="T590" s="6">
        <v>2940</v>
      </c>
      <c r="U590" s="6">
        <v>980</v>
      </c>
      <c r="V590" s="6">
        <v>890</v>
      </c>
      <c r="W590" s="6">
        <v>1870</v>
      </c>
      <c r="X590" s="6">
        <v>1580</v>
      </c>
      <c r="Y590" s="6">
        <v>1870</v>
      </c>
      <c r="Z590" s="6">
        <v>1870</v>
      </c>
      <c r="AA590" s="6">
        <v>12000</v>
      </c>
    </row>
    <row r="591" spans="1:27" x14ac:dyDescent="0.25">
      <c r="A591" s="5" t="s">
        <v>133</v>
      </c>
      <c r="B591" s="12">
        <v>404476205</v>
      </c>
      <c r="C591" s="5" t="s">
        <v>104</v>
      </c>
      <c r="D591" s="5" t="s">
        <v>115</v>
      </c>
      <c r="E591" s="5" t="s">
        <v>134</v>
      </c>
      <c r="F591" s="5" t="s">
        <v>1325</v>
      </c>
      <c r="G591" s="6">
        <v>9686.7099999999991</v>
      </c>
      <c r="H591" s="6">
        <v>16151.05</v>
      </c>
      <c r="I591" s="6">
        <v>18878.34</v>
      </c>
      <c r="J591" s="6">
        <v>13935.06</v>
      </c>
      <c r="K591" s="6">
        <v>9699.2099999999991</v>
      </c>
      <c r="L591" s="6">
        <v>10432.67</v>
      </c>
      <c r="M591" s="6">
        <v>23812.6</v>
      </c>
      <c r="N591" s="6">
        <v>19343.52</v>
      </c>
      <c r="O591" s="6">
        <v>24254.400000000001</v>
      </c>
      <c r="P591" s="6">
        <v>29238.61</v>
      </c>
      <c r="Q591" s="6">
        <v>18367.18</v>
      </c>
      <c r="R591" s="6">
        <v>24529.09</v>
      </c>
      <c r="S591" s="6">
        <v>218328.43999999997</v>
      </c>
      <c r="T591" s="6">
        <v>27614.46</v>
      </c>
      <c r="U591" s="6">
        <v>36473.56</v>
      </c>
      <c r="V591" s="6">
        <v>15178.5</v>
      </c>
      <c r="W591" s="6">
        <v>27751.25</v>
      </c>
      <c r="X591" s="6">
        <v>23764.75</v>
      </c>
      <c r="Y591" s="6">
        <v>28778.400000000001</v>
      </c>
      <c r="Z591" s="6">
        <v>20623.96</v>
      </c>
      <c r="AA591" s="6">
        <v>180184.87999999998</v>
      </c>
    </row>
    <row r="592" spans="1:27" x14ac:dyDescent="0.25">
      <c r="A592" s="5" t="s">
        <v>133</v>
      </c>
      <c r="B592" s="12">
        <v>404476205</v>
      </c>
      <c r="C592" s="5" t="s">
        <v>104</v>
      </c>
      <c r="D592" s="5" t="s">
        <v>115</v>
      </c>
      <c r="E592" s="5" t="s">
        <v>134</v>
      </c>
      <c r="F592" s="5" t="s">
        <v>1326</v>
      </c>
      <c r="G592" s="6">
        <v>1080</v>
      </c>
      <c r="H592" s="6">
        <v>840</v>
      </c>
      <c r="I592" s="6">
        <v>1040</v>
      </c>
      <c r="J592" s="6">
        <v>1060</v>
      </c>
      <c r="K592" s="6">
        <v>1231.2</v>
      </c>
      <c r="L592" s="6">
        <v>558</v>
      </c>
      <c r="M592" s="6">
        <v>360</v>
      </c>
      <c r="N592" s="6">
        <v>592.20000000000005</v>
      </c>
      <c r="O592" s="6">
        <v>216</v>
      </c>
      <c r="P592" s="6">
        <v>908.1</v>
      </c>
      <c r="Q592" s="6">
        <v>513</v>
      </c>
      <c r="R592" s="6">
        <v>387</v>
      </c>
      <c r="S592" s="6">
        <v>8785.5</v>
      </c>
      <c r="T592" s="6">
        <v>504</v>
      </c>
      <c r="U592" s="6">
        <v>559</v>
      </c>
      <c r="V592" s="6">
        <v>404.01</v>
      </c>
      <c r="W592" s="6">
        <v>941.4</v>
      </c>
      <c r="X592" s="6">
        <v>1377</v>
      </c>
      <c r="Y592" s="6">
        <v>873</v>
      </c>
      <c r="Z592" s="6">
        <v>963</v>
      </c>
      <c r="AA592" s="6">
        <v>5621.41</v>
      </c>
    </row>
    <row r="593" spans="1:27" x14ac:dyDescent="0.25">
      <c r="A593" s="5" t="s">
        <v>133</v>
      </c>
      <c r="B593" s="12">
        <v>404476205</v>
      </c>
      <c r="C593" s="5" t="s">
        <v>104</v>
      </c>
      <c r="D593" s="5" t="s">
        <v>115</v>
      </c>
      <c r="E593" s="5" t="s">
        <v>134</v>
      </c>
      <c r="F593" s="5" t="s">
        <v>1327</v>
      </c>
      <c r="G593" s="6"/>
      <c r="H593" s="6">
        <v>1890.45</v>
      </c>
      <c r="I593" s="6">
        <v>1191.7</v>
      </c>
      <c r="J593" s="6">
        <v>1140</v>
      </c>
      <c r="K593" s="6">
        <v>3678</v>
      </c>
      <c r="L593" s="6">
        <v>3836</v>
      </c>
      <c r="M593" s="6">
        <v>3047.05</v>
      </c>
      <c r="N593" s="6">
        <v>3194.68</v>
      </c>
      <c r="O593" s="6">
        <v>455.4</v>
      </c>
      <c r="P593" s="6">
        <v>1455</v>
      </c>
      <c r="Q593" s="6"/>
      <c r="R593" s="6">
        <v>2387.5</v>
      </c>
      <c r="S593" s="6">
        <v>22275.780000000002</v>
      </c>
      <c r="T593" s="6">
        <v>3792</v>
      </c>
      <c r="U593" s="6">
        <v>5605</v>
      </c>
      <c r="V593" s="6">
        <v>1480</v>
      </c>
      <c r="W593" s="6">
        <v>810.4</v>
      </c>
      <c r="X593" s="6">
        <v>3665</v>
      </c>
      <c r="Y593" s="6"/>
      <c r="Z593" s="6"/>
      <c r="AA593" s="6">
        <v>15352.4</v>
      </c>
    </row>
    <row r="594" spans="1:27" x14ac:dyDescent="0.25">
      <c r="A594" s="5" t="s">
        <v>458</v>
      </c>
      <c r="B594" s="12">
        <v>431948066</v>
      </c>
      <c r="C594" s="5" t="s">
        <v>104</v>
      </c>
      <c r="D594" s="5" t="s">
        <v>115</v>
      </c>
      <c r="E594" s="5" t="s">
        <v>460</v>
      </c>
      <c r="F594" s="5" t="s">
        <v>1330</v>
      </c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>
        <v>0</v>
      </c>
      <c r="T594" s="6"/>
      <c r="U594" s="6"/>
      <c r="V594" s="6">
        <v>2110</v>
      </c>
      <c r="W594" s="6">
        <v>4928.3999999999996</v>
      </c>
      <c r="X594" s="6">
        <v>15627.91</v>
      </c>
      <c r="Y594" s="6">
        <v>2191.6</v>
      </c>
      <c r="Z594" s="6">
        <v>5616.25</v>
      </c>
      <c r="AA594" s="6">
        <v>30474.159999999996</v>
      </c>
    </row>
    <row r="595" spans="1:27" x14ac:dyDescent="0.25">
      <c r="A595" s="5" t="s">
        <v>458</v>
      </c>
      <c r="B595" s="12">
        <v>431948066</v>
      </c>
      <c r="C595" s="5" t="s">
        <v>104</v>
      </c>
      <c r="D595" s="5" t="s">
        <v>115</v>
      </c>
      <c r="E595" s="5" t="s">
        <v>460</v>
      </c>
      <c r="F595" s="5" t="s">
        <v>1332</v>
      </c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>
        <v>0</v>
      </c>
      <c r="T595" s="6"/>
      <c r="U595" s="6"/>
      <c r="V595" s="6">
        <v>1327.5</v>
      </c>
      <c r="W595" s="6">
        <v>8595</v>
      </c>
      <c r="X595" s="6">
        <v>8772.4699999999993</v>
      </c>
      <c r="Y595" s="6">
        <v>4622.5</v>
      </c>
      <c r="Z595" s="6">
        <v>2346.8000000000002</v>
      </c>
      <c r="AA595" s="6">
        <v>25664.27</v>
      </c>
    </row>
    <row r="596" spans="1:27" x14ac:dyDescent="0.25">
      <c r="A596" s="5" t="s">
        <v>458</v>
      </c>
      <c r="B596" s="12">
        <v>431948066</v>
      </c>
      <c r="C596" s="5" t="s">
        <v>104</v>
      </c>
      <c r="D596" s="5" t="s">
        <v>115</v>
      </c>
      <c r="E596" s="5" t="s">
        <v>460</v>
      </c>
      <c r="F596" s="5" t="s">
        <v>1325</v>
      </c>
      <c r="G596" s="6"/>
      <c r="H596" s="6"/>
      <c r="I596" s="6"/>
      <c r="J596" s="6"/>
      <c r="K596" s="6"/>
      <c r="L596" s="6">
        <v>3492.32</v>
      </c>
      <c r="M596" s="6">
        <v>39783.31</v>
      </c>
      <c r="N596" s="6">
        <v>71703.399999999994</v>
      </c>
      <c r="O596" s="6">
        <v>67954.75</v>
      </c>
      <c r="P596" s="6">
        <v>48690.6</v>
      </c>
      <c r="Q596" s="6">
        <v>42457.27</v>
      </c>
      <c r="R596" s="6">
        <v>47259.62</v>
      </c>
      <c r="S596" s="6">
        <v>321341.27</v>
      </c>
      <c r="T596" s="6">
        <v>81229.88</v>
      </c>
      <c r="U596" s="6">
        <v>71920.429999999993</v>
      </c>
      <c r="V596" s="6">
        <v>86706.25</v>
      </c>
      <c r="W596" s="6">
        <v>80522.899999999994</v>
      </c>
      <c r="X596" s="6">
        <v>73178.2</v>
      </c>
      <c r="Y596" s="6">
        <v>88565.8</v>
      </c>
      <c r="Z596" s="6">
        <v>82756.149999999994</v>
      </c>
      <c r="AA596" s="6">
        <v>564879.61</v>
      </c>
    </row>
    <row r="597" spans="1:27" x14ac:dyDescent="0.25">
      <c r="A597" s="5" t="s">
        <v>458</v>
      </c>
      <c r="B597" s="12">
        <v>431948066</v>
      </c>
      <c r="C597" s="5" t="s">
        <v>104</v>
      </c>
      <c r="D597" s="5" t="s">
        <v>115</v>
      </c>
      <c r="E597" s="5" t="s">
        <v>460</v>
      </c>
      <c r="F597" s="5" t="s">
        <v>1326</v>
      </c>
      <c r="G597" s="6"/>
      <c r="H597" s="6"/>
      <c r="I597" s="6"/>
      <c r="J597" s="6"/>
      <c r="K597" s="6"/>
      <c r="L597" s="6">
        <v>559.04999999999995</v>
      </c>
      <c r="M597" s="6">
        <v>21461.81</v>
      </c>
      <c r="N597" s="6">
        <v>38425.31</v>
      </c>
      <c r="O597" s="6">
        <v>51916</v>
      </c>
      <c r="P597" s="6">
        <v>56962</v>
      </c>
      <c r="Q597" s="6">
        <v>55078.71</v>
      </c>
      <c r="R597" s="6">
        <v>44662</v>
      </c>
      <c r="S597" s="6">
        <v>269064.88</v>
      </c>
      <c r="T597" s="6">
        <v>37409.79</v>
      </c>
      <c r="U597" s="6">
        <v>35922</v>
      </c>
      <c r="V597" s="6">
        <v>54415.199999999997</v>
      </c>
      <c r="W597" s="6">
        <v>40460</v>
      </c>
      <c r="X597" s="6">
        <v>67964.490000000005</v>
      </c>
      <c r="Y597" s="6">
        <v>34450</v>
      </c>
      <c r="Z597" s="6">
        <v>43686.65</v>
      </c>
      <c r="AA597" s="6">
        <v>314308.13</v>
      </c>
    </row>
    <row r="598" spans="1:27" x14ac:dyDescent="0.25">
      <c r="A598" s="5" t="s">
        <v>458</v>
      </c>
      <c r="B598" s="12">
        <v>431948066</v>
      </c>
      <c r="C598" s="5" t="s">
        <v>104</v>
      </c>
      <c r="D598" s="5" t="s">
        <v>115</v>
      </c>
      <c r="E598" s="5" t="s">
        <v>460</v>
      </c>
      <c r="F598" s="5" t="s">
        <v>1334</v>
      </c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>
        <v>0</v>
      </c>
      <c r="T598" s="6"/>
      <c r="U598" s="6"/>
      <c r="V598" s="6">
        <v>304</v>
      </c>
      <c r="W598" s="6">
        <v>440</v>
      </c>
      <c r="X598" s="6">
        <v>304</v>
      </c>
      <c r="Y598" s="6"/>
      <c r="Z598" s="6">
        <v>440</v>
      </c>
      <c r="AA598" s="6">
        <v>1488</v>
      </c>
    </row>
    <row r="599" spans="1:27" x14ac:dyDescent="0.25">
      <c r="A599" s="5" t="s">
        <v>458</v>
      </c>
      <c r="B599" s="12">
        <v>431948066</v>
      </c>
      <c r="C599" s="5" t="s">
        <v>104</v>
      </c>
      <c r="D599" s="5" t="s">
        <v>115</v>
      </c>
      <c r="E599" s="5" t="s">
        <v>460</v>
      </c>
      <c r="F599" s="5" t="s">
        <v>1327</v>
      </c>
      <c r="G599" s="6"/>
      <c r="H599" s="6"/>
      <c r="I599" s="6"/>
      <c r="J599" s="6"/>
      <c r="K599" s="6"/>
      <c r="L599" s="6">
        <v>2160</v>
      </c>
      <c r="M599" s="6">
        <v>13384.25</v>
      </c>
      <c r="N599" s="6">
        <v>9602</v>
      </c>
      <c r="O599" s="6">
        <v>8055</v>
      </c>
      <c r="P599" s="6"/>
      <c r="Q599" s="6">
        <v>8341.9</v>
      </c>
      <c r="R599" s="6">
        <v>5644</v>
      </c>
      <c r="S599" s="6">
        <v>47187.15</v>
      </c>
      <c r="T599" s="6">
        <v>11793.19</v>
      </c>
      <c r="U599" s="6">
        <v>10248.200000000001</v>
      </c>
      <c r="V599" s="6">
        <v>14671.24</v>
      </c>
      <c r="W599" s="6">
        <v>22826.400000000001</v>
      </c>
      <c r="X599" s="6">
        <v>7005</v>
      </c>
      <c r="Y599" s="6">
        <v>10853</v>
      </c>
      <c r="Z599" s="6">
        <v>13184.8</v>
      </c>
      <c r="AA599" s="6">
        <v>90581.83</v>
      </c>
    </row>
    <row r="600" spans="1:27" x14ac:dyDescent="0.25">
      <c r="A600" s="5" t="s">
        <v>458</v>
      </c>
      <c r="B600" s="12">
        <v>431948066</v>
      </c>
      <c r="C600" s="5" t="s">
        <v>104</v>
      </c>
      <c r="D600" s="5" t="s">
        <v>115</v>
      </c>
      <c r="E600" s="5" t="s">
        <v>460</v>
      </c>
      <c r="F600" s="5" t="s">
        <v>1328</v>
      </c>
      <c r="G600" s="6"/>
      <c r="H600" s="6"/>
      <c r="I600" s="6"/>
      <c r="J600" s="6"/>
      <c r="K600" s="6"/>
      <c r="L600" s="6"/>
      <c r="M600" s="6">
        <v>14389</v>
      </c>
      <c r="N600" s="6">
        <v>4922.5</v>
      </c>
      <c r="O600" s="6">
        <v>9649.5499999999993</v>
      </c>
      <c r="P600" s="6">
        <v>19588</v>
      </c>
      <c r="Q600" s="6">
        <v>5261.32</v>
      </c>
      <c r="R600" s="6">
        <v>24291.9</v>
      </c>
      <c r="S600" s="6">
        <v>78102.27</v>
      </c>
      <c r="T600" s="6">
        <v>10320</v>
      </c>
      <c r="U600" s="6">
        <v>10039.620000000001</v>
      </c>
      <c r="V600" s="6">
        <v>19046.8</v>
      </c>
      <c r="W600" s="6">
        <v>15354.7</v>
      </c>
      <c r="X600" s="6">
        <v>28019</v>
      </c>
      <c r="Y600" s="6">
        <v>7097.6</v>
      </c>
      <c r="Z600" s="6">
        <v>19658.88</v>
      </c>
      <c r="AA600" s="6">
        <v>109536.6</v>
      </c>
    </row>
    <row r="601" spans="1:27" x14ac:dyDescent="0.25">
      <c r="A601" s="5" t="s">
        <v>1245</v>
      </c>
      <c r="B601" s="12">
        <v>404907730</v>
      </c>
      <c r="C601" s="5" t="s">
        <v>104</v>
      </c>
      <c r="D601" s="5" t="s">
        <v>1250</v>
      </c>
      <c r="E601" s="5" t="s">
        <v>1251</v>
      </c>
      <c r="F601" s="5" t="s">
        <v>1325</v>
      </c>
      <c r="G601" s="6">
        <v>80190.3</v>
      </c>
      <c r="H601" s="6">
        <v>77280.220000000103</v>
      </c>
      <c r="I601" s="6">
        <v>75347.19</v>
      </c>
      <c r="J601" s="6">
        <v>54760.53</v>
      </c>
      <c r="K601" s="6">
        <v>51253.83</v>
      </c>
      <c r="L601" s="6">
        <v>50559.27</v>
      </c>
      <c r="M601" s="6">
        <v>50515.39</v>
      </c>
      <c r="N601" s="6">
        <v>40070.79</v>
      </c>
      <c r="O601" s="6">
        <v>57441.36</v>
      </c>
      <c r="P601" s="6">
        <v>47760.959999999999</v>
      </c>
      <c r="Q601" s="6">
        <v>48397.54</v>
      </c>
      <c r="R601" s="6">
        <v>58524.66</v>
      </c>
      <c r="S601" s="6">
        <v>692102.04000000015</v>
      </c>
      <c r="T601" s="6">
        <v>46222.29</v>
      </c>
      <c r="U601" s="6">
        <v>52128.84</v>
      </c>
      <c r="V601" s="6">
        <v>59222.15</v>
      </c>
      <c r="W601" s="6">
        <v>77217.55</v>
      </c>
      <c r="X601" s="6">
        <v>77668.28</v>
      </c>
      <c r="Y601" s="6">
        <v>53043.15</v>
      </c>
      <c r="Z601" s="6">
        <v>33901.120000000003</v>
      </c>
      <c r="AA601" s="6">
        <v>399403.38</v>
      </c>
    </row>
    <row r="602" spans="1:27" x14ac:dyDescent="0.25">
      <c r="A602" s="5" t="s">
        <v>1245</v>
      </c>
      <c r="B602" s="12">
        <v>404907730</v>
      </c>
      <c r="C602" s="5" t="s">
        <v>104</v>
      </c>
      <c r="D602" s="5" t="s">
        <v>1250</v>
      </c>
      <c r="E602" s="5" t="s">
        <v>1251</v>
      </c>
      <c r="F602" s="5" t="s">
        <v>1326</v>
      </c>
      <c r="G602" s="6">
        <v>69262.5</v>
      </c>
      <c r="H602" s="6">
        <v>77953.919999999998</v>
      </c>
      <c r="I602" s="6">
        <v>77636.25</v>
      </c>
      <c r="J602" s="6">
        <v>59265.48</v>
      </c>
      <c r="K602" s="6">
        <v>49986.47</v>
      </c>
      <c r="L602" s="6">
        <v>51961.81</v>
      </c>
      <c r="M602" s="6">
        <v>40161.129999999997</v>
      </c>
      <c r="N602" s="6">
        <v>37924.400000000001</v>
      </c>
      <c r="O602" s="6">
        <v>34608</v>
      </c>
      <c r="P602" s="6">
        <v>42868</v>
      </c>
      <c r="Q602" s="6">
        <v>31240.799999999999</v>
      </c>
      <c r="R602" s="6">
        <v>66276.88</v>
      </c>
      <c r="S602" s="6">
        <v>639145.64</v>
      </c>
      <c r="T602" s="6">
        <v>41383.019999999997</v>
      </c>
      <c r="U602" s="6">
        <v>42058</v>
      </c>
      <c r="V602" s="6">
        <v>50752.56</v>
      </c>
      <c r="W602" s="6">
        <v>38942.35</v>
      </c>
      <c r="X602" s="6">
        <v>36585.74</v>
      </c>
      <c r="Y602" s="6">
        <v>45415.74</v>
      </c>
      <c r="Z602" s="6">
        <v>47902.91</v>
      </c>
      <c r="AA602" s="6">
        <v>303040.31999999995</v>
      </c>
    </row>
    <row r="603" spans="1:27" x14ac:dyDescent="0.25">
      <c r="A603" s="5" t="s">
        <v>1245</v>
      </c>
      <c r="B603" s="12">
        <v>404907730</v>
      </c>
      <c r="C603" s="5" t="s">
        <v>104</v>
      </c>
      <c r="D603" s="5" t="s">
        <v>1250</v>
      </c>
      <c r="E603" s="5" t="s">
        <v>1251</v>
      </c>
      <c r="F603" s="5" t="s">
        <v>1327</v>
      </c>
      <c r="G603" s="6">
        <v>42972.29</v>
      </c>
      <c r="H603" s="6">
        <v>56284.79</v>
      </c>
      <c r="I603" s="6">
        <v>34807.99</v>
      </c>
      <c r="J603" s="6">
        <v>29445.5</v>
      </c>
      <c r="K603" s="6">
        <v>28727.5</v>
      </c>
      <c r="L603" s="6">
        <v>42795.98</v>
      </c>
      <c r="M603" s="6">
        <v>43093.98</v>
      </c>
      <c r="N603" s="6">
        <v>36819.99</v>
      </c>
      <c r="O603" s="6">
        <v>29260.91</v>
      </c>
      <c r="P603" s="6">
        <v>40067</v>
      </c>
      <c r="Q603" s="6">
        <v>48701.11</v>
      </c>
      <c r="R603" s="6">
        <v>37485.51</v>
      </c>
      <c r="S603" s="6">
        <v>470462.55</v>
      </c>
      <c r="T603" s="6">
        <v>57589.3</v>
      </c>
      <c r="U603" s="6">
        <v>49451.26</v>
      </c>
      <c r="V603" s="6">
        <v>25757.29</v>
      </c>
      <c r="W603" s="6">
        <v>37658.46</v>
      </c>
      <c r="X603" s="6">
        <v>30635.52</v>
      </c>
      <c r="Y603" s="6">
        <v>41226.69</v>
      </c>
      <c r="Z603" s="6">
        <v>33839.089999999997</v>
      </c>
      <c r="AA603" s="6">
        <v>276157.61</v>
      </c>
    </row>
    <row r="604" spans="1:27" x14ac:dyDescent="0.25">
      <c r="A604" s="5" t="s">
        <v>1245</v>
      </c>
      <c r="B604" s="12">
        <v>404907730</v>
      </c>
      <c r="C604" s="5" t="s">
        <v>104</v>
      </c>
      <c r="D604" s="5" t="s">
        <v>1250</v>
      </c>
      <c r="E604" s="5" t="s">
        <v>1251</v>
      </c>
      <c r="F604" s="5" t="s">
        <v>1328</v>
      </c>
      <c r="G604" s="6">
        <v>10146.6</v>
      </c>
      <c r="H604" s="6">
        <v>10021.5</v>
      </c>
      <c r="I604" s="6">
        <v>12381.25</v>
      </c>
      <c r="J604" s="6">
        <v>23297.5</v>
      </c>
      <c r="K604" s="6">
        <v>24861.22</v>
      </c>
      <c r="L604" s="6">
        <v>17489.400000000001</v>
      </c>
      <c r="M604" s="6">
        <v>37235.79</v>
      </c>
      <c r="N604" s="6">
        <v>17235</v>
      </c>
      <c r="O604" s="6">
        <v>12986</v>
      </c>
      <c r="P604" s="6">
        <v>16756</v>
      </c>
      <c r="Q604" s="6">
        <v>19370</v>
      </c>
      <c r="R604" s="6">
        <v>19363.259999999998</v>
      </c>
      <c r="S604" s="6">
        <v>221143.52000000002</v>
      </c>
      <c r="T604" s="6">
        <v>52161.47</v>
      </c>
      <c r="U604" s="6">
        <v>18389.8</v>
      </c>
      <c r="V604" s="6">
        <v>8247.68</v>
      </c>
      <c r="W604" s="6">
        <v>8888.57</v>
      </c>
      <c r="X604" s="6">
        <v>19513.86</v>
      </c>
      <c r="Y604" s="6">
        <v>56232.52</v>
      </c>
      <c r="Z604" s="6">
        <v>20311.27</v>
      </c>
      <c r="AA604" s="6">
        <v>183745.17</v>
      </c>
    </row>
    <row r="605" spans="1:27" x14ac:dyDescent="0.25">
      <c r="A605" s="5" t="s">
        <v>226</v>
      </c>
      <c r="B605" s="12">
        <v>239403463</v>
      </c>
      <c r="C605" s="5" t="s">
        <v>104</v>
      </c>
      <c r="D605" s="5" t="s">
        <v>228</v>
      </c>
      <c r="E605" s="5" t="s">
        <v>229</v>
      </c>
      <c r="F605" s="5" t="s">
        <v>1329</v>
      </c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>
        <v>0</v>
      </c>
      <c r="T605" s="6"/>
      <c r="U605" s="6">
        <v>9948.58</v>
      </c>
      <c r="V605" s="6"/>
      <c r="W605" s="6"/>
      <c r="X605" s="6"/>
      <c r="Y605" s="6"/>
      <c r="Z605" s="6"/>
      <c r="AA605" s="6">
        <v>9948.58</v>
      </c>
    </row>
    <row r="606" spans="1:27" x14ac:dyDescent="0.25">
      <c r="A606" s="5" t="s">
        <v>226</v>
      </c>
      <c r="B606" s="12">
        <v>239403463</v>
      </c>
      <c r="C606" s="5" t="s">
        <v>104</v>
      </c>
      <c r="D606" s="5" t="s">
        <v>228</v>
      </c>
      <c r="E606" s="5" t="s">
        <v>229</v>
      </c>
      <c r="F606" s="5" t="s">
        <v>1330</v>
      </c>
      <c r="G606" s="6">
        <v>25138.42</v>
      </c>
      <c r="H606" s="6">
        <v>20039</v>
      </c>
      <c r="I606" s="6">
        <v>43536.11</v>
      </c>
      <c r="J606" s="6">
        <v>34700.97</v>
      </c>
      <c r="K606" s="6">
        <v>32089.33</v>
      </c>
      <c r="L606" s="6">
        <v>27027.83</v>
      </c>
      <c r="M606" s="6">
        <v>30260.639999999999</v>
      </c>
      <c r="N606" s="6">
        <v>26654.07</v>
      </c>
      <c r="O606" s="6">
        <v>33247.97</v>
      </c>
      <c r="P606" s="6">
        <v>28566.17</v>
      </c>
      <c r="Q606" s="6">
        <v>22640.75</v>
      </c>
      <c r="R606" s="6">
        <v>23792.33</v>
      </c>
      <c r="S606" s="6">
        <v>347693.59000000008</v>
      </c>
      <c r="T606" s="6">
        <v>36827.03</v>
      </c>
      <c r="U606" s="6">
        <v>19415.03</v>
      </c>
      <c r="V606" s="6">
        <v>32238.03</v>
      </c>
      <c r="W606" s="6">
        <v>28635.87</v>
      </c>
      <c r="X606" s="6">
        <v>24045.41</v>
      </c>
      <c r="Y606" s="6">
        <v>45614.41</v>
      </c>
      <c r="Z606" s="6">
        <v>19062.16</v>
      </c>
      <c r="AA606" s="6">
        <v>205837.94</v>
      </c>
    </row>
    <row r="607" spans="1:27" x14ac:dyDescent="0.25">
      <c r="A607" s="5" t="s">
        <v>226</v>
      </c>
      <c r="B607" s="12">
        <v>239403463</v>
      </c>
      <c r="C607" s="5" t="s">
        <v>104</v>
      </c>
      <c r="D607" s="5" t="s">
        <v>228</v>
      </c>
      <c r="E607" s="5" t="s">
        <v>229</v>
      </c>
      <c r="F607" s="5" t="s">
        <v>1332</v>
      </c>
      <c r="G607" s="6">
        <v>13766.58</v>
      </c>
      <c r="H607" s="6">
        <v>18950.73</v>
      </c>
      <c r="I607" s="6">
        <v>25356.959999999999</v>
      </c>
      <c r="J607" s="6">
        <v>11747.02</v>
      </c>
      <c r="K607" s="6">
        <v>19429.68</v>
      </c>
      <c r="L607" s="6">
        <v>10628.27</v>
      </c>
      <c r="M607" s="6">
        <v>17274.09</v>
      </c>
      <c r="N607" s="6">
        <v>15173.98</v>
      </c>
      <c r="O607" s="6">
        <v>10142.040000000001</v>
      </c>
      <c r="P607" s="6">
        <v>8356.16</v>
      </c>
      <c r="Q607" s="6">
        <v>23797.46</v>
      </c>
      <c r="R607" s="6">
        <v>21450.29</v>
      </c>
      <c r="S607" s="6">
        <v>196073.26</v>
      </c>
      <c r="T607" s="6">
        <v>22416.05</v>
      </c>
      <c r="U607" s="6">
        <v>15105.55</v>
      </c>
      <c r="V607" s="6">
        <v>13455.38</v>
      </c>
      <c r="W607" s="6">
        <v>10810.86</v>
      </c>
      <c r="X607" s="6">
        <v>33011.31</v>
      </c>
      <c r="Y607" s="6">
        <v>14810.25</v>
      </c>
      <c r="Z607" s="6">
        <v>12665.37</v>
      </c>
      <c r="AA607" s="6">
        <v>122274.76999999999</v>
      </c>
    </row>
    <row r="608" spans="1:27" x14ac:dyDescent="0.25">
      <c r="A608" s="5" t="s">
        <v>226</v>
      </c>
      <c r="B608" s="12">
        <v>239403463</v>
      </c>
      <c r="C608" s="5" t="s">
        <v>104</v>
      </c>
      <c r="D608" s="5" t="s">
        <v>228</v>
      </c>
      <c r="E608" s="5" t="s">
        <v>229</v>
      </c>
      <c r="F608" s="5" t="s">
        <v>1325</v>
      </c>
      <c r="G608" s="6">
        <v>127898.18</v>
      </c>
      <c r="H608" s="6">
        <v>114952.78</v>
      </c>
      <c r="I608" s="6">
        <v>128511.6</v>
      </c>
      <c r="J608" s="6">
        <v>92254.930000000095</v>
      </c>
      <c r="K608" s="6">
        <v>124116.97</v>
      </c>
      <c r="L608" s="6">
        <v>92203.199999999997</v>
      </c>
      <c r="M608" s="6">
        <v>77120.330000000104</v>
      </c>
      <c r="N608" s="6">
        <v>58887</v>
      </c>
      <c r="O608" s="6">
        <v>64521.73</v>
      </c>
      <c r="P608" s="6">
        <v>84535.150000000096</v>
      </c>
      <c r="Q608" s="6">
        <v>127252.61</v>
      </c>
      <c r="R608" s="6">
        <v>145058.99</v>
      </c>
      <c r="S608" s="6">
        <v>1237313.4700000002</v>
      </c>
      <c r="T608" s="6">
        <v>153001.99</v>
      </c>
      <c r="U608" s="6">
        <v>128748.81</v>
      </c>
      <c r="V608" s="6">
        <v>176240.06</v>
      </c>
      <c r="W608" s="6">
        <v>129722.89</v>
      </c>
      <c r="X608" s="6">
        <v>127374.76</v>
      </c>
      <c r="Y608" s="6">
        <v>130681.76</v>
      </c>
      <c r="Z608" s="6">
        <v>101748.77</v>
      </c>
      <c r="AA608" s="6">
        <v>947519.04</v>
      </c>
    </row>
    <row r="609" spans="1:27" x14ac:dyDescent="0.25">
      <c r="A609" s="5" t="s">
        <v>226</v>
      </c>
      <c r="B609" s="12">
        <v>239403463</v>
      </c>
      <c r="C609" s="5" t="s">
        <v>104</v>
      </c>
      <c r="D609" s="5" t="s">
        <v>228</v>
      </c>
      <c r="E609" s="5" t="s">
        <v>229</v>
      </c>
      <c r="F609" s="5" t="s">
        <v>1326</v>
      </c>
      <c r="G609" s="6">
        <v>163036.82</v>
      </c>
      <c r="H609" s="6">
        <v>134130.74</v>
      </c>
      <c r="I609" s="6">
        <v>191670.32</v>
      </c>
      <c r="J609" s="6">
        <v>207959.1</v>
      </c>
      <c r="K609" s="6">
        <v>196535.24</v>
      </c>
      <c r="L609" s="6">
        <v>175912.57</v>
      </c>
      <c r="M609" s="6">
        <v>175260.23</v>
      </c>
      <c r="N609" s="6">
        <v>165488.4</v>
      </c>
      <c r="O609" s="6">
        <v>215181.71</v>
      </c>
      <c r="P609" s="6">
        <v>134436.14000000001</v>
      </c>
      <c r="Q609" s="6">
        <v>161719.42000000001</v>
      </c>
      <c r="R609" s="6">
        <v>140888.54</v>
      </c>
      <c r="S609" s="6">
        <v>2062219.23</v>
      </c>
      <c r="T609" s="6">
        <v>170046.65</v>
      </c>
      <c r="U609" s="6">
        <v>157344.84</v>
      </c>
      <c r="V609" s="6">
        <v>157124.92000000001</v>
      </c>
      <c r="W609" s="6">
        <v>134538.31</v>
      </c>
      <c r="X609" s="6">
        <v>233029.25</v>
      </c>
      <c r="Y609" s="6">
        <v>174078.72</v>
      </c>
      <c r="Z609" s="6">
        <v>162636.38</v>
      </c>
      <c r="AA609" s="6">
        <v>1188799.0699999998</v>
      </c>
    </row>
    <row r="610" spans="1:27" x14ac:dyDescent="0.25">
      <c r="A610" s="5" t="s">
        <v>226</v>
      </c>
      <c r="B610" s="12">
        <v>239403463</v>
      </c>
      <c r="C610" s="5" t="s">
        <v>104</v>
      </c>
      <c r="D610" s="5" t="s">
        <v>228</v>
      </c>
      <c r="E610" s="5" t="s">
        <v>229</v>
      </c>
      <c r="F610" s="5" t="s">
        <v>1334</v>
      </c>
      <c r="G610" s="6">
        <v>12731.43</v>
      </c>
      <c r="H610" s="6">
        <v>11792.09</v>
      </c>
      <c r="I610" s="6">
        <v>14993.76</v>
      </c>
      <c r="J610" s="6">
        <v>17082.93</v>
      </c>
      <c r="K610" s="6">
        <v>14548.91</v>
      </c>
      <c r="L610" s="6">
        <v>8432.99</v>
      </c>
      <c r="M610" s="6">
        <v>17977.2</v>
      </c>
      <c r="N610" s="6">
        <v>21636.7</v>
      </c>
      <c r="O610" s="6">
        <v>18041.91</v>
      </c>
      <c r="P610" s="6">
        <v>12748.33</v>
      </c>
      <c r="Q610" s="6">
        <v>23138.43</v>
      </c>
      <c r="R610" s="6">
        <v>16892.62</v>
      </c>
      <c r="S610" s="6">
        <v>190017.29999999996</v>
      </c>
      <c r="T610" s="6">
        <v>18709</v>
      </c>
      <c r="U610" s="6">
        <v>12155.68</v>
      </c>
      <c r="V610" s="6">
        <v>21153.11</v>
      </c>
      <c r="W610" s="6">
        <v>30817.46</v>
      </c>
      <c r="X610" s="6">
        <v>25954.12</v>
      </c>
      <c r="Y610" s="6">
        <v>26698.2</v>
      </c>
      <c r="Z610" s="6">
        <v>25306.74</v>
      </c>
      <c r="AA610" s="6">
        <v>160794.31</v>
      </c>
    </row>
    <row r="611" spans="1:27" x14ac:dyDescent="0.25">
      <c r="A611" s="5" t="s">
        <v>226</v>
      </c>
      <c r="B611" s="12">
        <v>239403463</v>
      </c>
      <c r="C611" s="5" t="s">
        <v>104</v>
      </c>
      <c r="D611" s="5" t="s">
        <v>228</v>
      </c>
      <c r="E611" s="5" t="s">
        <v>229</v>
      </c>
      <c r="F611" s="5" t="s">
        <v>1333</v>
      </c>
      <c r="G611" s="6">
        <v>1886.66</v>
      </c>
      <c r="H611" s="6">
        <v>2919.97</v>
      </c>
      <c r="I611" s="6">
        <v>6306.63</v>
      </c>
      <c r="J611" s="6">
        <v>3539.97</v>
      </c>
      <c r="K611" s="6">
        <v>2959.96</v>
      </c>
      <c r="L611" s="6">
        <v>6913.27</v>
      </c>
      <c r="M611" s="6">
        <v>1933.32</v>
      </c>
      <c r="N611" s="6">
        <v>6906.63</v>
      </c>
      <c r="O611" s="6">
        <v>4573.3100000000004</v>
      </c>
      <c r="P611" s="6">
        <v>5486.63</v>
      </c>
      <c r="Q611" s="6">
        <v>3746.64</v>
      </c>
      <c r="R611" s="6">
        <v>3866.64</v>
      </c>
      <c r="S611" s="6">
        <v>51039.62999999999</v>
      </c>
      <c r="T611" s="6">
        <v>4586.6400000000003</v>
      </c>
      <c r="U611" s="6">
        <v>5166.63</v>
      </c>
      <c r="V611" s="6">
        <v>1406.66</v>
      </c>
      <c r="W611" s="6">
        <v>3006.65</v>
      </c>
      <c r="X611" s="6">
        <v>2199.98</v>
      </c>
      <c r="Y611" s="6">
        <v>3706.64</v>
      </c>
      <c r="Z611" s="6">
        <v>1546.66</v>
      </c>
      <c r="AA611" s="6">
        <v>21619.86</v>
      </c>
    </row>
    <row r="612" spans="1:27" x14ac:dyDescent="0.25">
      <c r="A612" s="5" t="s">
        <v>226</v>
      </c>
      <c r="B612" s="12">
        <v>239403463</v>
      </c>
      <c r="C612" s="5" t="s">
        <v>104</v>
      </c>
      <c r="D612" s="5" t="s">
        <v>228</v>
      </c>
      <c r="E612" s="5" t="s">
        <v>229</v>
      </c>
      <c r="F612" s="5" t="s">
        <v>1327</v>
      </c>
      <c r="G612" s="6">
        <v>48249.51</v>
      </c>
      <c r="H612" s="6">
        <v>43470.85</v>
      </c>
      <c r="I612" s="6">
        <v>52633.53</v>
      </c>
      <c r="J612" s="6">
        <v>48210.52</v>
      </c>
      <c r="K612" s="6">
        <v>62701.68</v>
      </c>
      <c r="L612" s="6">
        <v>41771.660000000003</v>
      </c>
      <c r="M612" s="6">
        <v>50048.09</v>
      </c>
      <c r="N612" s="6">
        <v>38856.94</v>
      </c>
      <c r="O612" s="6">
        <v>54087.61</v>
      </c>
      <c r="P612" s="6">
        <v>62801.61</v>
      </c>
      <c r="Q612" s="6">
        <v>51631.51</v>
      </c>
      <c r="R612" s="6">
        <v>53042.73</v>
      </c>
      <c r="S612" s="6">
        <v>607506.23999999987</v>
      </c>
      <c r="T612" s="6">
        <v>53162.94</v>
      </c>
      <c r="U612" s="6">
        <v>59061.98</v>
      </c>
      <c r="V612" s="6">
        <v>50844.51</v>
      </c>
      <c r="W612" s="6">
        <v>45856.75</v>
      </c>
      <c r="X612" s="6">
        <v>68309.23</v>
      </c>
      <c r="Y612" s="6">
        <v>70644.52</v>
      </c>
      <c r="Z612" s="6">
        <v>60667.09</v>
      </c>
      <c r="AA612" s="6">
        <v>408547.02</v>
      </c>
    </row>
    <row r="613" spans="1:27" x14ac:dyDescent="0.25">
      <c r="A613" s="5" t="s">
        <v>226</v>
      </c>
      <c r="B613" s="12">
        <v>239403463</v>
      </c>
      <c r="C613" s="5" t="s">
        <v>104</v>
      </c>
      <c r="D613" s="5" t="s">
        <v>228</v>
      </c>
      <c r="E613" s="5" t="s">
        <v>229</v>
      </c>
      <c r="F613" s="5" t="s">
        <v>1328</v>
      </c>
      <c r="G613" s="6">
        <v>9574.43</v>
      </c>
      <c r="H613" s="6">
        <v>56923.74</v>
      </c>
      <c r="I613" s="6">
        <v>39701.14</v>
      </c>
      <c r="J613" s="6">
        <v>17053.68</v>
      </c>
      <c r="K613" s="6">
        <v>23331.439999999999</v>
      </c>
      <c r="L613" s="6">
        <v>40338.379999999997</v>
      </c>
      <c r="M613" s="6">
        <v>5592.25</v>
      </c>
      <c r="N613" s="6">
        <v>16281.61</v>
      </c>
      <c r="O613" s="6">
        <v>17816.37</v>
      </c>
      <c r="P613" s="6">
        <v>52503.24</v>
      </c>
      <c r="Q613" s="6">
        <v>51982.84</v>
      </c>
      <c r="R613" s="6">
        <v>31879.15</v>
      </c>
      <c r="S613" s="6">
        <v>362978.27</v>
      </c>
      <c r="T613" s="6">
        <v>37923.26</v>
      </c>
      <c r="U613" s="6">
        <v>27148.07</v>
      </c>
      <c r="V613" s="6">
        <v>19186.240000000002</v>
      </c>
      <c r="W613" s="6">
        <v>33911.379999999997</v>
      </c>
      <c r="X613" s="6">
        <v>39900.519999999997</v>
      </c>
      <c r="Y613" s="6">
        <v>37002.300000000003</v>
      </c>
      <c r="Z613" s="6">
        <v>7461.74</v>
      </c>
      <c r="AA613" s="6">
        <v>202533.51</v>
      </c>
    </row>
    <row r="614" spans="1:27" x14ac:dyDescent="0.25">
      <c r="A614" s="5" t="s">
        <v>175</v>
      </c>
      <c r="B614" s="12">
        <v>404476205</v>
      </c>
      <c r="C614" s="5" t="s">
        <v>104</v>
      </c>
      <c r="D614" s="5" t="s">
        <v>176</v>
      </c>
      <c r="E614" s="5" t="s">
        <v>177</v>
      </c>
      <c r="F614" s="5" t="s">
        <v>1325</v>
      </c>
      <c r="G614" s="6">
        <v>27130.6</v>
      </c>
      <c r="H614" s="6">
        <v>14629.65</v>
      </c>
      <c r="I614" s="6">
        <v>28071.84</v>
      </c>
      <c r="J614" s="6">
        <v>16809.34</v>
      </c>
      <c r="K614" s="6">
        <v>13671.4</v>
      </c>
      <c r="L614" s="6">
        <v>11370.82</v>
      </c>
      <c r="M614" s="6">
        <v>16165.1</v>
      </c>
      <c r="N614" s="6">
        <v>7811.05</v>
      </c>
      <c r="O614" s="6">
        <v>14434.98</v>
      </c>
      <c r="P614" s="6">
        <v>15273.71</v>
      </c>
      <c r="Q614" s="6">
        <v>17631.349999999999</v>
      </c>
      <c r="R614" s="6">
        <v>14445.2</v>
      </c>
      <c r="S614" s="6">
        <v>197445.04</v>
      </c>
      <c r="T614" s="6">
        <v>20836.16</v>
      </c>
      <c r="U614" s="6">
        <v>19517.599999999999</v>
      </c>
      <c r="V614" s="6">
        <v>24988.35</v>
      </c>
      <c r="W614" s="6">
        <v>6518</v>
      </c>
      <c r="X614" s="6">
        <v>23844.25</v>
      </c>
      <c r="Y614" s="6">
        <v>12718.6</v>
      </c>
      <c r="Z614" s="6">
        <v>8143.4</v>
      </c>
      <c r="AA614" s="6">
        <v>116566.35999999999</v>
      </c>
    </row>
    <row r="615" spans="1:27" x14ac:dyDescent="0.25">
      <c r="A615" s="5" t="s">
        <v>175</v>
      </c>
      <c r="B615" s="12">
        <v>404476205</v>
      </c>
      <c r="C615" s="5" t="s">
        <v>104</v>
      </c>
      <c r="D615" s="5" t="s">
        <v>176</v>
      </c>
      <c r="E615" s="5" t="s">
        <v>177</v>
      </c>
      <c r="F615" s="5" t="s">
        <v>1326</v>
      </c>
      <c r="G615" s="6">
        <v>1000</v>
      </c>
      <c r="H615" s="6">
        <v>890</v>
      </c>
      <c r="I615" s="6">
        <v>1500</v>
      </c>
      <c r="J615" s="6">
        <v>1100</v>
      </c>
      <c r="K615" s="6">
        <v>1197</v>
      </c>
      <c r="L615" s="6">
        <v>864</v>
      </c>
      <c r="M615" s="6">
        <v>612</v>
      </c>
      <c r="N615" s="6">
        <v>1008</v>
      </c>
      <c r="O615" s="6">
        <v>1044</v>
      </c>
      <c r="P615" s="6">
        <v>2314.92</v>
      </c>
      <c r="Q615" s="6">
        <v>1332</v>
      </c>
      <c r="R615" s="6">
        <v>2470.23</v>
      </c>
      <c r="S615" s="6">
        <v>15332.15</v>
      </c>
      <c r="T615" s="6">
        <v>2340</v>
      </c>
      <c r="U615" s="6">
        <v>1071</v>
      </c>
      <c r="V615" s="6">
        <v>5850</v>
      </c>
      <c r="W615" s="6">
        <v>169.2</v>
      </c>
      <c r="X615" s="6">
        <v>2493</v>
      </c>
      <c r="Y615" s="6">
        <v>2756.79</v>
      </c>
      <c r="Z615" s="6">
        <v>3798</v>
      </c>
      <c r="AA615" s="6">
        <v>18477.990000000002</v>
      </c>
    </row>
    <row r="616" spans="1:27" x14ac:dyDescent="0.25">
      <c r="A616" s="5" t="s">
        <v>175</v>
      </c>
      <c r="B616" s="12">
        <v>404476205</v>
      </c>
      <c r="C616" s="5" t="s">
        <v>104</v>
      </c>
      <c r="D616" s="5" t="s">
        <v>176</v>
      </c>
      <c r="E616" s="5" t="s">
        <v>177</v>
      </c>
      <c r="F616" s="5" t="s">
        <v>1327</v>
      </c>
      <c r="G616" s="6">
        <v>583</v>
      </c>
      <c r="H616" s="6">
        <v>5360.5</v>
      </c>
      <c r="I616" s="6">
        <v>1120</v>
      </c>
      <c r="J616" s="6">
        <v>583</v>
      </c>
      <c r="K616" s="6">
        <v>5469.55</v>
      </c>
      <c r="L616" s="6">
        <v>3698.5</v>
      </c>
      <c r="M616" s="6">
        <v>2790</v>
      </c>
      <c r="N616" s="6">
        <v>1035.54</v>
      </c>
      <c r="O616" s="6">
        <v>2508.7199999999998</v>
      </c>
      <c r="P616" s="6">
        <v>5179.6000000000004</v>
      </c>
      <c r="Q616" s="6">
        <v>7526</v>
      </c>
      <c r="R616" s="6">
        <v>5159.93</v>
      </c>
      <c r="S616" s="6">
        <v>41014.340000000004</v>
      </c>
      <c r="T616" s="6">
        <v>3817</v>
      </c>
      <c r="U616" s="6">
        <v>6470</v>
      </c>
      <c r="V616" s="6">
        <v>770</v>
      </c>
      <c r="W616" s="6">
        <v>1150</v>
      </c>
      <c r="X616" s="6">
        <v>5511</v>
      </c>
      <c r="Y616" s="6"/>
      <c r="Z616" s="6">
        <v>7106.3</v>
      </c>
      <c r="AA616" s="6">
        <v>24824.3</v>
      </c>
    </row>
    <row r="617" spans="1:27" x14ac:dyDescent="0.25">
      <c r="A617" s="5" t="s">
        <v>1052</v>
      </c>
      <c r="B617" s="12">
        <v>212672080</v>
      </c>
      <c r="C617" s="5" t="s">
        <v>104</v>
      </c>
      <c r="D617" s="5" t="s">
        <v>105</v>
      </c>
      <c r="E617" s="5" t="s">
        <v>1054</v>
      </c>
      <c r="F617" s="5" t="s">
        <v>1325</v>
      </c>
      <c r="G617" s="6">
        <v>260832.94</v>
      </c>
      <c r="H617" s="6">
        <v>154832.32000000001</v>
      </c>
      <c r="I617" s="6">
        <v>227562.13</v>
      </c>
      <c r="J617" s="6">
        <v>165172.47</v>
      </c>
      <c r="K617" s="6">
        <v>195654.16</v>
      </c>
      <c r="L617" s="6">
        <v>176819.27</v>
      </c>
      <c r="M617" s="6">
        <v>165504.49</v>
      </c>
      <c r="N617" s="6">
        <v>157963.1</v>
      </c>
      <c r="O617" s="6">
        <v>153206.59</v>
      </c>
      <c r="P617" s="6">
        <v>176125.42</v>
      </c>
      <c r="Q617" s="6">
        <v>153784.63</v>
      </c>
      <c r="R617" s="6">
        <v>133364.04999999999</v>
      </c>
      <c r="S617" s="6">
        <v>2120821.5699999998</v>
      </c>
      <c r="T617" s="6">
        <v>163277.91</v>
      </c>
      <c r="U617" s="6">
        <v>168907.35</v>
      </c>
      <c r="V617" s="6">
        <v>215744.18</v>
      </c>
      <c r="W617" s="6">
        <v>22953.3</v>
      </c>
      <c r="X617" s="6">
        <v>177030.78</v>
      </c>
      <c r="Y617" s="6">
        <v>189208.23</v>
      </c>
      <c r="Z617" s="6">
        <v>156016.06</v>
      </c>
      <c r="AA617" s="6">
        <v>1093137.81</v>
      </c>
    </row>
    <row r="618" spans="1:27" x14ac:dyDescent="0.25">
      <c r="A618" s="5" t="s">
        <v>1052</v>
      </c>
      <c r="B618" s="12">
        <v>212672080</v>
      </c>
      <c r="C618" s="5" t="s">
        <v>104</v>
      </c>
      <c r="D618" s="5" t="s">
        <v>105</v>
      </c>
      <c r="E618" s="5" t="s">
        <v>1054</v>
      </c>
      <c r="F618" s="5" t="s">
        <v>1326</v>
      </c>
      <c r="G618" s="6">
        <v>150946.20000000001</v>
      </c>
      <c r="H618" s="6">
        <v>92202.81</v>
      </c>
      <c r="I618" s="6">
        <v>136297.67000000001</v>
      </c>
      <c r="J618" s="6">
        <v>105722.11</v>
      </c>
      <c r="K618" s="6">
        <v>74887.0600000001</v>
      </c>
      <c r="L618" s="6">
        <v>112393.32</v>
      </c>
      <c r="M618" s="6">
        <v>63407.14</v>
      </c>
      <c r="N618" s="6">
        <v>69925.460000000094</v>
      </c>
      <c r="O618" s="6">
        <v>83124.480000000098</v>
      </c>
      <c r="P618" s="6">
        <v>43372.62</v>
      </c>
      <c r="Q618" s="6">
        <v>55513.75</v>
      </c>
      <c r="R618" s="6">
        <v>52580.51</v>
      </c>
      <c r="S618" s="6">
        <v>1040373.1300000004</v>
      </c>
      <c r="T618" s="6">
        <v>51905.72</v>
      </c>
      <c r="U618" s="6">
        <v>71992.02</v>
      </c>
      <c r="V618" s="6">
        <v>39775.85</v>
      </c>
      <c r="W618" s="6">
        <v>10874.67</v>
      </c>
      <c r="X618" s="6">
        <v>39710.19</v>
      </c>
      <c r="Y618" s="6">
        <v>41423.550000000003</v>
      </c>
      <c r="Z618" s="6">
        <v>42963.85</v>
      </c>
      <c r="AA618" s="6">
        <v>298645.84999999998</v>
      </c>
    </row>
    <row r="619" spans="1:27" x14ac:dyDescent="0.25">
      <c r="A619" s="5" t="s">
        <v>1052</v>
      </c>
      <c r="B619" s="12">
        <v>212672080</v>
      </c>
      <c r="C619" s="5" t="s">
        <v>104</v>
      </c>
      <c r="D619" s="5" t="s">
        <v>105</v>
      </c>
      <c r="E619" s="5" t="s">
        <v>1054</v>
      </c>
      <c r="F619" s="5" t="s">
        <v>1327</v>
      </c>
      <c r="G619" s="6">
        <v>23895</v>
      </c>
      <c r="H619" s="6">
        <v>27188.16</v>
      </c>
      <c r="I619" s="6">
        <v>23302</v>
      </c>
      <c r="J619" s="6">
        <v>18156.8</v>
      </c>
      <c r="K619" s="6">
        <v>21255</v>
      </c>
      <c r="L619" s="6">
        <v>33131.519999999997</v>
      </c>
      <c r="M619" s="6">
        <v>25220.85</v>
      </c>
      <c r="N619" s="6">
        <v>20694.5</v>
      </c>
      <c r="O619" s="6">
        <v>20974.86</v>
      </c>
      <c r="P619" s="6">
        <v>18308.27</v>
      </c>
      <c r="Q619" s="6">
        <v>18392.02</v>
      </c>
      <c r="R619" s="6">
        <v>16066.79</v>
      </c>
      <c r="S619" s="6">
        <v>266585.76999999996</v>
      </c>
      <c r="T619" s="6">
        <v>15661.51</v>
      </c>
      <c r="U619" s="6">
        <v>18318.89</v>
      </c>
      <c r="V619" s="6">
        <v>23241.98</v>
      </c>
      <c r="W619" s="6">
        <v>5799.67</v>
      </c>
      <c r="X619" s="6">
        <v>29268.73</v>
      </c>
      <c r="Y619" s="6">
        <v>12851.37</v>
      </c>
      <c r="Z619" s="6">
        <v>21827.26</v>
      </c>
      <c r="AA619" s="6">
        <v>126969.40999999999</v>
      </c>
    </row>
    <row r="620" spans="1:27" x14ac:dyDescent="0.25">
      <c r="A620" s="5" t="s">
        <v>1052</v>
      </c>
      <c r="B620" s="12">
        <v>212672080</v>
      </c>
      <c r="C620" s="5" t="s">
        <v>104</v>
      </c>
      <c r="D620" s="5" t="s">
        <v>105</v>
      </c>
      <c r="E620" s="5" t="s">
        <v>1054</v>
      </c>
      <c r="F620" s="5" t="s">
        <v>1328</v>
      </c>
      <c r="G620" s="6">
        <v>6701</v>
      </c>
      <c r="H620" s="6">
        <v>4367.95</v>
      </c>
      <c r="I620" s="6">
        <v>21538.12</v>
      </c>
      <c r="J620" s="6"/>
      <c r="K620" s="6">
        <v>7128.92</v>
      </c>
      <c r="L620" s="6">
        <v>14591.38</v>
      </c>
      <c r="M620" s="6">
        <v>7706.24</v>
      </c>
      <c r="N620" s="6">
        <v>1637.5</v>
      </c>
      <c r="O620" s="6"/>
      <c r="P620" s="6"/>
      <c r="Q620" s="6">
        <v>2078.33</v>
      </c>
      <c r="R620" s="6">
        <v>8591.7900000000009</v>
      </c>
      <c r="S620" s="6">
        <v>74341.229999999981</v>
      </c>
      <c r="T620" s="6"/>
      <c r="U620" s="6">
        <v>1432.91</v>
      </c>
      <c r="V620" s="6">
        <v>5966.13</v>
      </c>
      <c r="W620" s="6"/>
      <c r="X620" s="6">
        <v>5079.53</v>
      </c>
      <c r="Y620" s="6">
        <v>10585.54</v>
      </c>
      <c r="Z620" s="6">
        <v>2413.11</v>
      </c>
      <c r="AA620" s="6">
        <v>25477.22</v>
      </c>
    </row>
    <row r="621" spans="1:27" x14ac:dyDescent="0.25">
      <c r="A621" s="5" t="s">
        <v>1199</v>
      </c>
      <c r="B621" s="12">
        <v>212685414</v>
      </c>
      <c r="C621" s="5" t="s">
        <v>104</v>
      </c>
      <c r="D621" s="5" t="s">
        <v>105</v>
      </c>
      <c r="E621" s="5" t="s">
        <v>1201</v>
      </c>
      <c r="F621" s="5" t="s">
        <v>1325</v>
      </c>
      <c r="G621" s="6">
        <v>108189.4</v>
      </c>
      <c r="H621" s="6">
        <v>87875.78</v>
      </c>
      <c r="I621" s="6">
        <v>110862.34</v>
      </c>
      <c r="J621" s="6">
        <v>83036.3</v>
      </c>
      <c r="K621" s="6">
        <v>81422.210000000006</v>
      </c>
      <c r="L621" s="6">
        <v>87062.32</v>
      </c>
      <c r="M621" s="6">
        <v>76935.94</v>
      </c>
      <c r="N621" s="6">
        <v>45058.239999999998</v>
      </c>
      <c r="O621" s="6">
        <v>60098.559999999998</v>
      </c>
      <c r="P621" s="6">
        <v>84704.3</v>
      </c>
      <c r="Q621" s="6">
        <v>85760.15</v>
      </c>
      <c r="R621" s="6">
        <v>84702.09</v>
      </c>
      <c r="S621" s="6">
        <v>995707.63000000012</v>
      </c>
      <c r="T621" s="6">
        <v>56700.58</v>
      </c>
      <c r="U621" s="6">
        <v>95494.33</v>
      </c>
      <c r="V621" s="6">
        <v>112846.99</v>
      </c>
      <c r="W621" s="6">
        <v>77654.05</v>
      </c>
      <c r="X621" s="6">
        <v>79116.45</v>
      </c>
      <c r="Y621" s="6">
        <v>74598.13</v>
      </c>
      <c r="Z621" s="6">
        <v>54282.89</v>
      </c>
      <c r="AA621" s="6">
        <v>550693.42000000004</v>
      </c>
    </row>
    <row r="622" spans="1:27" x14ac:dyDescent="0.25">
      <c r="A622" s="5" t="s">
        <v>1199</v>
      </c>
      <c r="B622" s="12">
        <v>212685414</v>
      </c>
      <c r="C622" s="5" t="s">
        <v>104</v>
      </c>
      <c r="D622" s="5" t="s">
        <v>105</v>
      </c>
      <c r="E622" s="5" t="s">
        <v>1201</v>
      </c>
      <c r="F622" s="5" t="s">
        <v>1326</v>
      </c>
      <c r="G622" s="6">
        <v>73880.02</v>
      </c>
      <c r="H622" s="6">
        <v>49382.63</v>
      </c>
      <c r="I622" s="6">
        <v>80026.89</v>
      </c>
      <c r="J622" s="6">
        <v>37486.25</v>
      </c>
      <c r="K622" s="6">
        <v>40004.26</v>
      </c>
      <c r="L622" s="6">
        <v>41993.64</v>
      </c>
      <c r="M622" s="6">
        <v>28399.46</v>
      </c>
      <c r="N622" s="6">
        <v>50392.76</v>
      </c>
      <c r="O622" s="6">
        <v>54999.06</v>
      </c>
      <c r="P622" s="6">
        <v>45720.31</v>
      </c>
      <c r="Q622" s="6">
        <v>29202</v>
      </c>
      <c r="R622" s="6">
        <v>52352.83</v>
      </c>
      <c r="S622" s="6">
        <v>583840.11</v>
      </c>
      <c r="T622" s="6">
        <v>26477</v>
      </c>
      <c r="U622" s="6">
        <v>39488.07</v>
      </c>
      <c r="V622" s="6">
        <v>31662.86</v>
      </c>
      <c r="W622" s="6">
        <v>36998.53</v>
      </c>
      <c r="X622" s="6">
        <v>47096.81</v>
      </c>
      <c r="Y622" s="6">
        <v>43985.34</v>
      </c>
      <c r="Z622" s="6">
        <v>22044.080000000002</v>
      </c>
      <c r="AA622" s="6">
        <v>247752.69</v>
      </c>
    </row>
    <row r="623" spans="1:27" x14ac:dyDescent="0.25">
      <c r="A623" s="5" t="s">
        <v>1199</v>
      </c>
      <c r="B623" s="12">
        <v>212685414</v>
      </c>
      <c r="C623" s="5" t="s">
        <v>104</v>
      </c>
      <c r="D623" s="5" t="s">
        <v>105</v>
      </c>
      <c r="E623" s="5" t="s">
        <v>1201</v>
      </c>
      <c r="F623" s="5" t="s">
        <v>1334</v>
      </c>
      <c r="G623" s="6">
        <v>1555.26</v>
      </c>
      <c r="H623" s="6">
        <v>1902.55</v>
      </c>
      <c r="I623" s="6">
        <v>3095.82</v>
      </c>
      <c r="J623" s="6">
        <v>3153.97</v>
      </c>
      <c r="K623" s="6">
        <v>3275.1</v>
      </c>
      <c r="L623" s="6">
        <v>4782.84</v>
      </c>
      <c r="M623" s="6">
        <v>5532.33</v>
      </c>
      <c r="N623" s="6">
        <v>6849.76</v>
      </c>
      <c r="O623" s="6">
        <v>4428.8599999999997</v>
      </c>
      <c r="P623" s="6">
        <v>2325.3000000000002</v>
      </c>
      <c r="Q623" s="6">
        <v>2255.69</v>
      </c>
      <c r="R623" s="6">
        <v>10671.98</v>
      </c>
      <c r="S623" s="6">
        <v>49829.460000000006</v>
      </c>
      <c r="T623" s="6">
        <v>9805.4500000000007</v>
      </c>
      <c r="U623" s="6">
        <v>10982.91</v>
      </c>
      <c r="V623" s="6">
        <v>15698.2</v>
      </c>
      <c r="W623" s="6">
        <v>9804.65</v>
      </c>
      <c r="X623" s="6">
        <v>8200</v>
      </c>
      <c r="Y623" s="6">
        <v>7318.4</v>
      </c>
      <c r="Z623" s="6">
        <v>10838</v>
      </c>
      <c r="AA623" s="6">
        <v>72647.61</v>
      </c>
    </row>
    <row r="624" spans="1:27" x14ac:dyDescent="0.25">
      <c r="A624" s="5" t="s">
        <v>1199</v>
      </c>
      <c r="B624" s="12">
        <v>212685414</v>
      </c>
      <c r="C624" s="5" t="s">
        <v>104</v>
      </c>
      <c r="D624" s="5" t="s">
        <v>105</v>
      </c>
      <c r="E624" s="5" t="s">
        <v>1201</v>
      </c>
      <c r="F624" s="5" t="s">
        <v>1327</v>
      </c>
      <c r="G624" s="6">
        <v>34121.39</v>
      </c>
      <c r="H624" s="6">
        <v>35015.57</v>
      </c>
      <c r="I624" s="6">
        <v>22173.47</v>
      </c>
      <c r="J624" s="6">
        <v>23903.64</v>
      </c>
      <c r="K624" s="6">
        <v>15442.4</v>
      </c>
      <c r="L624" s="6">
        <v>24773.4</v>
      </c>
      <c r="M624" s="6">
        <v>18633.86</v>
      </c>
      <c r="N624" s="6">
        <v>15200.79</v>
      </c>
      <c r="O624" s="6">
        <v>12852.97</v>
      </c>
      <c r="P624" s="6">
        <v>15435.27</v>
      </c>
      <c r="Q624" s="6">
        <v>12432.13</v>
      </c>
      <c r="R624" s="6">
        <v>19787.98</v>
      </c>
      <c r="S624" s="6">
        <v>249772.87</v>
      </c>
      <c r="T624" s="6">
        <v>13840.52</v>
      </c>
      <c r="U624" s="6">
        <v>12478.08</v>
      </c>
      <c r="V624" s="6">
        <v>22333.31</v>
      </c>
      <c r="W624" s="6">
        <v>19215.09</v>
      </c>
      <c r="X624" s="6">
        <v>16805.099999999999</v>
      </c>
      <c r="Y624" s="6">
        <v>19562.55</v>
      </c>
      <c r="Z624" s="6">
        <v>12880.7</v>
      </c>
      <c r="AA624" s="6">
        <v>117115.35</v>
      </c>
    </row>
    <row r="625" spans="1:27" x14ac:dyDescent="0.25">
      <c r="A625" s="5" t="s">
        <v>1199</v>
      </c>
      <c r="B625" s="12">
        <v>212685414</v>
      </c>
      <c r="C625" s="5" t="s">
        <v>104</v>
      </c>
      <c r="D625" s="5" t="s">
        <v>105</v>
      </c>
      <c r="E625" s="5" t="s">
        <v>1201</v>
      </c>
      <c r="F625" s="5" t="s">
        <v>1328</v>
      </c>
      <c r="G625" s="6">
        <v>15179.5</v>
      </c>
      <c r="H625" s="6">
        <v>11443.21</v>
      </c>
      <c r="I625" s="6">
        <v>8875</v>
      </c>
      <c r="J625" s="6">
        <v>3656</v>
      </c>
      <c r="K625" s="6"/>
      <c r="L625" s="6"/>
      <c r="M625" s="6">
        <v>10874.98</v>
      </c>
      <c r="N625" s="6">
        <v>5745.83</v>
      </c>
      <c r="O625" s="6">
        <v>3842.93</v>
      </c>
      <c r="P625" s="6">
        <v>1649.41</v>
      </c>
      <c r="Q625" s="6">
        <v>6551.83</v>
      </c>
      <c r="R625" s="6"/>
      <c r="S625" s="6">
        <v>67818.69</v>
      </c>
      <c r="T625" s="6"/>
      <c r="U625" s="6"/>
      <c r="V625" s="6">
        <v>9479.67</v>
      </c>
      <c r="W625" s="6"/>
      <c r="X625" s="6">
        <v>4991.66</v>
      </c>
      <c r="Y625" s="6">
        <v>2441.5100000000002</v>
      </c>
      <c r="Z625" s="6"/>
      <c r="AA625" s="6">
        <v>16912.84</v>
      </c>
    </row>
    <row r="626" spans="1:27" x14ac:dyDescent="0.25">
      <c r="A626" s="5" t="s">
        <v>1202</v>
      </c>
      <c r="B626" s="12">
        <v>212685423</v>
      </c>
      <c r="C626" s="5" t="s">
        <v>104</v>
      </c>
      <c r="D626" s="5" t="s">
        <v>105</v>
      </c>
      <c r="E626" s="5" t="s">
        <v>1204</v>
      </c>
      <c r="F626" s="5" t="s">
        <v>1329</v>
      </c>
      <c r="G626" s="6">
        <v>8071.24</v>
      </c>
      <c r="H626" s="6">
        <v>3255.75</v>
      </c>
      <c r="I626" s="6">
        <v>27986.74</v>
      </c>
      <c r="J626" s="6">
        <v>14604.86</v>
      </c>
      <c r="K626" s="6">
        <v>21926.58</v>
      </c>
      <c r="L626" s="6">
        <v>5145.83</v>
      </c>
      <c r="M626" s="6">
        <v>21635.74</v>
      </c>
      <c r="N626" s="6">
        <v>16389.580000000002</v>
      </c>
      <c r="O626" s="6">
        <v>14569</v>
      </c>
      <c r="P626" s="6">
        <v>9911.91</v>
      </c>
      <c r="Q626" s="6">
        <v>2250</v>
      </c>
      <c r="R626" s="6">
        <v>18563.41</v>
      </c>
      <c r="S626" s="6">
        <v>164310.64000000001</v>
      </c>
      <c r="T626" s="6">
        <v>19841.810000000001</v>
      </c>
      <c r="U626" s="6">
        <v>13009.83</v>
      </c>
      <c r="V626" s="6">
        <v>20681.41</v>
      </c>
      <c r="W626" s="6">
        <v>17276.490000000002</v>
      </c>
      <c r="X626" s="6">
        <v>21596</v>
      </c>
      <c r="Y626" s="6">
        <v>10051.5</v>
      </c>
      <c r="Z626" s="6">
        <v>15543.75</v>
      </c>
      <c r="AA626" s="6">
        <v>118000.79000000001</v>
      </c>
    </row>
    <row r="627" spans="1:27" x14ac:dyDescent="0.25">
      <c r="A627" s="5" t="s">
        <v>1202</v>
      </c>
      <c r="B627" s="12">
        <v>212685423</v>
      </c>
      <c r="C627" s="5" t="s">
        <v>104</v>
      </c>
      <c r="D627" s="5" t="s">
        <v>105</v>
      </c>
      <c r="E627" s="5" t="s">
        <v>1204</v>
      </c>
      <c r="F627" s="5" t="s">
        <v>1330</v>
      </c>
      <c r="G627" s="6">
        <v>40101.25</v>
      </c>
      <c r="H627" s="6">
        <v>28816.25</v>
      </c>
      <c r="I627" s="6">
        <v>72770</v>
      </c>
      <c r="J627" s="6">
        <v>71312.5</v>
      </c>
      <c r="K627" s="6">
        <v>46449.69</v>
      </c>
      <c r="L627" s="6">
        <v>69755.44</v>
      </c>
      <c r="M627" s="6">
        <v>22367.88</v>
      </c>
      <c r="N627" s="6"/>
      <c r="O627" s="6">
        <v>43464.94</v>
      </c>
      <c r="P627" s="6">
        <v>53232</v>
      </c>
      <c r="Q627" s="6">
        <v>47613.05</v>
      </c>
      <c r="R627" s="6">
        <v>78842.38</v>
      </c>
      <c r="S627" s="6">
        <v>574725.38</v>
      </c>
      <c r="T627" s="6">
        <v>55929.7</v>
      </c>
      <c r="U627" s="6">
        <v>75829.67</v>
      </c>
      <c r="V627" s="6">
        <v>54700.75</v>
      </c>
      <c r="W627" s="6">
        <v>58774.6</v>
      </c>
      <c r="X627" s="6">
        <v>51069.51</v>
      </c>
      <c r="Y627" s="6">
        <v>45962.52</v>
      </c>
      <c r="Z627" s="6">
        <v>51336.82</v>
      </c>
      <c r="AA627" s="6">
        <v>393603.57</v>
      </c>
    </row>
    <row r="628" spans="1:27" x14ac:dyDescent="0.25">
      <c r="A628" s="5" t="s">
        <v>1202</v>
      </c>
      <c r="B628" s="12">
        <v>212685423</v>
      </c>
      <c r="C628" s="5" t="s">
        <v>104</v>
      </c>
      <c r="D628" s="5" t="s">
        <v>105</v>
      </c>
      <c r="E628" s="5" t="s">
        <v>1204</v>
      </c>
      <c r="F628" s="5" t="s">
        <v>1332</v>
      </c>
      <c r="G628" s="6">
        <v>10650</v>
      </c>
      <c r="H628" s="6">
        <v>12452.5</v>
      </c>
      <c r="I628" s="6">
        <v>14362.5</v>
      </c>
      <c r="J628" s="6">
        <v>22538.75</v>
      </c>
      <c r="K628" s="6">
        <v>19325.29</v>
      </c>
      <c r="L628" s="6">
        <v>13996.62</v>
      </c>
      <c r="M628" s="6">
        <v>6245.39</v>
      </c>
      <c r="N628" s="6"/>
      <c r="O628" s="6">
        <v>9021.65</v>
      </c>
      <c r="P628" s="6">
        <v>16179.52</v>
      </c>
      <c r="Q628" s="6">
        <v>14333.78</v>
      </c>
      <c r="R628" s="6">
        <v>12059.54</v>
      </c>
      <c r="S628" s="6">
        <v>151165.54</v>
      </c>
      <c r="T628" s="6">
        <v>12235.81</v>
      </c>
      <c r="U628" s="6">
        <v>18699.939999999999</v>
      </c>
      <c r="V628" s="6">
        <v>25130.560000000001</v>
      </c>
      <c r="W628" s="6">
        <v>12108.31</v>
      </c>
      <c r="X628" s="6">
        <v>17680.39</v>
      </c>
      <c r="Y628" s="6">
        <v>13207.87</v>
      </c>
      <c r="Z628" s="6">
        <v>8896.66</v>
      </c>
      <c r="AA628" s="6">
        <v>107959.54</v>
      </c>
    </row>
    <row r="629" spans="1:27" x14ac:dyDescent="0.25">
      <c r="A629" s="5" t="s">
        <v>1202</v>
      </c>
      <c r="B629" s="12">
        <v>212685423</v>
      </c>
      <c r="C629" s="5" t="s">
        <v>104</v>
      </c>
      <c r="D629" s="5" t="s">
        <v>105</v>
      </c>
      <c r="E629" s="5" t="s">
        <v>1204</v>
      </c>
      <c r="F629" s="5" t="s">
        <v>1325</v>
      </c>
      <c r="G629" s="6">
        <v>59457.93</v>
      </c>
      <c r="H629" s="6">
        <v>62005.82</v>
      </c>
      <c r="I629" s="6">
        <v>81069.09</v>
      </c>
      <c r="J629" s="6">
        <v>75099.53</v>
      </c>
      <c r="K629" s="6">
        <v>38153.81</v>
      </c>
      <c r="L629" s="6">
        <v>29248.400000000001</v>
      </c>
      <c r="M629" s="6">
        <v>24921.23</v>
      </c>
      <c r="N629" s="6">
        <v>35373.230000000003</v>
      </c>
      <c r="O629" s="6">
        <v>34948.769999999997</v>
      </c>
      <c r="P629" s="6">
        <v>30786.23</v>
      </c>
      <c r="Q629" s="6">
        <v>35492.33</v>
      </c>
      <c r="R629" s="6">
        <v>31346.84</v>
      </c>
      <c r="S629" s="6">
        <v>537903.21</v>
      </c>
      <c r="T629" s="6">
        <v>24120.81</v>
      </c>
      <c r="U629" s="6">
        <v>22278.41</v>
      </c>
      <c r="V629" s="6">
        <v>51271.53</v>
      </c>
      <c r="W629" s="6">
        <v>42815.05</v>
      </c>
      <c r="X629" s="6">
        <v>49811.21</v>
      </c>
      <c r="Y629" s="6">
        <v>26992.52</v>
      </c>
      <c r="Z629" s="6">
        <v>27633.99</v>
      </c>
      <c r="AA629" s="6">
        <v>244923.51999999996</v>
      </c>
    </row>
    <row r="630" spans="1:27" x14ac:dyDescent="0.25">
      <c r="A630" s="5" t="s">
        <v>1202</v>
      </c>
      <c r="B630" s="12">
        <v>212685423</v>
      </c>
      <c r="C630" s="5" t="s">
        <v>104</v>
      </c>
      <c r="D630" s="5" t="s">
        <v>105</v>
      </c>
      <c r="E630" s="5" t="s">
        <v>1204</v>
      </c>
      <c r="F630" s="5" t="s">
        <v>1326</v>
      </c>
      <c r="G630" s="6">
        <v>121487.91</v>
      </c>
      <c r="H630" s="6">
        <v>151511.25</v>
      </c>
      <c r="I630" s="6">
        <v>89031.1</v>
      </c>
      <c r="J630" s="6">
        <v>95888.17</v>
      </c>
      <c r="K630" s="6">
        <v>135928.29999999999</v>
      </c>
      <c r="L630" s="6">
        <v>173571.38</v>
      </c>
      <c r="M630" s="6">
        <v>131568.54999999999</v>
      </c>
      <c r="N630" s="6">
        <v>118231.28</v>
      </c>
      <c r="O630" s="6">
        <v>146712.04999999999</v>
      </c>
      <c r="P630" s="6">
        <v>137006.88</v>
      </c>
      <c r="Q630" s="6">
        <v>128702.99</v>
      </c>
      <c r="R630" s="6">
        <v>140470.42000000001</v>
      </c>
      <c r="S630" s="6">
        <v>1570110.28</v>
      </c>
      <c r="T630" s="6">
        <v>178325.65</v>
      </c>
      <c r="U630" s="6">
        <v>114943.72</v>
      </c>
      <c r="V630" s="6">
        <v>96121.370000000097</v>
      </c>
      <c r="W630" s="6">
        <v>102450.89</v>
      </c>
      <c r="X630" s="6">
        <v>129244.28</v>
      </c>
      <c r="Y630" s="6">
        <v>105727.13</v>
      </c>
      <c r="Z630" s="6">
        <v>130102.59</v>
      </c>
      <c r="AA630" s="6">
        <v>856915.63000000012</v>
      </c>
    </row>
    <row r="631" spans="1:27" x14ac:dyDescent="0.25">
      <c r="A631" s="5" t="s">
        <v>1202</v>
      </c>
      <c r="B631" s="12">
        <v>212685423</v>
      </c>
      <c r="C631" s="5" t="s">
        <v>104</v>
      </c>
      <c r="D631" s="5" t="s">
        <v>105</v>
      </c>
      <c r="E631" s="5" t="s">
        <v>1204</v>
      </c>
      <c r="F631" s="5" t="s">
        <v>1327</v>
      </c>
      <c r="G631" s="6">
        <v>187841.94</v>
      </c>
      <c r="H631" s="6">
        <v>174973.38</v>
      </c>
      <c r="I631" s="6">
        <v>183699.57</v>
      </c>
      <c r="J631" s="6">
        <v>173910.19</v>
      </c>
      <c r="K631" s="6">
        <v>156580.97</v>
      </c>
      <c r="L631" s="6">
        <v>144521.9</v>
      </c>
      <c r="M631" s="6">
        <v>163453.53</v>
      </c>
      <c r="N631" s="6">
        <v>140813.72</v>
      </c>
      <c r="O631" s="6">
        <v>177487.84</v>
      </c>
      <c r="P631" s="6">
        <v>127068.2</v>
      </c>
      <c r="Q631" s="6">
        <v>196169.06</v>
      </c>
      <c r="R631" s="6">
        <v>217339.58</v>
      </c>
      <c r="S631" s="6">
        <v>2043859.8800000001</v>
      </c>
      <c r="T631" s="6">
        <v>144084.42000000001</v>
      </c>
      <c r="U631" s="6">
        <v>154530.6</v>
      </c>
      <c r="V631" s="6">
        <v>203233.78</v>
      </c>
      <c r="W631" s="6">
        <v>189047.43</v>
      </c>
      <c r="X631" s="6">
        <v>183497.88</v>
      </c>
      <c r="Y631" s="6">
        <v>184633.33</v>
      </c>
      <c r="Z631" s="6">
        <v>177054.01</v>
      </c>
      <c r="AA631" s="6">
        <v>1236081.45</v>
      </c>
    </row>
    <row r="632" spans="1:27" x14ac:dyDescent="0.25">
      <c r="A632" s="5" t="s">
        <v>1202</v>
      </c>
      <c r="B632" s="12">
        <v>212685423</v>
      </c>
      <c r="C632" s="5" t="s">
        <v>104</v>
      </c>
      <c r="D632" s="5" t="s">
        <v>105</v>
      </c>
      <c r="E632" s="5" t="s">
        <v>1204</v>
      </c>
      <c r="F632" s="5" t="s">
        <v>1328</v>
      </c>
      <c r="G632" s="6">
        <v>118008.23</v>
      </c>
      <c r="H632" s="6">
        <v>46901.4</v>
      </c>
      <c r="I632" s="6">
        <v>149528.25</v>
      </c>
      <c r="J632" s="6">
        <v>45825.599999999999</v>
      </c>
      <c r="K632" s="6">
        <v>120287.15</v>
      </c>
      <c r="L632" s="6">
        <v>67312.78</v>
      </c>
      <c r="M632" s="6">
        <v>79299.509999999995</v>
      </c>
      <c r="N632" s="6">
        <v>64479.62</v>
      </c>
      <c r="O632" s="6">
        <v>66000.240000000005</v>
      </c>
      <c r="P632" s="6">
        <v>128483.97</v>
      </c>
      <c r="Q632" s="6">
        <v>61865.37</v>
      </c>
      <c r="R632" s="6">
        <v>66416.899999999994</v>
      </c>
      <c r="S632" s="6">
        <v>1014409.02</v>
      </c>
      <c r="T632" s="6">
        <v>113339.85</v>
      </c>
      <c r="U632" s="6">
        <v>76938</v>
      </c>
      <c r="V632" s="6">
        <v>63683.97</v>
      </c>
      <c r="W632" s="6">
        <v>55809.05</v>
      </c>
      <c r="X632" s="6">
        <v>71279.08</v>
      </c>
      <c r="Y632" s="6">
        <v>57977.39</v>
      </c>
      <c r="Z632" s="6">
        <v>60420.28</v>
      </c>
      <c r="AA632" s="6">
        <v>499447.62</v>
      </c>
    </row>
    <row r="633" spans="1:27" x14ac:dyDescent="0.25">
      <c r="A633" s="5" t="s">
        <v>991</v>
      </c>
      <c r="B633" s="12">
        <v>212691354</v>
      </c>
      <c r="C633" s="5" t="s">
        <v>104</v>
      </c>
      <c r="D633" s="5" t="s">
        <v>105</v>
      </c>
      <c r="E633" s="5" t="s">
        <v>993</v>
      </c>
      <c r="F633" s="5" t="s">
        <v>1325</v>
      </c>
      <c r="G633" s="6"/>
      <c r="H633" s="6"/>
      <c r="I633" s="6"/>
      <c r="J633" s="6"/>
      <c r="K633" s="6"/>
      <c r="L633" s="6"/>
      <c r="M633" s="6"/>
      <c r="N633" s="6"/>
      <c r="O633" s="6"/>
      <c r="P633" s="6">
        <v>5927.26</v>
      </c>
      <c r="Q633" s="6">
        <v>14170.93</v>
      </c>
      <c r="R633" s="6">
        <v>23426.98</v>
      </c>
      <c r="S633" s="6">
        <v>43525.17</v>
      </c>
      <c r="T633" s="6">
        <v>17129.68</v>
      </c>
      <c r="U633" s="6">
        <v>21731.37</v>
      </c>
      <c r="V633" s="6">
        <v>20643.490000000002</v>
      </c>
      <c r="W633" s="6">
        <v>17122.48</v>
      </c>
      <c r="X633" s="6">
        <v>21343.94</v>
      </c>
      <c r="Y633" s="6">
        <v>16548.03</v>
      </c>
      <c r="Z633" s="6">
        <v>12402.06</v>
      </c>
      <c r="AA633" s="6">
        <v>126921.05</v>
      </c>
    </row>
    <row r="634" spans="1:27" x14ac:dyDescent="0.25">
      <c r="A634" s="5" t="s">
        <v>991</v>
      </c>
      <c r="B634" s="12">
        <v>212691354</v>
      </c>
      <c r="C634" s="5" t="s">
        <v>104</v>
      </c>
      <c r="D634" s="5" t="s">
        <v>105</v>
      </c>
      <c r="E634" s="5" t="s">
        <v>993</v>
      </c>
      <c r="F634" s="5" t="s">
        <v>1326</v>
      </c>
      <c r="G634" s="6"/>
      <c r="H634" s="6"/>
      <c r="I634" s="6"/>
      <c r="J634" s="6"/>
      <c r="K634" s="6"/>
      <c r="L634" s="6"/>
      <c r="M634" s="6"/>
      <c r="N634" s="6"/>
      <c r="O634" s="6"/>
      <c r="P634" s="6">
        <v>4499.99</v>
      </c>
      <c r="Q634" s="6">
        <v>33484.089999999997</v>
      </c>
      <c r="R634" s="6">
        <v>31839.43</v>
      </c>
      <c r="S634" s="6">
        <v>69823.509999999995</v>
      </c>
      <c r="T634" s="6">
        <v>18096.2</v>
      </c>
      <c r="U634" s="6">
        <v>39767.760000000002</v>
      </c>
      <c r="V634" s="6">
        <v>24805.79</v>
      </c>
      <c r="W634" s="6">
        <v>31802.63</v>
      </c>
      <c r="X634" s="6">
        <v>12941.73</v>
      </c>
      <c r="Y634" s="6">
        <v>28023.7</v>
      </c>
      <c r="Z634" s="6">
        <v>27312.85</v>
      </c>
      <c r="AA634" s="6">
        <v>182750.66</v>
      </c>
    </row>
    <row r="635" spans="1:27" x14ac:dyDescent="0.25">
      <c r="A635" s="5" t="s">
        <v>991</v>
      </c>
      <c r="B635" s="12">
        <v>212691354</v>
      </c>
      <c r="C635" s="5" t="s">
        <v>104</v>
      </c>
      <c r="D635" s="5" t="s">
        <v>105</v>
      </c>
      <c r="E635" s="5" t="s">
        <v>993</v>
      </c>
      <c r="F635" s="5" t="s">
        <v>1328</v>
      </c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>
        <v>0</v>
      </c>
      <c r="T635" s="6"/>
      <c r="U635" s="6"/>
      <c r="V635" s="6"/>
      <c r="W635" s="6"/>
      <c r="X635" s="6">
        <v>4017.74</v>
      </c>
      <c r="Y635" s="6"/>
      <c r="Z635" s="6"/>
      <c r="AA635" s="6">
        <v>4017.74</v>
      </c>
    </row>
    <row r="636" spans="1:27" x14ac:dyDescent="0.25">
      <c r="A636" s="5" t="s">
        <v>623</v>
      </c>
      <c r="B636" s="12">
        <v>212693487</v>
      </c>
      <c r="C636" s="5" t="s">
        <v>104</v>
      </c>
      <c r="D636" s="5" t="s">
        <v>105</v>
      </c>
      <c r="E636" s="5" t="s">
        <v>625</v>
      </c>
      <c r="F636" s="5" t="s">
        <v>1333</v>
      </c>
      <c r="G636" s="6"/>
      <c r="H636" s="6"/>
      <c r="I636" s="6"/>
      <c r="J636" s="6">
        <v>5895.82</v>
      </c>
      <c r="K636" s="6">
        <v>6781.24</v>
      </c>
      <c r="L636" s="6">
        <v>9406.24</v>
      </c>
      <c r="M636" s="6">
        <v>7468.74</v>
      </c>
      <c r="N636" s="6">
        <v>1604.16</v>
      </c>
      <c r="O636" s="6">
        <v>6583.32</v>
      </c>
      <c r="P636" s="6">
        <v>15031.23</v>
      </c>
      <c r="Q636" s="6">
        <v>14541.64</v>
      </c>
      <c r="R636" s="6">
        <v>13427.06</v>
      </c>
      <c r="S636" s="6">
        <v>80739.45</v>
      </c>
      <c r="T636" s="6">
        <v>2041.66</v>
      </c>
      <c r="U636" s="6">
        <v>18416.59</v>
      </c>
      <c r="V636" s="6">
        <v>18499.939999999999</v>
      </c>
      <c r="W636" s="6">
        <v>26364.49</v>
      </c>
      <c r="X636" s="6">
        <v>24604.11</v>
      </c>
      <c r="Y636" s="6">
        <v>18749.919999999998</v>
      </c>
      <c r="Z636" s="6">
        <v>18687.45</v>
      </c>
      <c r="AA636" s="6">
        <v>127364.16</v>
      </c>
    </row>
    <row r="637" spans="1:27" x14ac:dyDescent="0.25">
      <c r="A637" s="5" t="s">
        <v>623</v>
      </c>
      <c r="B637" s="12">
        <v>212693487</v>
      </c>
      <c r="C637" s="5" t="s">
        <v>104</v>
      </c>
      <c r="D637" s="5" t="s">
        <v>105</v>
      </c>
      <c r="E637" s="5" t="s">
        <v>625</v>
      </c>
      <c r="F637" s="5" t="s">
        <v>1327</v>
      </c>
      <c r="G637" s="6">
        <v>2530</v>
      </c>
      <c r="H637" s="6">
        <v>2225</v>
      </c>
      <c r="I637" s="6">
        <v>1875</v>
      </c>
      <c r="J637" s="6">
        <v>3625</v>
      </c>
      <c r="K637" s="6">
        <v>1625</v>
      </c>
      <c r="L637" s="6">
        <v>4630</v>
      </c>
      <c r="M637" s="6">
        <v>3865</v>
      </c>
      <c r="N637" s="6">
        <v>6550</v>
      </c>
      <c r="O637" s="6">
        <v>3475</v>
      </c>
      <c r="P637" s="6">
        <v>2115</v>
      </c>
      <c r="Q637" s="6">
        <v>9000</v>
      </c>
      <c r="R637" s="6">
        <v>4700</v>
      </c>
      <c r="S637" s="6">
        <v>46215</v>
      </c>
      <c r="T637" s="6"/>
      <c r="U637" s="6">
        <v>4150</v>
      </c>
      <c r="V637" s="6">
        <v>6600</v>
      </c>
      <c r="W637" s="6">
        <v>10690</v>
      </c>
      <c r="X637" s="6">
        <v>5830</v>
      </c>
      <c r="Y637" s="6">
        <v>6850</v>
      </c>
      <c r="Z637" s="6">
        <v>2980</v>
      </c>
      <c r="AA637" s="6">
        <v>37100</v>
      </c>
    </row>
    <row r="638" spans="1:27" x14ac:dyDescent="0.25">
      <c r="A638" s="5" t="s">
        <v>240</v>
      </c>
      <c r="B638" s="12">
        <v>212708239</v>
      </c>
      <c r="C638" s="5" t="s">
        <v>104</v>
      </c>
      <c r="D638" s="5" t="s">
        <v>105</v>
      </c>
      <c r="E638" s="5" t="s">
        <v>242</v>
      </c>
      <c r="F638" s="5" t="s">
        <v>1325</v>
      </c>
      <c r="G638" s="6">
        <v>33079.99</v>
      </c>
      <c r="H638" s="6">
        <v>43691.02</v>
      </c>
      <c r="I638" s="6">
        <v>44432.13</v>
      </c>
      <c r="J638" s="6">
        <v>52861.15</v>
      </c>
      <c r="K638" s="6">
        <v>54266.9</v>
      </c>
      <c r="L638" s="6">
        <v>58995.55</v>
      </c>
      <c r="M638" s="6">
        <v>47808.09</v>
      </c>
      <c r="N638" s="6">
        <v>47485.88</v>
      </c>
      <c r="O638" s="6">
        <v>55292.59</v>
      </c>
      <c r="P638" s="6">
        <v>72552.86</v>
      </c>
      <c r="Q638" s="6">
        <v>63721.54</v>
      </c>
      <c r="R638" s="6">
        <v>107604.03</v>
      </c>
      <c r="S638" s="6">
        <v>681791.73</v>
      </c>
      <c r="T638" s="6">
        <v>74592.77</v>
      </c>
      <c r="U638" s="6">
        <v>88801.41</v>
      </c>
      <c r="V638" s="6">
        <v>83614.509999999995</v>
      </c>
      <c r="W638" s="6">
        <v>82241.58</v>
      </c>
      <c r="X638" s="6">
        <v>95354.98</v>
      </c>
      <c r="Y638" s="6">
        <v>66380.45</v>
      </c>
      <c r="Z638" s="6">
        <v>77325.87</v>
      </c>
      <c r="AA638" s="6">
        <v>568311.57000000007</v>
      </c>
    </row>
    <row r="639" spans="1:27" x14ac:dyDescent="0.25">
      <c r="A639" s="5" t="s">
        <v>240</v>
      </c>
      <c r="B639" s="12">
        <v>212708239</v>
      </c>
      <c r="C639" s="5" t="s">
        <v>104</v>
      </c>
      <c r="D639" s="5" t="s">
        <v>105</v>
      </c>
      <c r="E639" s="5" t="s">
        <v>242</v>
      </c>
      <c r="F639" s="5" t="s">
        <v>1326</v>
      </c>
      <c r="G639" s="6">
        <v>36837.5</v>
      </c>
      <c r="H639" s="6">
        <v>32806.25</v>
      </c>
      <c r="I639" s="6">
        <v>39936.25</v>
      </c>
      <c r="J639" s="6">
        <v>37645</v>
      </c>
      <c r="K639" s="6">
        <v>26254.57</v>
      </c>
      <c r="L639" s="6">
        <v>32522.23</v>
      </c>
      <c r="M639" s="6">
        <v>89920.36</v>
      </c>
      <c r="N639" s="6">
        <v>70713.69</v>
      </c>
      <c r="O639" s="6">
        <v>53064.12</v>
      </c>
      <c r="P639" s="6">
        <v>24421.22</v>
      </c>
      <c r="Q639" s="6">
        <v>44605.79</v>
      </c>
      <c r="R639" s="6">
        <v>54199.98</v>
      </c>
      <c r="S639" s="6">
        <v>542926.96000000008</v>
      </c>
      <c r="T639" s="6">
        <v>59177.02</v>
      </c>
      <c r="U639" s="6">
        <v>34717.019999999997</v>
      </c>
      <c r="V639" s="6">
        <v>39203.269999999997</v>
      </c>
      <c r="W639" s="6">
        <v>35697.480000000003</v>
      </c>
      <c r="X639" s="6">
        <v>61272.44</v>
      </c>
      <c r="Y639" s="6">
        <v>25782.04</v>
      </c>
      <c r="Z639" s="6">
        <v>63490.32</v>
      </c>
      <c r="AA639" s="6">
        <v>319339.59000000003</v>
      </c>
    </row>
    <row r="640" spans="1:27" x14ac:dyDescent="0.25">
      <c r="A640" s="5" t="s">
        <v>240</v>
      </c>
      <c r="B640" s="12">
        <v>212708239</v>
      </c>
      <c r="C640" s="5" t="s">
        <v>104</v>
      </c>
      <c r="D640" s="5" t="s">
        <v>105</v>
      </c>
      <c r="E640" s="5" t="s">
        <v>242</v>
      </c>
      <c r="F640" s="5" t="s">
        <v>1327</v>
      </c>
      <c r="G640" s="6">
        <v>3881</v>
      </c>
      <c r="H640" s="6">
        <v>1182.3</v>
      </c>
      <c r="I640" s="6">
        <v>2495</v>
      </c>
      <c r="J640" s="6">
        <v>3688</v>
      </c>
      <c r="K640" s="6">
        <v>6527.5</v>
      </c>
      <c r="L640" s="6">
        <v>4026.47</v>
      </c>
      <c r="M640" s="6">
        <v>6760</v>
      </c>
      <c r="N640" s="6">
        <v>1055</v>
      </c>
      <c r="O640" s="6">
        <v>9073</v>
      </c>
      <c r="P640" s="6">
        <v>5986.47</v>
      </c>
      <c r="Q640" s="6">
        <v>9906.7999999999993</v>
      </c>
      <c r="R640" s="6">
        <v>6859</v>
      </c>
      <c r="S640" s="6">
        <v>61440.540000000008</v>
      </c>
      <c r="T640" s="6">
        <v>5090</v>
      </c>
      <c r="U640" s="6">
        <v>775</v>
      </c>
      <c r="V640" s="6">
        <v>3145.4</v>
      </c>
      <c r="W640" s="6">
        <v>4060.95</v>
      </c>
      <c r="X640" s="6">
        <v>2903</v>
      </c>
      <c r="Y640" s="6">
        <v>8250</v>
      </c>
      <c r="Z640" s="6">
        <v>6284.8</v>
      </c>
      <c r="AA640" s="6">
        <v>30509.149999999998</v>
      </c>
    </row>
    <row r="641" spans="1:27" x14ac:dyDescent="0.25">
      <c r="A641" s="5" t="s">
        <v>240</v>
      </c>
      <c r="B641" s="12">
        <v>212708239</v>
      </c>
      <c r="C641" s="5" t="s">
        <v>104</v>
      </c>
      <c r="D641" s="5" t="s">
        <v>105</v>
      </c>
      <c r="E641" s="5" t="s">
        <v>242</v>
      </c>
      <c r="F641" s="5" t="s">
        <v>1328</v>
      </c>
      <c r="G641" s="6">
        <v>1890</v>
      </c>
      <c r="H641" s="6">
        <v>4974.8</v>
      </c>
      <c r="I641" s="6">
        <v>2601.25</v>
      </c>
      <c r="J641" s="6">
        <v>2294.5</v>
      </c>
      <c r="K641" s="6">
        <v>2198.75</v>
      </c>
      <c r="L641" s="6"/>
      <c r="M641" s="6">
        <v>7608.37</v>
      </c>
      <c r="N641" s="6">
        <v>7097.61</v>
      </c>
      <c r="O641" s="6">
        <v>8785.49</v>
      </c>
      <c r="P641" s="6">
        <v>13517.95</v>
      </c>
      <c r="Q641" s="6"/>
      <c r="R641" s="6"/>
      <c r="S641" s="6">
        <v>50968.72</v>
      </c>
      <c r="T641" s="6"/>
      <c r="U641" s="6">
        <v>2508.9499999999998</v>
      </c>
      <c r="V641" s="6">
        <v>2735.41</v>
      </c>
      <c r="W641" s="6">
        <v>1404.36</v>
      </c>
      <c r="X641" s="6">
        <v>11592.5</v>
      </c>
      <c r="Y641" s="6">
        <v>1179.1600000000001</v>
      </c>
      <c r="Z641" s="6">
        <v>8423.33</v>
      </c>
      <c r="AA641" s="6">
        <v>27843.71</v>
      </c>
    </row>
    <row r="642" spans="1:27" x14ac:dyDescent="0.25">
      <c r="A642" s="5" t="s">
        <v>814</v>
      </c>
      <c r="B642" s="12">
        <v>212798070</v>
      </c>
      <c r="C642" s="5" t="s">
        <v>104</v>
      </c>
      <c r="D642" s="5" t="s">
        <v>105</v>
      </c>
      <c r="E642" s="5" t="s">
        <v>816</v>
      </c>
      <c r="F642" s="5" t="s">
        <v>1325</v>
      </c>
      <c r="G642" s="6">
        <v>36682.019999999997</v>
      </c>
      <c r="H642" s="6">
        <v>27318.99</v>
      </c>
      <c r="I642" s="6">
        <v>36510.879999999997</v>
      </c>
      <c r="J642" s="6">
        <v>29833.49</v>
      </c>
      <c r="K642" s="6">
        <v>37848.33</v>
      </c>
      <c r="L642" s="6">
        <v>12766.48</v>
      </c>
      <c r="M642" s="6">
        <v>60560.52</v>
      </c>
      <c r="N642" s="6">
        <v>20100.79</v>
      </c>
      <c r="O642" s="6">
        <v>44624.24</v>
      </c>
      <c r="P642" s="6">
        <v>12459.54</v>
      </c>
      <c r="Q642" s="6"/>
      <c r="R642" s="6"/>
      <c r="S642" s="6">
        <v>318705.27999999997</v>
      </c>
      <c r="T642" s="6"/>
      <c r="U642" s="6"/>
      <c r="V642" s="6"/>
      <c r="W642" s="6"/>
      <c r="X642" s="6"/>
      <c r="Y642" s="6"/>
      <c r="Z642" s="6"/>
      <c r="AA642" s="6">
        <v>0</v>
      </c>
    </row>
    <row r="643" spans="1:27" x14ac:dyDescent="0.25">
      <c r="A643" s="5" t="s">
        <v>814</v>
      </c>
      <c r="B643" s="12">
        <v>212798070</v>
      </c>
      <c r="C643" s="5" t="s">
        <v>104</v>
      </c>
      <c r="D643" s="5" t="s">
        <v>105</v>
      </c>
      <c r="E643" s="5" t="s">
        <v>816</v>
      </c>
      <c r="F643" s="5" t="s">
        <v>1326</v>
      </c>
      <c r="G643" s="6">
        <v>27085.75</v>
      </c>
      <c r="H643" s="6">
        <v>12088.75</v>
      </c>
      <c r="I643" s="6">
        <v>66165</v>
      </c>
      <c r="J643" s="6">
        <v>45679.47</v>
      </c>
      <c r="K643" s="6">
        <v>54442.48</v>
      </c>
      <c r="L643" s="6">
        <v>45392.38</v>
      </c>
      <c r="M643" s="6">
        <v>43181.15</v>
      </c>
      <c r="N643" s="6">
        <v>62314.59</v>
      </c>
      <c r="O643" s="6">
        <v>49923.14</v>
      </c>
      <c r="P643" s="6">
        <v>8046.65</v>
      </c>
      <c r="Q643" s="6"/>
      <c r="R643" s="6"/>
      <c r="S643" s="6">
        <v>414319.3600000001</v>
      </c>
      <c r="T643" s="6"/>
      <c r="U643" s="6"/>
      <c r="V643" s="6"/>
      <c r="W643" s="6"/>
      <c r="X643" s="6"/>
      <c r="Y643" s="6"/>
      <c r="Z643" s="6"/>
      <c r="AA643" s="6">
        <v>0</v>
      </c>
    </row>
    <row r="644" spans="1:27" x14ac:dyDescent="0.25">
      <c r="A644" s="5" t="s">
        <v>814</v>
      </c>
      <c r="B644" s="12">
        <v>212798070</v>
      </c>
      <c r="C644" s="5" t="s">
        <v>104</v>
      </c>
      <c r="D644" s="5" t="s">
        <v>105</v>
      </c>
      <c r="E644" s="5" t="s">
        <v>816</v>
      </c>
      <c r="F644" s="5" t="s">
        <v>1333</v>
      </c>
      <c r="G644" s="6">
        <v>1712.07</v>
      </c>
      <c r="H644" s="6">
        <v>2648.31</v>
      </c>
      <c r="I644" s="6">
        <v>3214.14</v>
      </c>
      <c r="J644" s="6">
        <v>4827.05</v>
      </c>
      <c r="K644" s="6">
        <v>3374.54</v>
      </c>
      <c r="L644" s="6">
        <v>1849.15</v>
      </c>
      <c r="M644" s="6">
        <v>6434.12</v>
      </c>
      <c r="N644" s="6">
        <v>4456.6099999999997</v>
      </c>
      <c r="O644" s="6">
        <v>3106.23</v>
      </c>
      <c r="P644" s="6">
        <v>834.16</v>
      </c>
      <c r="Q644" s="6"/>
      <c r="R644" s="6"/>
      <c r="S644" s="6">
        <v>32456.38</v>
      </c>
      <c r="T644" s="6"/>
      <c r="U644" s="6"/>
      <c r="V644" s="6"/>
      <c r="W644" s="6"/>
      <c r="X644" s="6"/>
      <c r="Y644" s="6"/>
      <c r="Z644" s="6"/>
      <c r="AA644" s="6">
        <v>0</v>
      </c>
    </row>
    <row r="645" spans="1:27" x14ac:dyDescent="0.25">
      <c r="A645" s="5" t="s">
        <v>814</v>
      </c>
      <c r="B645" s="12">
        <v>212798070</v>
      </c>
      <c r="C645" s="5" t="s">
        <v>104</v>
      </c>
      <c r="D645" s="5" t="s">
        <v>105</v>
      </c>
      <c r="E645" s="5" t="s">
        <v>816</v>
      </c>
      <c r="F645" s="5" t="s">
        <v>1327</v>
      </c>
      <c r="G645" s="6">
        <v>24799.7</v>
      </c>
      <c r="H645" s="6">
        <v>22965.21</v>
      </c>
      <c r="I645" s="6">
        <v>32186.26</v>
      </c>
      <c r="J645" s="6">
        <v>27254.45</v>
      </c>
      <c r="K645" s="6">
        <v>22585.14</v>
      </c>
      <c r="L645" s="6">
        <v>28988.87</v>
      </c>
      <c r="M645" s="6">
        <v>15062.5</v>
      </c>
      <c r="N645" s="6">
        <v>16907.5</v>
      </c>
      <c r="O645" s="6">
        <v>28854.1</v>
      </c>
      <c r="P645" s="6">
        <v>4631.3</v>
      </c>
      <c r="Q645" s="6"/>
      <c r="R645" s="6"/>
      <c r="S645" s="6">
        <v>224235.03</v>
      </c>
      <c r="T645" s="6"/>
      <c r="U645" s="6"/>
      <c r="V645" s="6"/>
      <c r="W645" s="6"/>
      <c r="X645" s="6"/>
      <c r="Y645" s="6"/>
      <c r="Z645" s="6"/>
      <c r="AA645" s="6">
        <v>0</v>
      </c>
    </row>
    <row r="646" spans="1:27" x14ac:dyDescent="0.25">
      <c r="A646" s="5" t="s">
        <v>814</v>
      </c>
      <c r="B646" s="12">
        <v>212798070</v>
      </c>
      <c r="C646" s="5" t="s">
        <v>104</v>
      </c>
      <c r="D646" s="5" t="s">
        <v>105</v>
      </c>
      <c r="E646" s="5" t="s">
        <v>816</v>
      </c>
      <c r="F646" s="5" t="s">
        <v>1328</v>
      </c>
      <c r="G646" s="6">
        <v>3178.75</v>
      </c>
      <c r="H646" s="6">
        <v>2838.75</v>
      </c>
      <c r="I646" s="6"/>
      <c r="J646" s="6">
        <v>27718</v>
      </c>
      <c r="K646" s="6">
        <v>11693.95</v>
      </c>
      <c r="L646" s="6">
        <v>9871.23</v>
      </c>
      <c r="M646" s="6">
        <v>1395.83</v>
      </c>
      <c r="N646" s="6">
        <v>21382.880000000001</v>
      </c>
      <c r="O646" s="6">
        <v>5151.24</v>
      </c>
      <c r="P646" s="6">
        <v>1222.5</v>
      </c>
      <c r="Q646" s="6"/>
      <c r="R646" s="6"/>
      <c r="S646" s="6">
        <v>84453.13</v>
      </c>
      <c r="T646" s="6"/>
      <c r="U646" s="6"/>
      <c r="V646" s="6"/>
      <c r="W646" s="6"/>
      <c r="X646" s="6"/>
      <c r="Y646" s="6"/>
      <c r="Z646" s="6"/>
      <c r="AA646" s="6">
        <v>0</v>
      </c>
    </row>
    <row r="647" spans="1:27" x14ac:dyDescent="0.25">
      <c r="A647" s="5" t="s">
        <v>958</v>
      </c>
      <c r="B647" s="12">
        <v>212806766</v>
      </c>
      <c r="C647" s="5" t="s">
        <v>104</v>
      </c>
      <c r="D647" s="5" t="s">
        <v>105</v>
      </c>
      <c r="E647" s="5" t="s">
        <v>960</v>
      </c>
      <c r="F647" s="5" t="s">
        <v>1330</v>
      </c>
      <c r="G647" s="6">
        <v>65932.3</v>
      </c>
      <c r="H647" s="6">
        <v>72976.479999999996</v>
      </c>
      <c r="I647" s="6">
        <v>83900.71</v>
      </c>
      <c r="J647" s="6">
        <v>87586.5</v>
      </c>
      <c r="K647" s="6">
        <v>86311.13</v>
      </c>
      <c r="L647" s="6">
        <v>72793.320000000007</v>
      </c>
      <c r="M647" s="6">
        <v>96612.26</v>
      </c>
      <c r="N647" s="6">
        <v>54620.93</v>
      </c>
      <c r="O647" s="6">
        <v>69733.649999999994</v>
      </c>
      <c r="P647" s="6">
        <v>54666.73</v>
      </c>
      <c r="Q647" s="6">
        <v>72811.63</v>
      </c>
      <c r="R647" s="6">
        <v>77396.61</v>
      </c>
      <c r="S647" s="6">
        <v>895342.25</v>
      </c>
      <c r="T647" s="6">
        <v>72595.27</v>
      </c>
      <c r="U647" s="6">
        <v>55507.69</v>
      </c>
      <c r="V647" s="6">
        <v>113270.52</v>
      </c>
      <c r="W647" s="6">
        <v>92511.21</v>
      </c>
      <c r="X647" s="6">
        <v>39596.39</v>
      </c>
      <c r="Y647" s="6">
        <v>45579.73</v>
      </c>
      <c r="Z647" s="6">
        <v>71796.740000000005</v>
      </c>
      <c r="AA647" s="6">
        <v>490857.55</v>
      </c>
    </row>
    <row r="648" spans="1:27" x14ac:dyDescent="0.25">
      <c r="A648" s="5" t="s">
        <v>958</v>
      </c>
      <c r="B648" s="12">
        <v>212806766</v>
      </c>
      <c r="C648" s="5" t="s">
        <v>104</v>
      </c>
      <c r="D648" s="5" t="s">
        <v>105</v>
      </c>
      <c r="E648" s="5" t="s">
        <v>960</v>
      </c>
      <c r="F648" s="5" t="s">
        <v>1331</v>
      </c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>
        <v>10376.969999999999</v>
      </c>
      <c r="R648" s="6">
        <v>18667.5</v>
      </c>
      <c r="S648" s="6">
        <v>29044.47</v>
      </c>
      <c r="T648" s="6">
        <v>43026.82</v>
      </c>
      <c r="U648" s="6">
        <v>41816.97</v>
      </c>
      <c r="V648" s="6">
        <v>39562.5</v>
      </c>
      <c r="W648" s="6">
        <v>30720</v>
      </c>
      <c r="X648" s="6">
        <v>25341.82</v>
      </c>
      <c r="Y648" s="6">
        <v>35370</v>
      </c>
      <c r="Z648" s="6">
        <v>33405</v>
      </c>
      <c r="AA648" s="6">
        <v>249243.11000000002</v>
      </c>
    </row>
    <row r="649" spans="1:27" x14ac:dyDescent="0.25">
      <c r="A649" s="5" t="s">
        <v>958</v>
      </c>
      <c r="B649" s="12">
        <v>212806766</v>
      </c>
      <c r="C649" s="5" t="s">
        <v>104</v>
      </c>
      <c r="D649" s="5" t="s">
        <v>105</v>
      </c>
      <c r="E649" s="5" t="s">
        <v>960</v>
      </c>
      <c r="F649" s="5" t="s">
        <v>1332</v>
      </c>
      <c r="G649" s="6">
        <v>19129.05</v>
      </c>
      <c r="H649" s="6">
        <v>9303.75</v>
      </c>
      <c r="I649" s="6">
        <v>14062.5</v>
      </c>
      <c r="J649" s="6">
        <v>17775</v>
      </c>
      <c r="K649" s="6">
        <v>19052.509999999998</v>
      </c>
      <c r="L649" s="6">
        <v>15791.63</v>
      </c>
      <c r="M649" s="6">
        <v>10881.23</v>
      </c>
      <c r="N649" s="6">
        <v>12043.3</v>
      </c>
      <c r="O649" s="6">
        <v>11078.09</v>
      </c>
      <c r="P649" s="6">
        <v>9942.48</v>
      </c>
      <c r="Q649" s="6">
        <v>15821.86</v>
      </c>
      <c r="R649" s="6">
        <v>16362.47</v>
      </c>
      <c r="S649" s="6">
        <v>171243.87000000002</v>
      </c>
      <c r="T649" s="6">
        <v>10981.23</v>
      </c>
      <c r="U649" s="6">
        <v>8555.08</v>
      </c>
      <c r="V649" s="6">
        <v>6453.46</v>
      </c>
      <c r="W649" s="6">
        <v>14245.4</v>
      </c>
      <c r="X649" s="6">
        <v>10725</v>
      </c>
      <c r="Y649" s="6">
        <v>1632.5</v>
      </c>
      <c r="Z649" s="6">
        <v>8742.08</v>
      </c>
      <c r="AA649" s="6">
        <v>61334.75</v>
      </c>
    </row>
    <row r="650" spans="1:27" x14ac:dyDescent="0.25">
      <c r="A650" s="5" t="s">
        <v>958</v>
      </c>
      <c r="B650" s="12">
        <v>212806766</v>
      </c>
      <c r="C650" s="5" t="s">
        <v>104</v>
      </c>
      <c r="D650" s="5" t="s">
        <v>105</v>
      </c>
      <c r="E650" s="5" t="s">
        <v>960</v>
      </c>
      <c r="F650" s="5" t="s">
        <v>1325</v>
      </c>
      <c r="G650" s="6">
        <v>25795.24</v>
      </c>
      <c r="H650" s="6">
        <v>16928.580000000002</v>
      </c>
      <c r="I650" s="6">
        <v>65689.820000000007</v>
      </c>
      <c r="J650" s="6">
        <v>23537.22</v>
      </c>
      <c r="K650" s="6">
        <v>16122.28</v>
      </c>
      <c r="L650" s="6">
        <v>42946.62</v>
      </c>
      <c r="M650" s="6">
        <v>7829.74</v>
      </c>
      <c r="N650" s="6">
        <v>16138.86</v>
      </c>
      <c r="O650" s="6">
        <v>1956.99</v>
      </c>
      <c r="P650" s="6">
        <v>16376.22</v>
      </c>
      <c r="Q650" s="6">
        <v>28025.06</v>
      </c>
      <c r="R650" s="6">
        <v>52902.559999999998</v>
      </c>
      <c r="S650" s="6">
        <v>314249.18999999994</v>
      </c>
      <c r="T650" s="6">
        <v>60737.06</v>
      </c>
      <c r="U650" s="6">
        <v>50104.46</v>
      </c>
      <c r="V650" s="6">
        <v>63805.06</v>
      </c>
      <c r="W650" s="6">
        <v>48945.83</v>
      </c>
      <c r="X650" s="6">
        <v>65134.79</v>
      </c>
      <c r="Y650" s="6">
        <v>46624.45</v>
      </c>
      <c r="Z650" s="6">
        <v>58103.99</v>
      </c>
      <c r="AA650" s="6">
        <v>393455.63999999996</v>
      </c>
    </row>
    <row r="651" spans="1:27" x14ac:dyDescent="0.25">
      <c r="A651" s="5" t="s">
        <v>958</v>
      </c>
      <c r="B651" s="12">
        <v>212806766</v>
      </c>
      <c r="C651" s="5" t="s">
        <v>104</v>
      </c>
      <c r="D651" s="5" t="s">
        <v>105</v>
      </c>
      <c r="E651" s="5" t="s">
        <v>960</v>
      </c>
      <c r="F651" s="5" t="s">
        <v>1326</v>
      </c>
      <c r="G651" s="6">
        <v>92190.29</v>
      </c>
      <c r="H651" s="6">
        <v>76136.070000000007</v>
      </c>
      <c r="I651" s="6">
        <v>38541.25</v>
      </c>
      <c r="J651" s="6">
        <v>82272.899999999994</v>
      </c>
      <c r="K651" s="6">
        <v>78493.69</v>
      </c>
      <c r="L651" s="6">
        <v>79537.25</v>
      </c>
      <c r="M651" s="6">
        <v>89811.070000000094</v>
      </c>
      <c r="N651" s="6">
        <v>89613.540000000095</v>
      </c>
      <c r="O651" s="6">
        <v>87511.49</v>
      </c>
      <c r="P651" s="6">
        <v>66699.179999999993</v>
      </c>
      <c r="Q651" s="6">
        <v>87830.68</v>
      </c>
      <c r="R651" s="6">
        <v>46908.63</v>
      </c>
      <c r="S651" s="6">
        <v>915546.04000000015</v>
      </c>
      <c r="T651" s="6">
        <v>46555.35</v>
      </c>
      <c r="U651" s="6">
        <v>87496.71</v>
      </c>
      <c r="V651" s="6">
        <v>35825.79</v>
      </c>
      <c r="W651" s="6">
        <v>40228.74</v>
      </c>
      <c r="X651" s="6">
        <v>47580.34</v>
      </c>
      <c r="Y651" s="6">
        <v>67904.350000000006</v>
      </c>
      <c r="Z651" s="6">
        <v>45194.720000000001</v>
      </c>
      <c r="AA651" s="6">
        <v>370786</v>
      </c>
    </row>
    <row r="652" spans="1:27" x14ac:dyDescent="0.25">
      <c r="A652" s="5" t="s">
        <v>958</v>
      </c>
      <c r="B652" s="12">
        <v>212806766</v>
      </c>
      <c r="C652" s="5" t="s">
        <v>104</v>
      </c>
      <c r="D652" s="5" t="s">
        <v>105</v>
      </c>
      <c r="E652" s="5" t="s">
        <v>960</v>
      </c>
      <c r="F652" s="5" t="s">
        <v>1327</v>
      </c>
      <c r="G652" s="6">
        <v>23759.52</v>
      </c>
      <c r="H652" s="6">
        <v>24041.85</v>
      </c>
      <c r="I652" s="6">
        <v>29836.26</v>
      </c>
      <c r="J652" s="6">
        <v>32640.5</v>
      </c>
      <c r="K652" s="6">
        <v>19280.599999999999</v>
      </c>
      <c r="L652" s="6">
        <v>30745.9</v>
      </c>
      <c r="M652" s="6">
        <v>16079.95</v>
      </c>
      <c r="N652" s="6">
        <v>32419.97</v>
      </c>
      <c r="O652" s="6">
        <v>27943.79</v>
      </c>
      <c r="P652" s="6">
        <v>13543</v>
      </c>
      <c r="Q652" s="6">
        <v>26213.200000000001</v>
      </c>
      <c r="R652" s="6">
        <v>34895.199999999997</v>
      </c>
      <c r="S652" s="6">
        <v>311399.74</v>
      </c>
      <c r="T652" s="6">
        <v>36800.39</v>
      </c>
      <c r="U652" s="6">
        <v>36494.28</v>
      </c>
      <c r="V652" s="6">
        <v>28756.69</v>
      </c>
      <c r="W652" s="6">
        <v>45724.75</v>
      </c>
      <c r="X652" s="6">
        <v>13085</v>
      </c>
      <c r="Y652" s="6">
        <v>39388.15</v>
      </c>
      <c r="Z652" s="6">
        <v>33276.199999999997</v>
      </c>
      <c r="AA652" s="6">
        <v>233525.45999999996</v>
      </c>
    </row>
    <row r="653" spans="1:27" x14ac:dyDescent="0.25">
      <c r="A653" s="5" t="s">
        <v>958</v>
      </c>
      <c r="B653" s="12">
        <v>212806766</v>
      </c>
      <c r="C653" s="5" t="s">
        <v>104</v>
      </c>
      <c r="D653" s="5" t="s">
        <v>105</v>
      </c>
      <c r="E653" s="5" t="s">
        <v>960</v>
      </c>
      <c r="F653" s="5" t="s">
        <v>1328</v>
      </c>
      <c r="G653" s="6">
        <v>1265.6199999999999</v>
      </c>
      <c r="H653" s="6">
        <v>3918.75</v>
      </c>
      <c r="I653" s="6">
        <v>5958.35</v>
      </c>
      <c r="J653" s="6">
        <v>2661</v>
      </c>
      <c r="K653" s="6"/>
      <c r="L653" s="6">
        <v>2400.15</v>
      </c>
      <c r="M653" s="6">
        <v>3389.58</v>
      </c>
      <c r="N653" s="6"/>
      <c r="O653" s="6">
        <v>1516.66</v>
      </c>
      <c r="P653" s="6">
        <v>4899.05</v>
      </c>
      <c r="Q653" s="6">
        <v>3342.43</v>
      </c>
      <c r="R653" s="6"/>
      <c r="S653" s="6">
        <v>29351.59</v>
      </c>
      <c r="T653" s="6"/>
      <c r="U653" s="6">
        <v>15696.12</v>
      </c>
      <c r="V653" s="6">
        <v>16713.650000000001</v>
      </c>
      <c r="W653" s="6">
        <v>20494.29</v>
      </c>
      <c r="X653" s="6"/>
      <c r="Y653" s="6">
        <v>8310.52</v>
      </c>
      <c r="Z653" s="6">
        <v>1292.5999999999999</v>
      </c>
      <c r="AA653" s="6">
        <v>62507.18</v>
      </c>
    </row>
    <row r="654" spans="1:27" x14ac:dyDescent="0.25">
      <c r="A654" s="5" t="s">
        <v>755</v>
      </c>
      <c r="B654" s="12">
        <v>212841424</v>
      </c>
      <c r="C654" s="5" t="s">
        <v>104</v>
      </c>
      <c r="D654" s="5" t="s">
        <v>105</v>
      </c>
      <c r="E654" s="5" t="s">
        <v>757</v>
      </c>
      <c r="F654" s="5" t="s">
        <v>1329</v>
      </c>
      <c r="G654" s="6">
        <v>9392.5499999999993</v>
      </c>
      <c r="H654" s="6">
        <v>4613.62</v>
      </c>
      <c r="I654" s="6">
        <v>11427.25</v>
      </c>
      <c r="J654" s="6">
        <v>4630.37</v>
      </c>
      <c r="K654" s="6">
        <v>14873.37</v>
      </c>
      <c r="L654" s="6">
        <v>11056.7</v>
      </c>
      <c r="M654" s="6">
        <v>3960</v>
      </c>
      <c r="N654" s="6">
        <v>5670.75</v>
      </c>
      <c r="O654" s="6">
        <v>12867.12</v>
      </c>
      <c r="P654" s="6">
        <v>5407.41</v>
      </c>
      <c r="Q654" s="6">
        <v>21891.69</v>
      </c>
      <c r="R654" s="6"/>
      <c r="S654" s="6">
        <v>105790.83</v>
      </c>
      <c r="T654" s="6"/>
      <c r="U654" s="6"/>
      <c r="V654" s="6"/>
      <c r="W654" s="6"/>
      <c r="X654" s="6">
        <v>1537.87</v>
      </c>
      <c r="Y654" s="6">
        <v>6680</v>
      </c>
      <c r="Z654" s="6"/>
      <c r="AA654" s="6">
        <v>8217.869999999999</v>
      </c>
    </row>
    <row r="655" spans="1:27" x14ac:dyDescent="0.25">
      <c r="A655" s="5" t="s">
        <v>755</v>
      </c>
      <c r="B655" s="12">
        <v>212841424</v>
      </c>
      <c r="C655" s="5" t="s">
        <v>104</v>
      </c>
      <c r="D655" s="5" t="s">
        <v>105</v>
      </c>
      <c r="E655" s="5" t="s">
        <v>757</v>
      </c>
      <c r="F655" s="5" t="s">
        <v>1330</v>
      </c>
      <c r="G655" s="6">
        <v>112518.19</v>
      </c>
      <c r="H655" s="6">
        <v>103756.35</v>
      </c>
      <c r="I655" s="6">
        <v>106421.23</v>
      </c>
      <c r="J655" s="6">
        <v>86569.32</v>
      </c>
      <c r="K655" s="6">
        <v>106014.61</v>
      </c>
      <c r="L655" s="6">
        <v>80948.009999999995</v>
      </c>
      <c r="M655" s="6">
        <v>75010.3</v>
      </c>
      <c r="N655" s="6">
        <v>76125.399999999994</v>
      </c>
      <c r="O655" s="6">
        <v>62963.25</v>
      </c>
      <c r="P655" s="6">
        <v>118318.95</v>
      </c>
      <c r="Q655" s="6">
        <v>70429.759999999995</v>
      </c>
      <c r="R655" s="6">
        <v>74050.12</v>
      </c>
      <c r="S655" s="6">
        <v>1073125.49</v>
      </c>
      <c r="T655" s="6">
        <v>98159.84</v>
      </c>
      <c r="U655" s="6">
        <v>75891.34</v>
      </c>
      <c r="V655" s="6">
        <v>88971.29</v>
      </c>
      <c r="W655" s="6">
        <v>68288.960000000006</v>
      </c>
      <c r="X655" s="6">
        <v>64968.71</v>
      </c>
      <c r="Y655" s="6">
        <v>63275.63</v>
      </c>
      <c r="Z655" s="6">
        <v>65220.08</v>
      </c>
      <c r="AA655" s="6">
        <v>524775.85</v>
      </c>
    </row>
    <row r="656" spans="1:27" x14ac:dyDescent="0.25">
      <c r="A656" s="5" t="s">
        <v>755</v>
      </c>
      <c r="B656" s="12">
        <v>212841424</v>
      </c>
      <c r="C656" s="5" t="s">
        <v>104</v>
      </c>
      <c r="D656" s="5" t="s">
        <v>105</v>
      </c>
      <c r="E656" s="5" t="s">
        <v>757</v>
      </c>
      <c r="F656" s="5" t="s">
        <v>1331</v>
      </c>
      <c r="G656" s="6">
        <v>80879.97</v>
      </c>
      <c r="H656" s="6">
        <v>125479.48</v>
      </c>
      <c r="I656" s="6">
        <v>129050.2</v>
      </c>
      <c r="J656" s="6">
        <v>117525.97</v>
      </c>
      <c r="K656" s="6">
        <v>158586.22</v>
      </c>
      <c r="L656" s="6">
        <v>109893.12</v>
      </c>
      <c r="M656" s="6">
        <v>171789.55</v>
      </c>
      <c r="N656" s="6">
        <v>105723.51</v>
      </c>
      <c r="O656" s="6">
        <v>91809.34</v>
      </c>
      <c r="P656" s="6">
        <v>139641.17000000001</v>
      </c>
      <c r="Q656" s="6">
        <v>143915.19</v>
      </c>
      <c r="R656" s="6">
        <v>216298.8</v>
      </c>
      <c r="S656" s="6">
        <v>1590592.52</v>
      </c>
      <c r="T656" s="6">
        <v>163487.62</v>
      </c>
      <c r="U656" s="6">
        <v>181335.11</v>
      </c>
      <c r="V656" s="6">
        <v>86529.23</v>
      </c>
      <c r="W656" s="6">
        <v>107046.82</v>
      </c>
      <c r="X656" s="6">
        <v>133678.51</v>
      </c>
      <c r="Y656" s="6">
        <v>81981.429999999993</v>
      </c>
      <c r="Z656" s="6">
        <v>116322.43</v>
      </c>
      <c r="AA656" s="6">
        <v>870381.14999999991</v>
      </c>
    </row>
    <row r="657" spans="1:27" x14ac:dyDescent="0.25">
      <c r="A657" s="5" t="s">
        <v>755</v>
      </c>
      <c r="B657" s="12">
        <v>212841424</v>
      </c>
      <c r="C657" s="5" t="s">
        <v>104</v>
      </c>
      <c r="D657" s="5" t="s">
        <v>105</v>
      </c>
      <c r="E657" s="5" t="s">
        <v>757</v>
      </c>
      <c r="F657" s="5" t="s">
        <v>1332</v>
      </c>
      <c r="G657" s="6">
        <v>62758.89</v>
      </c>
      <c r="H657" s="6">
        <v>45544.89</v>
      </c>
      <c r="I657" s="6">
        <v>45969.87</v>
      </c>
      <c r="J657" s="6">
        <v>71616.47</v>
      </c>
      <c r="K657" s="6">
        <v>65626.929999999993</v>
      </c>
      <c r="L657" s="6">
        <v>48153.19</v>
      </c>
      <c r="M657" s="6">
        <v>41402.35</v>
      </c>
      <c r="N657" s="6">
        <v>47137.25</v>
      </c>
      <c r="O657" s="6">
        <v>33640.620000000003</v>
      </c>
      <c r="P657" s="6">
        <v>59337.16</v>
      </c>
      <c r="Q657" s="6">
        <v>55564.63</v>
      </c>
      <c r="R657" s="6">
        <v>63758.22</v>
      </c>
      <c r="S657" s="6">
        <v>640510.47</v>
      </c>
      <c r="T657" s="6">
        <v>50467.92</v>
      </c>
      <c r="U657" s="6">
        <v>56245.5</v>
      </c>
      <c r="V657" s="6">
        <v>53450.57</v>
      </c>
      <c r="W657" s="6">
        <v>61410.35</v>
      </c>
      <c r="X657" s="6">
        <v>68037.19</v>
      </c>
      <c r="Y657" s="6">
        <v>55216.52</v>
      </c>
      <c r="Z657" s="6">
        <v>41202.43</v>
      </c>
      <c r="AA657" s="6">
        <v>386030.48000000004</v>
      </c>
    </row>
    <row r="658" spans="1:27" x14ac:dyDescent="0.25">
      <c r="A658" s="5" t="s">
        <v>755</v>
      </c>
      <c r="B658" s="12">
        <v>212841424</v>
      </c>
      <c r="C658" s="5" t="s">
        <v>104</v>
      </c>
      <c r="D658" s="5" t="s">
        <v>105</v>
      </c>
      <c r="E658" s="5" t="s">
        <v>757</v>
      </c>
      <c r="F658" s="5" t="s">
        <v>1336</v>
      </c>
      <c r="G658" s="6"/>
      <c r="H658" s="6"/>
      <c r="I658" s="6"/>
      <c r="J658" s="6"/>
      <c r="K658" s="6"/>
      <c r="L658" s="6"/>
      <c r="M658" s="6"/>
      <c r="N658" s="6">
        <v>2000</v>
      </c>
      <c r="O658" s="6"/>
      <c r="P658" s="6">
        <v>2000</v>
      </c>
      <c r="Q658" s="6"/>
      <c r="R658" s="6"/>
      <c r="S658" s="6">
        <v>4000</v>
      </c>
      <c r="T658" s="6">
        <v>9906.66</v>
      </c>
      <c r="U658" s="6"/>
      <c r="V658" s="6"/>
      <c r="W658" s="6"/>
      <c r="X658" s="6"/>
      <c r="Y658" s="6"/>
      <c r="Z658" s="6"/>
      <c r="AA658" s="6">
        <v>9906.66</v>
      </c>
    </row>
    <row r="659" spans="1:27" x14ac:dyDescent="0.25">
      <c r="A659" s="5" t="s">
        <v>755</v>
      </c>
      <c r="B659" s="12">
        <v>212841424</v>
      </c>
      <c r="C659" s="5" t="s">
        <v>104</v>
      </c>
      <c r="D659" s="5" t="s">
        <v>105</v>
      </c>
      <c r="E659" s="5" t="s">
        <v>757</v>
      </c>
      <c r="F659" s="5" t="s">
        <v>1325</v>
      </c>
      <c r="G659" s="6">
        <v>180484.17</v>
      </c>
      <c r="H659" s="6">
        <v>156671.29</v>
      </c>
      <c r="I659" s="6">
        <v>237999.46</v>
      </c>
      <c r="J659" s="6">
        <v>164996.51</v>
      </c>
      <c r="K659" s="6">
        <v>151089.07999999999</v>
      </c>
      <c r="L659" s="6">
        <v>164977.63</v>
      </c>
      <c r="M659" s="6">
        <v>165889.29</v>
      </c>
      <c r="N659" s="6">
        <v>125489.27</v>
      </c>
      <c r="O659" s="6">
        <v>151133.14000000001</v>
      </c>
      <c r="P659" s="6">
        <v>144638.95000000001</v>
      </c>
      <c r="Q659" s="6">
        <v>150677.39000000001</v>
      </c>
      <c r="R659" s="6">
        <v>173583.57</v>
      </c>
      <c r="S659" s="6">
        <v>1967629.7500000002</v>
      </c>
      <c r="T659" s="6">
        <v>192882.92</v>
      </c>
      <c r="U659" s="6">
        <v>195163.899999999</v>
      </c>
      <c r="V659" s="6">
        <v>235955.86</v>
      </c>
      <c r="W659" s="6">
        <v>171219.92</v>
      </c>
      <c r="X659" s="6">
        <v>177948.04</v>
      </c>
      <c r="Y659" s="6">
        <v>156058.96</v>
      </c>
      <c r="Z659" s="6">
        <v>122305.03</v>
      </c>
      <c r="AA659" s="6">
        <v>1251534.6299999992</v>
      </c>
    </row>
    <row r="660" spans="1:27" x14ac:dyDescent="0.25">
      <c r="A660" s="5" t="s">
        <v>755</v>
      </c>
      <c r="B660" s="12">
        <v>212841424</v>
      </c>
      <c r="C660" s="5" t="s">
        <v>104</v>
      </c>
      <c r="D660" s="5" t="s">
        <v>105</v>
      </c>
      <c r="E660" s="5" t="s">
        <v>757</v>
      </c>
      <c r="F660" s="5" t="s">
        <v>1326</v>
      </c>
      <c r="G660" s="6">
        <v>184180.16</v>
      </c>
      <c r="H660" s="6">
        <v>83275</v>
      </c>
      <c r="I660" s="6">
        <v>155771.12</v>
      </c>
      <c r="J660" s="6">
        <v>139180.87</v>
      </c>
      <c r="K660" s="6">
        <v>137313.99</v>
      </c>
      <c r="L660" s="6">
        <v>131406.01999999999</v>
      </c>
      <c r="M660" s="6">
        <v>92686</v>
      </c>
      <c r="N660" s="6">
        <v>105236.47</v>
      </c>
      <c r="O660" s="6">
        <v>109146.05</v>
      </c>
      <c r="P660" s="6">
        <v>99142.900000000096</v>
      </c>
      <c r="Q660" s="6">
        <v>128590.97</v>
      </c>
      <c r="R660" s="6">
        <v>98626.83</v>
      </c>
      <c r="S660" s="6">
        <v>1464556.3800000001</v>
      </c>
      <c r="T660" s="6">
        <v>150990.01999999999</v>
      </c>
      <c r="U660" s="6">
        <v>120334.83</v>
      </c>
      <c r="V660" s="6">
        <v>97648.780000000101</v>
      </c>
      <c r="W660" s="6">
        <v>138184.57</v>
      </c>
      <c r="X660" s="6">
        <v>92684.750000000102</v>
      </c>
      <c r="Y660" s="6">
        <v>84022.330000000104</v>
      </c>
      <c r="Z660" s="6">
        <v>186765.67</v>
      </c>
      <c r="AA660" s="6">
        <v>870630.9500000003</v>
      </c>
    </row>
    <row r="661" spans="1:27" x14ac:dyDescent="0.25">
      <c r="A661" s="5" t="s">
        <v>755</v>
      </c>
      <c r="B661" s="12">
        <v>212841424</v>
      </c>
      <c r="C661" s="5" t="s">
        <v>104</v>
      </c>
      <c r="D661" s="5" t="s">
        <v>105</v>
      </c>
      <c r="E661" s="5" t="s">
        <v>757</v>
      </c>
      <c r="F661" s="5" t="s">
        <v>1334</v>
      </c>
      <c r="G661" s="6">
        <v>24845.1</v>
      </c>
      <c r="H661" s="6">
        <v>21733.599999999999</v>
      </c>
      <c r="I661" s="6">
        <v>24340.799999999999</v>
      </c>
      <c r="J661" s="6">
        <v>14878.4</v>
      </c>
      <c r="K661" s="6">
        <v>16357.1</v>
      </c>
      <c r="L661" s="6">
        <v>17361.37</v>
      </c>
      <c r="M661" s="6">
        <v>12844.75</v>
      </c>
      <c r="N661" s="6">
        <v>15704.96</v>
      </c>
      <c r="O661" s="6">
        <v>14190.77</v>
      </c>
      <c r="P661" s="6">
        <v>11092.67</v>
      </c>
      <c r="Q661" s="6">
        <v>39241.660000000003</v>
      </c>
      <c r="R661" s="6">
        <v>47754.33</v>
      </c>
      <c r="S661" s="6">
        <v>260345.51</v>
      </c>
      <c r="T661" s="6">
        <v>44207.25</v>
      </c>
      <c r="U661" s="6">
        <v>39709.480000000003</v>
      </c>
      <c r="V661" s="6">
        <v>38286.910000000003</v>
      </c>
      <c r="W661" s="6">
        <v>36773.910000000003</v>
      </c>
      <c r="X661" s="6">
        <v>48390.11</v>
      </c>
      <c r="Y661" s="6">
        <v>41530.800000000003</v>
      </c>
      <c r="Z661" s="6">
        <v>59130.5</v>
      </c>
      <c r="AA661" s="6">
        <v>308028.96000000002</v>
      </c>
    </row>
    <row r="662" spans="1:27" x14ac:dyDescent="0.25">
      <c r="A662" s="5" t="s">
        <v>755</v>
      </c>
      <c r="B662" s="12">
        <v>212841424</v>
      </c>
      <c r="C662" s="5" t="s">
        <v>104</v>
      </c>
      <c r="D662" s="5" t="s">
        <v>105</v>
      </c>
      <c r="E662" s="5" t="s">
        <v>757</v>
      </c>
      <c r="F662" s="5" t="s">
        <v>1333</v>
      </c>
      <c r="G662" s="6">
        <v>302910.09999999998</v>
      </c>
      <c r="H662" s="6">
        <v>385935.01</v>
      </c>
      <c r="I662" s="6">
        <v>367418.43</v>
      </c>
      <c r="J662" s="6">
        <v>350453.92</v>
      </c>
      <c r="K662" s="6">
        <v>387946.62</v>
      </c>
      <c r="L662" s="6">
        <v>447285.67</v>
      </c>
      <c r="M662" s="6">
        <v>343730.64</v>
      </c>
      <c r="N662" s="6">
        <v>418697.16</v>
      </c>
      <c r="O662" s="6">
        <v>361904.57</v>
      </c>
      <c r="P662" s="6">
        <v>392628.59</v>
      </c>
      <c r="Q662" s="6">
        <v>424689.43</v>
      </c>
      <c r="R662" s="6">
        <v>403785.59</v>
      </c>
      <c r="S662" s="6">
        <v>4587385.7300000004</v>
      </c>
      <c r="T662" s="6">
        <v>418229.9</v>
      </c>
      <c r="U662" s="6">
        <v>484345.11</v>
      </c>
      <c r="V662" s="6">
        <v>416202.01</v>
      </c>
      <c r="W662" s="6">
        <v>369856.56</v>
      </c>
      <c r="X662" s="6">
        <v>334327.57</v>
      </c>
      <c r="Y662" s="6">
        <v>406774.18</v>
      </c>
      <c r="Z662" s="6">
        <v>461116</v>
      </c>
      <c r="AA662" s="6">
        <v>2890851.33</v>
      </c>
    </row>
    <row r="663" spans="1:27" x14ac:dyDescent="0.25">
      <c r="A663" s="5" t="s">
        <v>755</v>
      </c>
      <c r="B663" s="12">
        <v>212841424</v>
      </c>
      <c r="C663" s="5" t="s">
        <v>104</v>
      </c>
      <c r="D663" s="5" t="s">
        <v>105</v>
      </c>
      <c r="E663" s="5" t="s">
        <v>757</v>
      </c>
      <c r="F663" s="5" t="s">
        <v>1327</v>
      </c>
      <c r="G663" s="6">
        <v>263406.65000000002</v>
      </c>
      <c r="H663" s="6">
        <v>287637.05</v>
      </c>
      <c r="I663" s="6">
        <v>282951.93</v>
      </c>
      <c r="J663" s="6">
        <v>273205</v>
      </c>
      <c r="K663" s="6">
        <v>329701.64</v>
      </c>
      <c r="L663" s="6">
        <v>269071.05</v>
      </c>
      <c r="M663" s="6">
        <v>274645.75</v>
      </c>
      <c r="N663" s="6">
        <v>319785.56</v>
      </c>
      <c r="O663" s="6">
        <v>243406.53</v>
      </c>
      <c r="P663" s="6">
        <v>330565.7</v>
      </c>
      <c r="Q663" s="6">
        <v>341206.34</v>
      </c>
      <c r="R663" s="6">
        <v>265287.71000000002</v>
      </c>
      <c r="S663" s="6">
        <v>3480870.9099999997</v>
      </c>
      <c r="T663" s="6">
        <v>275223.78999999998</v>
      </c>
      <c r="U663" s="6">
        <v>313948.96000000002</v>
      </c>
      <c r="V663" s="6">
        <v>344286.7</v>
      </c>
      <c r="W663" s="6">
        <v>255205.54</v>
      </c>
      <c r="X663" s="6">
        <v>271716</v>
      </c>
      <c r="Y663" s="6">
        <v>340936.96000000002</v>
      </c>
      <c r="Z663" s="6">
        <v>272810.81</v>
      </c>
      <c r="AA663" s="6">
        <v>2074128.76</v>
      </c>
    </row>
    <row r="664" spans="1:27" x14ac:dyDescent="0.25">
      <c r="A664" s="5" t="s">
        <v>755</v>
      </c>
      <c r="B664" s="12">
        <v>212841424</v>
      </c>
      <c r="C664" s="5" t="s">
        <v>104</v>
      </c>
      <c r="D664" s="5" t="s">
        <v>105</v>
      </c>
      <c r="E664" s="5" t="s">
        <v>757</v>
      </c>
      <c r="F664" s="5" t="s">
        <v>1328</v>
      </c>
      <c r="G664" s="6">
        <v>112898.64</v>
      </c>
      <c r="H664" s="6">
        <v>142964.84</v>
      </c>
      <c r="I664" s="6">
        <v>262317.99</v>
      </c>
      <c r="J664" s="6">
        <v>220620.9</v>
      </c>
      <c r="K664" s="6">
        <v>146772.20000000001</v>
      </c>
      <c r="L664" s="6">
        <v>153874.23000000001</v>
      </c>
      <c r="M664" s="6">
        <v>130719.56</v>
      </c>
      <c r="N664" s="6">
        <v>166462.78</v>
      </c>
      <c r="O664" s="6">
        <v>158419.54</v>
      </c>
      <c r="P664" s="6">
        <v>238670.47</v>
      </c>
      <c r="Q664" s="6">
        <v>131722.68</v>
      </c>
      <c r="R664" s="6">
        <v>269710.78000000003</v>
      </c>
      <c r="S664" s="6">
        <v>2135154.6100000003</v>
      </c>
      <c r="T664" s="6">
        <v>213179.47</v>
      </c>
      <c r="U664" s="6">
        <v>278522.27</v>
      </c>
      <c r="V664" s="6">
        <v>210905.62</v>
      </c>
      <c r="W664" s="6">
        <v>210320.77</v>
      </c>
      <c r="X664" s="6">
        <v>284837.53000000003</v>
      </c>
      <c r="Y664" s="6">
        <v>178977.63</v>
      </c>
      <c r="Z664" s="6">
        <v>202525.75</v>
      </c>
      <c r="AA664" s="6">
        <v>1579269.04</v>
      </c>
    </row>
    <row r="665" spans="1:27" x14ac:dyDescent="0.25">
      <c r="A665" s="5" t="s">
        <v>1271</v>
      </c>
      <c r="B665" s="12">
        <v>400027163</v>
      </c>
      <c r="C665" s="5" t="s">
        <v>104</v>
      </c>
      <c r="D665" s="5" t="s">
        <v>105</v>
      </c>
      <c r="E665" s="5" t="s">
        <v>1273</v>
      </c>
      <c r="F665" s="5" t="s">
        <v>1325</v>
      </c>
      <c r="G665" s="6">
        <v>9966.25</v>
      </c>
      <c r="H665" s="6">
        <v>7803.12</v>
      </c>
      <c r="I665" s="6">
        <v>18162.490000000002</v>
      </c>
      <c r="J665" s="6">
        <v>25476.25</v>
      </c>
      <c r="K665" s="6">
        <v>12021.85</v>
      </c>
      <c r="L665" s="6">
        <v>9487.2199999999993</v>
      </c>
      <c r="M665" s="6">
        <v>7081.03</v>
      </c>
      <c r="N665" s="6">
        <v>16742.89</v>
      </c>
      <c r="O665" s="6">
        <v>22308.29</v>
      </c>
      <c r="P665" s="6">
        <v>18325.580000000002</v>
      </c>
      <c r="Q665" s="6">
        <v>11001.7</v>
      </c>
      <c r="R665" s="6">
        <v>18121.8</v>
      </c>
      <c r="S665" s="6">
        <v>176498.47000000003</v>
      </c>
      <c r="T665" s="6">
        <v>1632.66</v>
      </c>
      <c r="U665" s="6"/>
      <c r="V665" s="6"/>
      <c r="W665" s="6"/>
      <c r="X665" s="6"/>
      <c r="Y665" s="6"/>
      <c r="Z665" s="6"/>
      <c r="AA665" s="6">
        <v>1632.66</v>
      </c>
    </row>
    <row r="666" spans="1:27" x14ac:dyDescent="0.25">
      <c r="A666" s="5" t="s">
        <v>1271</v>
      </c>
      <c r="B666" s="12">
        <v>400027163</v>
      </c>
      <c r="C666" s="5" t="s">
        <v>104</v>
      </c>
      <c r="D666" s="5" t="s">
        <v>105</v>
      </c>
      <c r="E666" s="5" t="s">
        <v>1273</v>
      </c>
      <c r="F666" s="5" t="s">
        <v>1326</v>
      </c>
      <c r="G666" s="6">
        <v>200639.05</v>
      </c>
      <c r="H666" s="6">
        <v>79394.67</v>
      </c>
      <c r="I666" s="6">
        <v>137593.07</v>
      </c>
      <c r="J666" s="6">
        <v>117050</v>
      </c>
      <c r="K666" s="6">
        <v>174527.57</v>
      </c>
      <c r="L666" s="6">
        <v>149318.70000000001</v>
      </c>
      <c r="M666" s="6">
        <v>139755.18</v>
      </c>
      <c r="N666" s="6">
        <v>129848.9</v>
      </c>
      <c r="O666" s="6">
        <v>96056.91</v>
      </c>
      <c r="P666" s="6">
        <v>60656.84</v>
      </c>
      <c r="Q666" s="6">
        <v>55123.63</v>
      </c>
      <c r="R666" s="6">
        <v>64632.83</v>
      </c>
      <c r="S666" s="6">
        <v>1404597.3499999999</v>
      </c>
      <c r="T666" s="6">
        <v>3500</v>
      </c>
      <c r="U666" s="6"/>
      <c r="V666" s="6"/>
      <c r="W666" s="6"/>
      <c r="X666" s="6"/>
      <c r="Y666" s="6"/>
      <c r="Z666" s="6"/>
      <c r="AA666" s="6">
        <v>3500</v>
      </c>
    </row>
    <row r="667" spans="1:27" x14ac:dyDescent="0.25">
      <c r="A667" s="5" t="s">
        <v>1271</v>
      </c>
      <c r="B667" s="12">
        <v>400027163</v>
      </c>
      <c r="C667" s="5" t="s">
        <v>104</v>
      </c>
      <c r="D667" s="5" t="s">
        <v>105</v>
      </c>
      <c r="E667" s="5" t="s">
        <v>1273</v>
      </c>
      <c r="F667" s="5" t="s">
        <v>1327</v>
      </c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>
        <v>1310</v>
      </c>
      <c r="S667" s="6">
        <v>1310</v>
      </c>
      <c r="T667" s="6"/>
      <c r="U667" s="6"/>
      <c r="V667" s="6"/>
      <c r="W667" s="6"/>
      <c r="X667" s="6"/>
      <c r="Y667" s="6"/>
      <c r="Z667" s="6"/>
      <c r="AA667" s="6">
        <v>0</v>
      </c>
    </row>
    <row r="668" spans="1:27" x14ac:dyDescent="0.25">
      <c r="A668" s="5" t="s">
        <v>1271</v>
      </c>
      <c r="B668" s="12">
        <v>400027163</v>
      </c>
      <c r="C668" s="5" t="s">
        <v>104</v>
      </c>
      <c r="D668" s="5" t="s">
        <v>105</v>
      </c>
      <c r="E668" s="5" t="s">
        <v>1273</v>
      </c>
      <c r="F668" s="5" t="s">
        <v>1328</v>
      </c>
      <c r="G668" s="6"/>
      <c r="H668" s="6"/>
      <c r="I668" s="6"/>
      <c r="J668" s="6">
        <v>2585</v>
      </c>
      <c r="K668" s="6"/>
      <c r="L668" s="6"/>
      <c r="M668" s="6"/>
      <c r="N668" s="6">
        <v>1789.99</v>
      </c>
      <c r="O668" s="6">
        <v>4505.41</v>
      </c>
      <c r="P668" s="6"/>
      <c r="Q668" s="6"/>
      <c r="R668" s="6"/>
      <c r="S668" s="6">
        <v>8880.4</v>
      </c>
      <c r="T668" s="6"/>
      <c r="U668" s="6"/>
      <c r="V668" s="6"/>
      <c r="W668" s="6"/>
      <c r="X668" s="6"/>
      <c r="Y668" s="6"/>
      <c r="Z668" s="6"/>
      <c r="AA668" s="6">
        <v>0</v>
      </c>
    </row>
    <row r="669" spans="1:27" x14ac:dyDescent="0.25">
      <c r="A669" s="5" t="s">
        <v>120</v>
      </c>
      <c r="B669" s="12">
        <v>404476205</v>
      </c>
      <c r="C669" s="5" t="s">
        <v>104</v>
      </c>
      <c r="D669" s="5" t="s">
        <v>105</v>
      </c>
      <c r="E669" s="5" t="s">
        <v>122</v>
      </c>
      <c r="F669" s="5" t="s">
        <v>1325</v>
      </c>
      <c r="G669" s="6">
        <v>333690.78000000003</v>
      </c>
      <c r="H669" s="6">
        <v>340504.35</v>
      </c>
      <c r="I669" s="6">
        <v>358944.09</v>
      </c>
      <c r="J669" s="6">
        <v>249291.7</v>
      </c>
      <c r="K669" s="6">
        <v>376727.5</v>
      </c>
      <c r="L669" s="6">
        <v>338227.59</v>
      </c>
      <c r="M669" s="6">
        <v>230591.55</v>
      </c>
      <c r="N669" s="6">
        <v>243421.07</v>
      </c>
      <c r="O669" s="6">
        <v>244786.67</v>
      </c>
      <c r="P669" s="6">
        <v>284838.96999999997</v>
      </c>
      <c r="Q669" s="6">
        <v>261885.12</v>
      </c>
      <c r="R669" s="6">
        <v>262602.03000000003</v>
      </c>
      <c r="S669" s="6">
        <v>3525511.42</v>
      </c>
      <c r="T669" s="6">
        <v>287644.40000000002</v>
      </c>
      <c r="U669" s="6">
        <v>266933.17</v>
      </c>
      <c r="V669" s="6">
        <v>277131.28000000003</v>
      </c>
      <c r="W669" s="6">
        <v>209845.55</v>
      </c>
      <c r="X669" s="6">
        <v>325434.96999999997</v>
      </c>
      <c r="Y669" s="6">
        <v>289582.94</v>
      </c>
      <c r="Z669" s="6">
        <v>300474.15000000002</v>
      </c>
      <c r="AA669" s="6">
        <v>1957046.46</v>
      </c>
    </row>
    <row r="670" spans="1:27" x14ac:dyDescent="0.25">
      <c r="A670" s="5" t="s">
        <v>120</v>
      </c>
      <c r="B670" s="12">
        <v>404476205</v>
      </c>
      <c r="C670" s="5" t="s">
        <v>104</v>
      </c>
      <c r="D670" s="5" t="s">
        <v>105</v>
      </c>
      <c r="E670" s="5" t="s">
        <v>122</v>
      </c>
      <c r="F670" s="5" t="s">
        <v>1326</v>
      </c>
      <c r="G670" s="6">
        <v>303249.38</v>
      </c>
      <c r="H670" s="6">
        <v>216398.27</v>
      </c>
      <c r="I670" s="6">
        <v>257219.43</v>
      </c>
      <c r="J670" s="6">
        <v>234304.36</v>
      </c>
      <c r="K670" s="6">
        <v>268764.21999999997</v>
      </c>
      <c r="L670" s="6">
        <v>211223.74</v>
      </c>
      <c r="M670" s="6">
        <v>194641.21</v>
      </c>
      <c r="N670" s="6">
        <v>175164.68</v>
      </c>
      <c r="O670" s="6">
        <v>194347.04</v>
      </c>
      <c r="P670" s="6">
        <v>200061.27</v>
      </c>
      <c r="Q670" s="6">
        <v>157330.17000000001</v>
      </c>
      <c r="R670" s="6">
        <v>309691.21000000002</v>
      </c>
      <c r="S670" s="6">
        <v>2722394.98</v>
      </c>
      <c r="T670" s="6">
        <v>227169.48</v>
      </c>
      <c r="U670" s="6">
        <v>211067.85</v>
      </c>
      <c r="V670" s="6">
        <v>168214.38</v>
      </c>
      <c r="W670" s="6">
        <v>150279.39000000001</v>
      </c>
      <c r="X670" s="6">
        <v>240750.47</v>
      </c>
      <c r="Y670" s="6">
        <v>189911.17</v>
      </c>
      <c r="Z670" s="6">
        <v>157470.51</v>
      </c>
      <c r="AA670" s="6">
        <v>1344863.25</v>
      </c>
    </row>
    <row r="671" spans="1:27" x14ac:dyDescent="0.25">
      <c r="A671" s="5" t="s">
        <v>120</v>
      </c>
      <c r="B671" s="12">
        <v>404476205</v>
      </c>
      <c r="C671" s="5" t="s">
        <v>104</v>
      </c>
      <c r="D671" s="5" t="s">
        <v>105</v>
      </c>
      <c r="E671" s="5" t="s">
        <v>122</v>
      </c>
      <c r="F671" s="5" t="s">
        <v>1327</v>
      </c>
      <c r="G671" s="6">
        <v>193024.75</v>
      </c>
      <c r="H671" s="6">
        <v>176945.96</v>
      </c>
      <c r="I671" s="6">
        <v>176237.41</v>
      </c>
      <c r="J671" s="6">
        <v>177816.57</v>
      </c>
      <c r="K671" s="6">
        <v>134129.9</v>
      </c>
      <c r="L671" s="6">
        <v>179990.73</v>
      </c>
      <c r="M671" s="6">
        <v>160231.47</v>
      </c>
      <c r="N671" s="6">
        <v>190566.7</v>
      </c>
      <c r="O671" s="6">
        <v>192507.68</v>
      </c>
      <c r="P671" s="6">
        <v>219293.79</v>
      </c>
      <c r="Q671" s="6">
        <v>215038.89</v>
      </c>
      <c r="R671" s="6">
        <v>160749.37</v>
      </c>
      <c r="S671" s="6">
        <v>2176533.2200000002</v>
      </c>
      <c r="T671" s="6">
        <v>225046.08</v>
      </c>
      <c r="U671" s="6">
        <v>162699.34</v>
      </c>
      <c r="V671" s="6">
        <v>168070.52</v>
      </c>
      <c r="W671" s="6">
        <v>118893.33</v>
      </c>
      <c r="X671" s="6">
        <v>181294.76</v>
      </c>
      <c r="Y671" s="6">
        <v>149804.6</v>
      </c>
      <c r="Z671" s="6">
        <v>182438.75</v>
      </c>
      <c r="AA671" s="6">
        <v>1188247.3799999999</v>
      </c>
    </row>
    <row r="672" spans="1:27" x14ac:dyDescent="0.25">
      <c r="A672" s="5" t="s">
        <v>120</v>
      </c>
      <c r="B672" s="12">
        <v>404476205</v>
      </c>
      <c r="C672" s="5" t="s">
        <v>104</v>
      </c>
      <c r="D672" s="5" t="s">
        <v>105</v>
      </c>
      <c r="E672" s="5" t="s">
        <v>122</v>
      </c>
      <c r="F672" s="5" t="s">
        <v>1328</v>
      </c>
      <c r="G672" s="6">
        <v>116692.67</v>
      </c>
      <c r="H672" s="6">
        <v>123983.01</v>
      </c>
      <c r="I672" s="6">
        <v>118310.98</v>
      </c>
      <c r="J672" s="6">
        <v>116414.37</v>
      </c>
      <c r="K672" s="6">
        <v>78506.41</v>
      </c>
      <c r="L672" s="6">
        <v>106283.94</v>
      </c>
      <c r="M672" s="6">
        <v>167730.29</v>
      </c>
      <c r="N672" s="6">
        <v>115785.01</v>
      </c>
      <c r="O672" s="6">
        <v>86533.56</v>
      </c>
      <c r="P672" s="6">
        <v>125482.86</v>
      </c>
      <c r="Q672" s="6">
        <v>172668.89</v>
      </c>
      <c r="R672" s="6">
        <v>56293.08</v>
      </c>
      <c r="S672" s="6">
        <v>1384685.0700000003</v>
      </c>
      <c r="T672" s="6">
        <v>102949.37</v>
      </c>
      <c r="U672" s="6">
        <v>68435.63</v>
      </c>
      <c r="V672" s="6">
        <v>136103.94</v>
      </c>
      <c r="W672" s="6">
        <v>109448.82</v>
      </c>
      <c r="X672" s="6">
        <v>102661.73</v>
      </c>
      <c r="Y672" s="6">
        <v>57101.55</v>
      </c>
      <c r="Z672" s="6">
        <v>67013.66</v>
      </c>
      <c r="AA672" s="6">
        <v>643714.70000000007</v>
      </c>
    </row>
    <row r="673" spans="1:27" x14ac:dyDescent="0.25">
      <c r="A673" s="5" t="s">
        <v>592</v>
      </c>
      <c r="B673" s="12">
        <v>404865972</v>
      </c>
      <c r="C673" s="5" t="s">
        <v>104</v>
      </c>
      <c r="D673" s="5" t="s">
        <v>105</v>
      </c>
      <c r="E673" s="5" t="s">
        <v>593</v>
      </c>
      <c r="F673" s="5" t="s">
        <v>1325</v>
      </c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>
        <v>895</v>
      </c>
      <c r="S673" s="6">
        <v>895</v>
      </c>
      <c r="T673" s="6">
        <v>360</v>
      </c>
      <c r="U673" s="6"/>
      <c r="V673" s="6">
        <v>1970</v>
      </c>
      <c r="W673" s="6">
        <v>4998.83</v>
      </c>
      <c r="X673" s="6">
        <v>2062.16</v>
      </c>
      <c r="Y673" s="6">
        <v>4032.44</v>
      </c>
      <c r="Z673" s="6">
        <v>777.6</v>
      </c>
      <c r="AA673" s="6">
        <v>14201.03</v>
      </c>
    </row>
    <row r="674" spans="1:27" x14ac:dyDescent="0.25">
      <c r="A674" s="5" t="s">
        <v>592</v>
      </c>
      <c r="B674" s="12">
        <v>404865972</v>
      </c>
      <c r="C674" s="5" t="s">
        <v>104</v>
      </c>
      <c r="D674" s="5" t="s">
        <v>105</v>
      </c>
      <c r="E674" s="5" t="s">
        <v>593</v>
      </c>
      <c r="F674" s="5" t="s">
        <v>1326</v>
      </c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>
        <v>6166.64</v>
      </c>
      <c r="R674" s="6">
        <v>12645.79</v>
      </c>
      <c r="S674" s="6">
        <v>18812.43</v>
      </c>
      <c r="T674" s="6">
        <v>7510.4</v>
      </c>
      <c r="U674" s="6">
        <v>22895.79</v>
      </c>
      <c r="V674" s="6">
        <v>31744.51</v>
      </c>
      <c r="W674" s="6">
        <v>21958.31</v>
      </c>
      <c r="X674" s="6">
        <v>66064.100000000006</v>
      </c>
      <c r="Y674" s="6">
        <v>21148.27</v>
      </c>
      <c r="Z674" s="6">
        <v>25612.52</v>
      </c>
      <c r="AA674" s="6">
        <v>196933.89999999997</v>
      </c>
    </row>
    <row r="675" spans="1:27" x14ac:dyDescent="0.25">
      <c r="A675" s="5" t="s">
        <v>592</v>
      </c>
      <c r="B675" s="12">
        <v>404865972</v>
      </c>
      <c r="C675" s="5" t="s">
        <v>104</v>
      </c>
      <c r="D675" s="5" t="s">
        <v>105</v>
      </c>
      <c r="E675" s="5" t="s">
        <v>593</v>
      </c>
      <c r="F675" s="5" t="s">
        <v>1335</v>
      </c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>
        <v>0</v>
      </c>
      <c r="T675" s="6"/>
      <c r="U675" s="6"/>
      <c r="V675" s="6"/>
      <c r="W675" s="6"/>
      <c r="X675" s="6">
        <v>2739.58</v>
      </c>
      <c r="Y675" s="6"/>
      <c r="Z675" s="6"/>
      <c r="AA675" s="6">
        <v>2739.58</v>
      </c>
    </row>
    <row r="676" spans="1:27" x14ac:dyDescent="0.25">
      <c r="A676" s="5" t="s">
        <v>592</v>
      </c>
      <c r="B676" s="12">
        <v>404865972</v>
      </c>
      <c r="C676" s="5" t="s">
        <v>104</v>
      </c>
      <c r="D676" s="5" t="s">
        <v>105</v>
      </c>
      <c r="E676" s="5" t="s">
        <v>593</v>
      </c>
      <c r="F676" s="5" t="s">
        <v>1327</v>
      </c>
      <c r="G676" s="6"/>
      <c r="H676" s="6"/>
      <c r="I676" s="6"/>
      <c r="J676" s="6"/>
      <c r="K676" s="6"/>
      <c r="L676" s="6"/>
      <c r="M676" s="6"/>
      <c r="N676" s="6"/>
      <c r="O676" s="6">
        <v>1400</v>
      </c>
      <c r="P676" s="6">
        <v>1980</v>
      </c>
      <c r="Q676" s="6">
        <v>3870</v>
      </c>
      <c r="R676" s="6">
        <v>7898.2</v>
      </c>
      <c r="S676" s="6">
        <v>15148.2</v>
      </c>
      <c r="T676" s="6">
        <v>2568</v>
      </c>
      <c r="U676" s="6">
        <v>17866.95</v>
      </c>
      <c r="V676" s="6">
        <v>20465.16</v>
      </c>
      <c r="W676" s="6">
        <v>7871.14</v>
      </c>
      <c r="X676" s="6">
        <v>11118</v>
      </c>
      <c r="Y676" s="6">
        <v>10118.27</v>
      </c>
      <c r="Z676" s="6">
        <v>9487.4</v>
      </c>
      <c r="AA676" s="6">
        <v>79494.92</v>
      </c>
    </row>
    <row r="677" spans="1:27" x14ac:dyDescent="0.25">
      <c r="A677" s="5" t="s">
        <v>592</v>
      </c>
      <c r="B677" s="12">
        <v>404865972</v>
      </c>
      <c r="C677" s="5" t="s">
        <v>104</v>
      </c>
      <c r="D677" s="5" t="s">
        <v>105</v>
      </c>
      <c r="E677" s="5" t="s">
        <v>593</v>
      </c>
      <c r="F677" s="5" t="s">
        <v>1328</v>
      </c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>
        <v>951.5</v>
      </c>
      <c r="S677" s="6">
        <v>951.5</v>
      </c>
      <c r="T677" s="6"/>
      <c r="U677" s="6">
        <v>4140</v>
      </c>
      <c r="V677" s="6">
        <v>2988.71</v>
      </c>
      <c r="W677" s="6">
        <v>1362.18</v>
      </c>
      <c r="X677" s="6">
        <v>6305.4</v>
      </c>
      <c r="Y677" s="6"/>
      <c r="Z677" s="6">
        <v>2674.16</v>
      </c>
      <c r="AA677" s="6">
        <v>17470.449999999997</v>
      </c>
    </row>
    <row r="678" spans="1:27" x14ac:dyDescent="0.25">
      <c r="A678" s="5" t="s">
        <v>304</v>
      </c>
      <c r="B678" s="12">
        <v>406081788</v>
      </c>
      <c r="C678" s="5" t="s">
        <v>104</v>
      </c>
      <c r="D678" s="5" t="s">
        <v>105</v>
      </c>
      <c r="E678" s="5" t="s">
        <v>306</v>
      </c>
      <c r="F678" s="5" t="s">
        <v>1325</v>
      </c>
      <c r="G678" s="6">
        <v>5657.85</v>
      </c>
      <c r="H678" s="6">
        <v>15690.75</v>
      </c>
      <c r="I678" s="6">
        <v>12771</v>
      </c>
      <c r="J678" s="6">
        <v>12474.75</v>
      </c>
      <c r="K678" s="6">
        <v>9206.66</v>
      </c>
      <c r="L678" s="6">
        <v>14693.25</v>
      </c>
      <c r="M678" s="6">
        <v>9361.4</v>
      </c>
      <c r="N678" s="6">
        <v>13919.25</v>
      </c>
      <c r="O678" s="6">
        <v>9917.15</v>
      </c>
      <c r="P678" s="6">
        <v>9188.5</v>
      </c>
      <c r="Q678" s="6">
        <v>5379.6</v>
      </c>
      <c r="R678" s="6">
        <v>12312.98</v>
      </c>
      <c r="S678" s="6">
        <v>130573.13999999998</v>
      </c>
      <c r="T678" s="6">
        <v>23827.34</v>
      </c>
      <c r="U678" s="6">
        <v>15091.67</v>
      </c>
      <c r="V678" s="6">
        <v>35265.019999999997</v>
      </c>
      <c r="W678" s="6">
        <v>36159.83</v>
      </c>
      <c r="X678" s="6">
        <v>46140.12</v>
      </c>
      <c r="Y678" s="6">
        <v>31416.51</v>
      </c>
      <c r="Z678" s="6">
        <v>38980.6</v>
      </c>
      <c r="AA678" s="6">
        <v>226881.09000000003</v>
      </c>
    </row>
    <row r="679" spans="1:27" x14ac:dyDescent="0.25">
      <c r="A679" s="5" t="s">
        <v>304</v>
      </c>
      <c r="B679" s="12">
        <v>406081788</v>
      </c>
      <c r="C679" s="5" t="s">
        <v>104</v>
      </c>
      <c r="D679" s="5" t="s">
        <v>105</v>
      </c>
      <c r="E679" s="5" t="s">
        <v>306</v>
      </c>
      <c r="F679" s="5" t="s">
        <v>1326</v>
      </c>
      <c r="G679" s="6">
        <v>35981.25</v>
      </c>
      <c r="H679" s="6">
        <v>39580</v>
      </c>
      <c r="I679" s="6">
        <v>40703.75</v>
      </c>
      <c r="J679" s="6">
        <v>36308.75</v>
      </c>
      <c r="K679" s="6">
        <v>26727.439999999999</v>
      </c>
      <c r="L679" s="6">
        <v>33145.35</v>
      </c>
      <c r="M679" s="6">
        <v>40925.32</v>
      </c>
      <c r="N679" s="6">
        <v>34800.36</v>
      </c>
      <c r="O679" s="6">
        <v>27087.439999999999</v>
      </c>
      <c r="P679" s="6">
        <v>36744.089999999997</v>
      </c>
      <c r="Q679" s="6">
        <v>32145.75</v>
      </c>
      <c r="R679" s="6">
        <v>37374.47</v>
      </c>
      <c r="S679" s="6">
        <v>421523.97</v>
      </c>
      <c r="T679" s="6">
        <v>32815.35</v>
      </c>
      <c r="U679" s="6">
        <v>55627.24</v>
      </c>
      <c r="V679" s="6">
        <v>65463.33</v>
      </c>
      <c r="W679" s="6">
        <v>48749.21</v>
      </c>
      <c r="X679" s="6">
        <v>33505.360000000001</v>
      </c>
      <c r="Y679" s="6">
        <v>23084.51</v>
      </c>
      <c r="Z679" s="6">
        <v>23912.03</v>
      </c>
      <c r="AA679" s="6">
        <v>283157.03000000003</v>
      </c>
    </row>
    <row r="680" spans="1:27" x14ac:dyDescent="0.25">
      <c r="A680" s="5" t="s">
        <v>1196</v>
      </c>
      <c r="B680" s="12">
        <v>412673174</v>
      </c>
      <c r="C680" s="5" t="s">
        <v>104</v>
      </c>
      <c r="D680" s="5" t="s">
        <v>105</v>
      </c>
      <c r="E680" s="5" t="s">
        <v>1198</v>
      </c>
      <c r="F680" s="5" t="s">
        <v>1327</v>
      </c>
      <c r="G680" s="6">
        <v>4037.5</v>
      </c>
      <c r="H680" s="6">
        <v>5762.5</v>
      </c>
      <c r="I680" s="6">
        <v>6100</v>
      </c>
      <c r="J680" s="6">
        <v>2982.53</v>
      </c>
      <c r="K680" s="6">
        <v>4622.5</v>
      </c>
      <c r="L680" s="6">
        <v>800</v>
      </c>
      <c r="M680" s="6">
        <v>3010</v>
      </c>
      <c r="N680" s="6">
        <v>4980</v>
      </c>
      <c r="O680" s="6">
        <v>4600</v>
      </c>
      <c r="P680" s="6">
        <v>3574</v>
      </c>
      <c r="Q680" s="6">
        <v>2780</v>
      </c>
      <c r="R680" s="6">
        <v>3570</v>
      </c>
      <c r="S680" s="6">
        <v>46819.03</v>
      </c>
      <c r="T680" s="6"/>
      <c r="U680" s="6">
        <v>4300</v>
      </c>
      <c r="V680" s="6">
        <v>1100</v>
      </c>
      <c r="W680" s="6">
        <v>4100</v>
      </c>
      <c r="X680" s="6">
        <v>3150</v>
      </c>
      <c r="Y680" s="6">
        <v>5000</v>
      </c>
      <c r="Z680" s="6"/>
      <c r="AA680" s="6">
        <v>17650</v>
      </c>
    </row>
    <row r="681" spans="1:27" x14ac:dyDescent="0.25">
      <c r="A681" s="5" t="s">
        <v>1193</v>
      </c>
      <c r="B681" s="12">
        <v>412682066</v>
      </c>
      <c r="C681" s="5" t="s">
        <v>104</v>
      </c>
      <c r="D681" s="5" t="s">
        <v>105</v>
      </c>
      <c r="E681" s="5" t="s">
        <v>1195</v>
      </c>
      <c r="F681" s="5" t="s">
        <v>1336</v>
      </c>
      <c r="G681" s="6">
        <v>43040</v>
      </c>
      <c r="H681" s="6">
        <v>44026.25</v>
      </c>
      <c r="I681" s="6">
        <v>75625</v>
      </c>
      <c r="J681" s="6">
        <v>15290</v>
      </c>
      <c r="K681" s="6">
        <v>46962.5</v>
      </c>
      <c r="L681" s="6">
        <v>10362.5</v>
      </c>
      <c r="M681" s="6">
        <v>76250</v>
      </c>
      <c r="N681" s="6">
        <v>34910</v>
      </c>
      <c r="O681" s="6">
        <v>75012.5</v>
      </c>
      <c r="P681" s="6">
        <v>21762.5</v>
      </c>
      <c r="Q681" s="6">
        <v>27028.83</v>
      </c>
      <c r="R681" s="6">
        <v>22218.97</v>
      </c>
      <c r="S681" s="6">
        <v>492489.05000000005</v>
      </c>
      <c r="T681" s="6">
        <v>93711.14</v>
      </c>
      <c r="U681" s="6">
        <v>46346.57</v>
      </c>
      <c r="V681" s="6">
        <v>39216.47</v>
      </c>
      <c r="W681" s="6">
        <v>59924.63</v>
      </c>
      <c r="X681" s="6">
        <v>41354.97</v>
      </c>
      <c r="Y681" s="6">
        <v>57928.29</v>
      </c>
      <c r="Z681" s="6">
        <v>73621.929999999993</v>
      </c>
      <c r="AA681" s="6">
        <v>412104</v>
      </c>
    </row>
    <row r="682" spans="1:27" x14ac:dyDescent="0.25">
      <c r="A682" s="5" t="s">
        <v>1193</v>
      </c>
      <c r="B682" s="12">
        <v>412682066</v>
      </c>
      <c r="C682" s="5" t="s">
        <v>104</v>
      </c>
      <c r="D682" s="5" t="s">
        <v>105</v>
      </c>
      <c r="E682" s="5" t="s">
        <v>1195</v>
      </c>
      <c r="F682" s="5" t="s">
        <v>1326</v>
      </c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>
        <v>0</v>
      </c>
      <c r="T682" s="6"/>
      <c r="U682" s="6"/>
      <c r="V682" s="6"/>
      <c r="W682" s="6"/>
      <c r="X682" s="6">
        <v>166.66</v>
      </c>
      <c r="Y682" s="6"/>
      <c r="Z682" s="6"/>
      <c r="AA682" s="6">
        <v>166.66</v>
      </c>
    </row>
    <row r="683" spans="1:27" x14ac:dyDescent="0.25">
      <c r="A683" s="5" t="s">
        <v>1193</v>
      </c>
      <c r="B683" s="12">
        <v>412682066</v>
      </c>
      <c r="C683" s="5" t="s">
        <v>104</v>
      </c>
      <c r="D683" s="5" t="s">
        <v>105</v>
      </c>
      <c r="E683" s="5" t="s">
        <v>1195</v>
      </c>
      <c r="F683" s="5" t="s">
        <v>1327</v>
      </c>
      <c r="G683" s="6">
        <v>35193.56</v>
      </c>
      <c r="H683" s="6">
        <v>36551.75</v>
      </c>
      <c r="I683" s="6">
        <v>54262.55</v>
      </c>
      <c r="J683" s="6">
        <v>38645</v>
      </c>
      <c r="K683" s="6">
        <v>42177.99</v>
      </c>
      <c r="L683" s="6">
        <v>47009.95</v>
      </c>
      <c r="M683" s="6">
        <v>47369.120000000003</v>
      </c>
      <c r="N683" s="6">
        <v>45838.77</v>
      </c>
      <c r="O683" s="6">
        <v>34551</v>
      </c>
      <c r="P683" s="6">
        <v>54350.87</v>
      </c>
      <c r="Q683" s="6">
        <v>33771.5</v>
      </c>
      <c r="R683" s="6">
        <v>37531.199999999997</v>
      </c>
      <c r="S683" s="6">
        <v>507253.26</v>
      </c>
      <c r="T683" s="6">
        <v>22804.9</v>
      </c>
      <c r="U683" s="6">
        <v>32678.83</v>
      </c>
      <c r="V683" s="6">
        <v>26302.7</v>
      </c>
      <c r="W683" s="6">
        <v>29427.45</v>
      </c>
      <c r="X683" s="6">
        <v>56819</v>
      </c>
      <c r="Y683" s="6">
        <v>21327.87</v>
      </c>
      <c r="Z683" s="6">
        <v>26956.2</v>
      </c>
      <c r="AA683" s="6">
        <v>216316.95</v>
      </c>
    </row>
    <row r="684" spans="1:27" x14ac:dyDescent="0.25">
      <c r="A684" s="5" t="s">
        <v>1193</v>
      </c>
      <c r="B684" s="12">
        <v>412682066</v>
      </c>
      <c r="C684" s="5" t="s">
        <v>104</v>
      </c>
      <c r="D684" s="5" t="s">
        <v>105</v>
      </c>
      <c r="E684" s="5" t="s">
        <v>1195</v>
      </c>
      <c r="F684" s="5" t="s">
        <v>1328</v>
      </c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>
        <v>0</v>
      </c>
      <c r="T684" s="6"/>
      <c r="U684" s="6"/>
      <c r="V684" s="6"/>
      <c r="W684" s="6"/>
      <c r="X684" s="6"/>
      <c r="Y684" s="6">
        <v>1729.16</v>
      </c>
      <c r="Z684" s="6"/>
      <c r="AA684" s="6">
        <v>1729.16</v>
      </c>
    </row>
    <row r="685" spans="1:27" x14ac:dyDescent="0.25">
      <c r="A685" s="5" t="s">
        <v>1035</v>
      </c>
      <c r="B685" s="12">
        <v>412682501</v>
      </c>
      <c r="C685" s="5" t="s">
        <v>104</v>
      </c>
      <c r="D685" s="5" t="s">
        <v>105</v>
      </c>
      <c r="E685" s="5" t="s">
        <v>1037</v>
      </c>
      <c r="F685" s="5" t="s">
        <v>1325</v>
      </c>
      <c r="G685" s="6">
        <v>21342</v>
      </c>
      <c r="H685" s="6">
        <v>33924.300000000003</v>
      </c>
      <c r="I685" s="6">
        <v>18796.47</v>
      </c>
      <c r="J685" s="6">
        <v>20474.38</v>
      </c>
      <c r="K685" s="6">
        <v>18332.650000000001</v>
      </c>
      <c r="L685" s="6">
        <v>20441.740000000002</v>
      </c>
      <c r="M685" s="6">
        <v>21944.37</v>
      </c>
      <c r="N685" s="6">
        <v>21687.43</v>
      </c>
      <c r="O685" s="6">
        <v>27556.49</v>
      </c>
      <c r="P685" s="6">
        <v>28776.28</v>
      </c>
      <c r="Q685" s="6">
        <v>20160.669999999998</v>
      </c>
      <c r="R685" s="6">
        <v>24442.17</v>
      </c>
      <c r="S685" s="6">
        <v>277878.94999999995</v>
      </c>
      <c r="T685" s="6">
        <v>40582.629999999997</v>
      </c>
      <c r="U685" s="6">
        <v>43263.09</v>
      </c>
      <c r="V685" s="6">
        <v>40227.339999999997</v>
      </c>
      <c r="W685" s="6">
        <v>34742.6</v>
      </c>
      <c r="X685" s="6">
        <v>35022.71</v>
      </c>
      <c r="Y685" s="6">
        <v>19175.990000000002</v>
      </c>
      <c r="Z685" s="6">
        <v>15623.98</v>
      </c>
      <c r="AA685" s="6">
        <v>228638.34</v>
      </c>
    </row>
    <row r="686" spans="1:27" x14ac:dyDescent="0.25">
      <c r="A686" s="5" t="s">
        <v>1035</v>
      </c>
      <c r="B686" s="12">
        <v>412682501</v>
      </c>
      <c r="C686" s="5" t="s">
        <v>104</v>
      </c>
      <c r="D686" s="5" t="s">
        <v>105</v>
      </c>
      <c r="E686" s="5" t="s">
        <v>1037</v>
      </c>
      <c r="F686" s="5" t="s">
        <v>1326</v>
      </c>
      <c r="G686" s="6"/>
      <c r="H686" s="6">
        <v>8422.25</v>
      </c>
      <c r="I686" s="6"/>
      <c r="J686" s="6"/>
      <c r="K686" s="6">
        <v>2354.41</v>
      </c>
      <c r="L686" s="6"/>
      <c r="M686" s="6">
        <v>2028.33</v>
      </c>
      <c r="N686" s="6"/>
      <c r="O686" s="6">
        <v>2640</v>
      </c>
      <c r="P686" s="6"/>
      <c r="Q686" s="6">
        <v>2410.9899999999998</v>
      </c>
      <c r="R686" s="6">
        <v>273.95999999999998</v>
      </c>
      <c r="S686" s="6">
        <v>18129.939999999999</v>
      </c>
      <c r="T686" s="6"/>
      <c r="U686" s="6"/>
      <c r="V686" s="6"/>
      <c r="W686" s="6"/>
      <c r="X686" s="6"/>
      <c r="Y686" s="6"/>
      <c r="Z686" s="6">
        <v>403</v>
      </c>
      <c r="AA686" s="6">
        <v>403</v>
      </c>
    </row>
    <row r="687" spans="1:27" x14ac:dyDescent="0.25">
      <c r="A687" s="5" t="s">
        <v>1035</v>
      </c>
      <c r="B687" s="12">
        <v>412682501</v>
      </c>
      <c r="C687" s="5" t="s">
        <v>104</v>
      </c>
      <c r="D687" s="5" t="s">
        <v>105</v>
      </c>
      <c r="E687" s="5" t="s">
        <v>1037</v>
      </c>
      <c r="F687" s="5" t="s">
        <v>1327</v>
      </c>
      <c r="G687" s="6">
        <v>22913.81</v>
      </c>
      <c r="H687" s="6">
        <v>18842.59</v>
      </c>
      <c r="I687" s="6">
        <v>27461.37</v>
      </c>
      <c r="J687" s="6">
        <v>13952.65</v>
      </c>
      <c r="K687" s="6">
        <v>9164.5</v>
      </c>
      <c r="L687" s="6">
        <v>10408.74</v>
      </c>
      <c r="M687" s="6">
        <v>20277.47</v>
      </c>
      <c r="N687" s="6">
        <v>15445.27</v>
      </c>
      <c r="O687" s="6">
        <v>9082.5</v>
      </c>
      <c r="P687" s="6">
        <v>8053.62</v>
      </c>
      <c r="Q687" s="6">
        <v>8910</v>
      </c>
      <c r="R687" s="6">
        <v>8438</v>
      </c>
      <c r="S687" s="6">
        <v>172950.52</v>
      </c>
      <c r="T687" s="6">
        <v>8412.75</v>
      </c>
      <c r="U687" s="6">
        <v>9828.68</v>
      </c>
      <c r="V687" s="6">
        <v>11210.37</v>
      </c>
      <c r="W687" s="6">
        <v>21430.15</v>
      </c>
      <c r="X687" s="6">
        <v>12453.2</v>
      </c>
      <c r="Y687" s="6">
        <v>12430</v>
      </c>
      <c r="Z687" s="6">
        <v>13195.5</v>
      </c>
      <c r="AA687" s="6">
        <v>88960.650000000009</v>
      </c>
    </row>
    <row r="688" spans="1:27" x14ac:dyDescent="0.25">
      <c r="A688" s="5" t="s">
        <v>1035</v>
      </c>
      <c r="B688" s="12">
        <v>412682501</v>
      </c>
      <c r="C688" s="5" t="s">
        <v>104</v>
      </c>
      <c r="D688" s="5" t="s">
        <v>105</v>
      </c>
      <c r="E688" s="5" t="s">
        <v>1037</v>
      </c>
      <c r="F688" s="5" t="s">
        <v>1328</v>
      </c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>
        <v>0</v>
      </c>
      <c r="T688" s="6">
        <v>1363.25</v>
      </c>
      <c r="U688" s="6"/>
      <c r="V688" s="6"/>
      <c r="W688" s="6"/>
      <c r="X688" s="6"/>
      <c r="Y688" s="6"/>
      <c r="Z688" s="6"/>
      <c r="AA688" s="6">
        <v>1363.25</v>
      </c>
    </row>
    <row r="689" spans="1:27" x14ac:dyDescent="0.25">
      <c r="A689" s="5" t="s">
        <v>680</v>
      </c>
      <c r="B689" s="12">
        <v>412714870</v>
      </c>
      <c r="C689" s="5" t="s">
        <v>104</v>
      </c>
      <c r="D689" s="5" t="s">
        <v>105</v>
      </c>
      <c r="E689" s="5" t="s">
        <v>682</v>
      </c>
      <c r="F689" s="5" t="s">
        <v>1325</v>
      </c>
      <c r="G689" s="6">
        <v>62079.3</v>
      </c>
      <c r="H689" s="6">
        <v>81754.67</v>
      </c>
      <c r="I689" s="6">
        <v>84797.46</v>
      </c>
      <c r="J689" s="6">
        <v>111858.68</v>
      </c>
      <c r="K689" s="6">
        <v>66858.460000000006</v>
      </c>
      <c r="L689" s="6">
        <v>111986.9</v>
      </c>
      <c r="M689" s="6">
        <v>83114.19</v>
      </c>
      <c r="N689" s="6">
        <v>74842.559999999998</v>
      </c>
      <c r="O689" s="6">
        <v>90671.97</v>
      </c>
      <c r="P689" s="6">
        <v>95562.37</v>
      </c>
      <c r="Q689" s="6">
        <v>79054.33</v>
      </c>
      <c r="R689" s="6">
        <v>147355.84</v>
      </c>
      <c r="S689" s="6">
        <v>1089936.73</v>
      </c>
      <c r="T689" s="6">
        <v>71567.3</v>
      </c>
      <c r="U689" s="6">
        <v>96593.23</v>
      </c>
      <c r="V689" s="6">
        <v>127995.96</v>
      </c>
      <c r="W689" s="6">
        <v>101673.39</v>
      </c>
      <c r="X689" s="6">
        <v>80253.97</v>
      </c>
      <c r="Y689" s="6">
        <v>71238.929999999993</v>
      </c>
      <c r="Z689" s="6"/>
      <c r="AA689" s="6">
        <v>549322.78</v>
      </c>
    </row>
    <row r="690" spans="1:27" x14ac:dyDescent="0.25">
      <c r="A690" s="5" t="s">
        <v>680</v>
      </c>
      <c r="B690" s="12">
        <v>412714870</v>
      </c>
      <c r="C690" s="5" t="s">
        <v>104</v>
      </c>
      <c r="D690" s="5" t="s">
        <v>105</v>
      </c>
      <c r="E690" s="5" t="s">
        <v>682</v>
      </c>
      <c r="F690" s="5" t="s">
        <v>1326</v>
      </c>
      <c r="G690" s="6">
        <v>209702.08</v>
      </c>
      <c r="H690" s="6">
        <v>103889.35</v>
      </c>
      <c r="I690" s="6">
        <v>94928.99</v>
      </c>
      <c r="J690" s="6">
        <v>117005</v>
      </c>
      <c r="K690" s="6">
        <v>128055.09</v>
      </c>
      <c r="L690" s="6">
        <v>130504.68</v>
      </c>
      <c r="M690" s="6">
        <v>154203.91</v>
      </c>
      <c r="N690" s="6">
        <v>136608.81</v>
      </c>
      <c r="O690" s="6">
        <v>151375.15</v>
      </c>
      <c r="P690" s="6">
        <v>128954.32</v>
      </c>
      <c r="Q690" s="6">
        <v>122276.36</v>
      </c>
      <c r="R690" s="6">
        <v>90157.720000000103</v>
      </c>
      <c r="S690" s="6">
        <v>1567661.4600000002</v>
      </c>
      <c r="T690" s="6">
        <v>68129.009999999995</v>
      </c>
      <c r="U690" s="6">
        <v>98638.870000000097</v>
      </c>
      <c r="V690" s="6">
        <v>84512.9200000001</v>
      </c>
      <c r="W690" s="6">
        <v>79390.44</v>
      </c>
      <c r="X690" s="6">
        <v>113334.83</v>
      </c>
      <c r="Y690" s="6">
        <v>75191.070000000094</v>
      </c>
      <c r="Z690" s="6"/>
      <c r="AA690" s="6">
        <v>519197.14000000036</v>
      </c>
    </row>
    <row r="691" spans="1:27" x14ac:dyDescent="0.25">
      <c r="A691" s="5" t="s">
        <v>680</v>
      </c>
      <c r="B691" s="12">
        <v>412714870</v>
      </c>
      <c r="C691" s="5" t="s">
        <v>104</v>
      </c>
      <c r="D691" s="5" t="s">
        <v>105</v>
      </c>
      <c r="E691" s="5" t="s">
        <v>682</v>
      </c>
      <c r="F691" s="5" t="s">
        <v>1327</v>
      </c>
      <c r="G691" s="6"/>
      <c r="H691" s="6">
        <v>5240</v>
      </c>
      <c r="I691" s="6"/>
      <c r="J691" s="6">
        <v>1310</v>
      </c>
      <c r="K691" s="6">
        <v>1310</v>
      </c>
      <c r="L691" s="6"/>
      <c r="M691" s="6"/>
      <c r="N691" s="6"/>
      <c r="O691" s="6"/>
      <c r="P691" s="6">
        <v>1310</v>
      </c>
      <c r="Q691" s="6"/>
      <c r="R691" s="6">
        <v>21284.65</v>
      </c>
      <c r="S691" s="6">
        <v>30454.65</v>
      </c>
      <c r="T691" s="6">
        <v>23144.400000000001</v>
      </c>
      <c r="U691" s="6">
        <v>19713.57</v>
      </c>
      <c r="V691" s="6">
        <v>41603.96</v>
      </c>
      <c r="W691" s="6">
        <v>37222.300000000003</v>
      </c>
      <c r="X691" s="6">
        <v>39429.11</v>
      </c>
      <c r="Y691" s="6">
        <v>44518.39</v>
      </c>
      <c r="Z691" s="6"/>
      <c r="AA691" s="6">
        <v>205631.72999999998</v>
      </c>
    </row>
    <row r="692" spans="1:27" x14ac:dyDescent="0.25">
      <c r="A692" s="5" t="s">
        <v>680</v>
      </c>
      <c r="B692" s="12">
        <v>412714870</v>
      </c>
      <c r="C692" s="5" t="s">
        <v>104</v>
      </c>
      <c r="D692" s="5" t="s">
        <v>105</v>
      </c>
      <c r="E692" s="5" t="s">
        <v>682</v>
      </c>
      <c r="F692" s="5" t="s">
        <v>1328</v>
      </c>
      <c r="G692" s="6">
        <v>3249</v>
      </c>
      <c r="H692" s="6"/>
      <c r="I692" s="6">
        <v>2145</v>
      </c>
      <c r="J692" s="6">
        <v>6244</v>
      </c>
      <c r="K692" s="6"/>
      <c r="L692" s="6"/>
      <c r="M692" s="6">
        <v>5999.16</v>
      </c>
      <c r="N692" s="6">
        <v>3647.74</v>
      </c>
      <c r="O692" s="6"/>
      <c r="P692" s="6">
        <v>2489</v>
      </c>
      <c r="Q692" s="6"/>
      <c r="R692" s="6">
        <v>3973.33</v>
      </c>
      <c r="S692" s="6">
        <v>27747.230000000003</v>
      </c>
      <c r="T692" s="6"/>
      <c r="U692" s="6">
        <v>7395.07</v>
      </c>
      <c r="V692" s="6"/>
      <c r="W692" s="6">
        <v>8440.92</v>
      </c>
      <c r="X692" s="6"/>
      <c r="Y692" s="6">
        <v>4165.33</v>
      </c>
      <c r="Z692" s="6"/>
      <c r="AA692" s="6">
        <v>20001.32</v>
      </c>
    </row>
    <row r="693" spans="1:27" x14ac:dyDescent="0.25">
      <c r="A693" s="5" t="s">
        <v>467</v>
      </c>
      <c r="B693" s="12">
        <v>412715655</v>
      </c>
      <c r="C693" s="5" t="s">
        <v>104</v>
      </c>
      <c r="D693" s="5" t="s">
        <v>105</v>
      </c>
      <c r="E693" s="5" t="s">
        <v>469</v>
      </c>
      <c r="F693" s="5" t="s">
        <v>1325</v>
      </c>
      <c r="G693" s="6">
        <v>18837.53</v>
      </c>
      <c r="H693" s="6">
        <v>31689.599999999999</v>
      </c>
      <c r="I693" s="6">
        <v>26232.67</v>
      </c>
      <c r="J693" s="6">
        <v>19380.330000000002</v>
      </c>
      <c r="K693" s="6">
        <v>25492.05</v>
      </c>
      <c r="L693" s="6">
        <v>14621.55</v>
      </c>
      <c r="M693" s="6">
        <v>21464.7</v>
      </c>
      <c r="N693" s="6">
        <v>23020.76</v>
      </c>
      <c r="O693" s="6">
        <v>9246.56</v>
      </c>
      <c r="P693" s="6">
        <v>16666.64</v>
      </c>
      <c r="Q693" s="6">
        <v>19914.400000000001</v>
      </c>
      <c r="R693" s="6">
        <v>27694.400000000001</v>
      </c>
      <c r="S693" s="6">
        <v>254261.19</v>
      </c>
      <c r="T693" s="6">
        <v>2390.7199999999998</v>
      </c>
      <c r="U693" s="6"/>
      <c r="V693" s="6"/>
      <c r="W693" s="6"/>
      <c r="X693" s="6"/>
      <c r="Y693" s="6"/>
      <c r="Z693" s="6"/>
      <c r="AA693" s="6">
        <v>2390.7199999999998</v>
      </c>
    </row>
    <row r="694" spans="1:27" x14ac:dyDescent="0.25">
      <c r="A694" s="5" t="s">
        <v>949</v>
      </c>
      <c r="B694" s="12">
        <v>412729720</v>
      </c>
      <c r="C694" s="5" t="s">
        <v>104</v>
      </c>
      <c r="D694" s="5" t="s">
        <v>105</v>
      </c>
      <c r="E694" s="5" t="s">
        <v>951</v>
      </c>
      <c r="F694" s="5" t="s">
        <v>1325</v>
      </c>
      <c r="G694" s="6"/>
      <c r="H694" s="6"/>
      <c r="I694" s="6"/>
      <c r="J694" s="6"/>
      <c r="K694" s="6"/>
      <c r="L694" s="6"/>
      <c r="M694" s="6"/>
      <c r="N694" s="6"/>
      <c r="O694" s="6"/>
      <c r="P694" s="6">
        <v>28688.36</v>
      </c>
      <c r="Q694" s="6">
        <v>51298.62</v>
      </c>
      <c r="R694" s="6">
        <v>68637.179999999993</v>
      </c>
      <c r="S694" s="6">
        <v>148624.16</v>
      </c>
      <c r="T694" s="6">
        <v>61076.79</v>
      </c>
      <c r="U694" s="6">
        <v>29318.799999999999</v>
      </c>
      <c r="V694" s="6">
        <v>52673.22</v>
      </c>
      <c r="W694" s="6">
        <v>113220.82</v>
      </c>
      <c r="X694" s="6">
        <v>104756.18</v>
      </c>
      <c r="Y694" s="6">
        <v>81844.45</v>
      </c>
      <c r="Z694" s="6">
        <v>79770.44</v>
      </c>
      <c r="AA694" s="6">
        <v>522660.7</v>
      </c>
    </row>
    <row r="695" spans="1:27" x14ac:dyDescent="0.25">
      <c r="A695" s="5" t="s">
        <v>949</v>
      </c>
      <c r="B695" s="12">
        <v>412729720</v>
      </c>
      <c r="C695" s="5" t="s">
        <v>104</v>
      </c>
      <c r="D695" s="5" t="s">
        <v>105</v>
      </c>
      <c r="E695" s="5" t="s">
        <v>951</v>
      </c>
      <c r="F695" s="5" t="s">
        <v>1326</v>
      </c>
      <c r="G695" s="6"/>
      <c r="H695" s="6"/>
      <c r="I695" s="6"/>
      <c r="J695" s="6"/>
      <c r="K695" s="6"/>
      <c r="L695" s="6"/>
      <c r="M695" s="6"/>
      <c r="N695" s="6"/>
      <c r="O695" s="6"/>
      <c r="P695" s="6">
        <v>20314.45</v>
      </c>
      <c r="Q695" s="6">
        <v>75733.539999999994</v>
      </c>
      <c r="R695" s="6">
        <v>110632.28</v>
      </c>
      <c r="S695" s="6">
        <v>206680.27</v>
      </c>
      <c r="T695" s="6">
        <v>149738.91</v>
      </c>
      <c r="U695" s="6">
        <v>212742.42</v>
      </c>
      <c r="V695" s="6">
        <v>191353.39</v>
      </c>
      <c r="W695" s="6">
        <v>174355.41</v>
      </c>
      <c r="X695" s="6">
        <v>173619.56</v>
      </c>
      <c r="Y695" s="6">
        <v>122521.58</v>
      </c>
      <c r="Z695" s="6">
        <v>129935.64</v>
      </c>
      <c r="AA695" s="6">
        <v>1154266.9099999999</v>
      </c>
    </row>
    <row r="696" spans="1:27" x14ac:dyDescent="0.25">
      <c r="A696" s="5" t="s">
        <v>949</v>
      </c>
      <c r="B696" s="12">
        <v>412729720</v>
      </c>
      <c r="C696" s="5" t="s">
        <v>104</v>
      </c>
      <c r="D696" s="5" t="s">
        <v>105</v>
      </c>
      <c r="E696" s="5" t="s">
        <v>951</v>
      </c>
      <c r="F696" s="5" t="s">
        <v>1333</v>
      </c>
      <c r="G696" s="6"/>
      <c r="H696" s="6"/>
      <c r="I696" s="6"/>
      <c r="J696" s="6"/>
      <c r="K696" s="6"/>
      <c r="L696" s="6"/>
      <c r="M696" s="6"/>
      <c r="N696" s="6"/>
      <c r="O696" s="6"/>
      <c r="P696" s="6">
        <v>8739.5499999999993</v>
      </c>
      <c r="Q696" s="6">
        <v>32687.41</v>
      </c>
      <c r="R696" s="6">
        <v>27722.83</v>
      </c>
      <c r="S696" s="6">
        <v>69149.790000000008</v>
      </c>
      <c r="T696" s="6">
        <v>26458.27</v>
      </c>
      <c r="U696" s="6">
        <v>23302.01</v>
      </c>
      <c r="V696" s="6">
        <v>27176.99</v>
      </c>
      <c r="W696" s="6">
        <v>16270.77</v>
      </c>
      <c r="X696" s="6">
        <v>20249.93</v>
      </c>
      <c r="Y696" s="6">
        <v>26447.85</v>
      </c>
      <c r="Z696" s="6">
        <v>25458.26</v>
      </c>
      <c r="AA696" s="6">
        <v>165364.08000000002</v>
      </c>
    </row>
    <row r="697" spans="1:27" x14ac:dyDescent="0.25">
      <c r="A697" s="5" t="s">
        <v>949</v>
      </c>
      <c r="B697" s="12">
        <v>412729720</v>
      </c>
      <c r="C697" s="5" t="s">
        <v>104</v>
      </c>
      <c r="D697" s="5" t="s">
        <v>105</v>
      </c>
      <c r="E697" s="5" t="s">
        <v>951</v>
      </c>
      <c r="F697" s="5" t="s">
        <v>1327</v>
      </c>
      <c r="G697" s="6"/>
      <c r="H697" s="6"/>
      <c r="I697" s="6"/>
      <c r="J697" s="6"/>
      <c r="K697" s="6"/>
      <c r="L697" s="6"/>
      <c r="M697" s="6"/>
      <c r="N697" s="6"/>
      <c r="O697" s="6"/>
      <c r="P697" s="6">
        <v>29447.31</v>
      </c>
      <c r="Q697" s="6">
        <v>23508.45</v>
      </c>
      <c r="R697" s="6">
        <v>23123.759999999998</v>
      </c>
      <c r="S697" s="6">
        <v>76079.520000000004</v>
      </c>
      <c r="T697" s="6">
        <v>31417</v>
      </c>
      <c r="U697" s="6">
        <v>26872.69</v>
      </c>
      <c r="V697" s="6">
        <v>23642.83</v>
      </c>
      <c r="W697" s="6">
        <v>11174.75</v>
      </c>
      <c r="X697" s="6">
        <v>15400</v>
      </c>
      <c r="Y697" s="6">
        <v>13564.63</v>
      </c>
      <c r="Z697" s="6">
        <v>15523.72</v>
      </c>
      <c r="AA697" s="6">
        <v>137595.62</v>
      </c>
    </row>
    <row r="698" spans="1:27" x14ac:dyDescent="0.25">
      <c r="A698" s="5" t="s">
        <v>949</v>
      </c>
      <c r="B698" s="12">
        <v>412729720</v>
      </c>
      <c r="C698" s="5" t="s">
        <v>104</v>
      </c>
      <c r="D698" s="5" t="s">
        <v>105</v>
      </c>
      <c r="E698" s="5" t="s">
        <v>951</v>
      </c>
      <c r="F698" s="5" t="s">
        <v>1328</v>
      </c>
      <c r="G698" s="6"/>
      <c r="H698" s="6"/>
      <c r="I698" s="6"/>
      <c r="J698" s="6"/>
      <c r="K698" s="6"/>
      <c r="L698" s="6"/>
      <c r="M698" s="6"/>
      <c r="N698" s="6"/>
      <c r="O698" s="6"/>
      <c r="P698" s="6">
        <v>5397.9</v>
      </c>
      <c r="Q698" s="6">
        <v>13015.65</v>
      </c>
      <c r="R698" s="6">
        <v>11707.16</v>
      </c>
      <c r="S698" s="6">
        <v>30120.71</v>
      </c>
      <c r="T698" s="6">
        <v>22240.55</v>
      </c>
      <c r="U698" s="6">
        <v>21283.97</v>
      </c>
      <c r="V698" s="6">
        <v>9131.65</v>
      </c>
      <c r="W698" s="6">
        <v>3924.53</v>
      </c>
      <c r="X698" s="6">
        <v>10308.65</v>
      </c>
      <c r="Y698" s="6">
        <v>8989.98</v>
      </c>
      <c r="Z698" s="6">
        <v>11759.13</v>
      </c>
      <c r="AA698" s="6">
        <v>87638.46</v>
      </c>
    </row>
    <row r="699" spans="1:27" x14ac:dyDescent="0.25">
      <c r="A699" s="5" t="s">
        <v>265</v>
      </c>
      <c r="B699" s="12">
        <v>221269963</v>
      </c>
      <c r="C699" s="5" t="s">
        <v>104</v>
      </c>
      <c r="D699" s="5" t="s">
        <v>267</v>
      </c>
      <c r="E699" s="5" t="s">
        <v>268</v>
      </c>
      <c r="F699" s="5" t="s">
        <v>1325</v>
      </c>
      <c r="G699" s="6">
        <v>8333.59</v>
      </c>
      <c r="H699" s="6">
        <v>8143.64</v>
      </c>
      <c r="I699" s="6">
        <v>8216.98</v>
      </c>
      <c r="J699" s="6">
        <v>7457.97</v>
      </c>
      <c r="K699" s="6">
        <v>1631.66</v>
      </c>
      <c r="L699" s="6">
        <v>1314.13</v>
      </c>
      <c r="M699" s="6">
        <v>1643.4</v>
      </c>
      <c r="N699" s="6">
        <v>2455.92</v>
      </c>
      <c r="O699" s="6">
        <v>2507.9899999999998</v>
      </c>
      <c r="P699" s="6">
        <v>2397.9899999999998</v>
      </c>
      <c r="Q699" s="6">
        <v>6136.33</v>
      </c>
      <c r="R699" s="6">
        <v>6241</v>
      </c>
      <c r="S699" s="6">
        <v>56480.6</v>
      </c>
      <c r="T699" s="6">
        <v>3871</v>
      </c>
      <c r="U699" s="6">
        <v>1422</v>
      </c>
      <c r="V699" s="6">
        <v>1580</v>
      </c>
      <c r="W699" s="6">
        <v>790</v>
      </c>
      <c r="X699" s="6">
        <v>711</v>
      </c>
      <c r="Y699" s="6">
        <v>1580</v>
      </c>
      <c r="Z699" s="6">
        <v>2291</v>
      </c>
      <c r="AA699" s="6">
        <v>12245</v>
      </c>
    </row>
    <row r="700" spans="1:27" x14ac:dyDescent="0.25">
      <c r="A700" s="5" t="s">
        <v>265</v>
      </c>
      <c r="B700" s="12">
        <v>221269963</v>
      </c>
      <c r="C700" s="5" t="s">
        <v>104</v>
      </c>
      <c r="D700" s="5" t="s">
        <v>267</v>
      </c>
      <c r="E700" s="5" t="s">
        <v>268</v>
      </c>
      <c r="F700" s="5" t="s">
        <v>1327</v>
      </c>
      <c r="G700" s="6">
        <v>1961.3</v>
      </c>
      <c r="H700" s="6">
        <v>1529</v>
      </c>
      <c r="I700" s="6">
        <v>363</v>
      </c>
      <c r="J700" s="6">
        <v>1481.7</v>
      </c>
      <c r="K700" s="6">
        <v>374</v>
      </c>
      <c r="L700" s="6">
        <v>2591.6</v>
      </c>
      <c r="M700" s="6">
        <v>737</v>
      </c>
      <c r="N700" s="6">
        <v>1950.3</v>
      </c>
      <c r="O700" s="6">
        <v>1379.4</v>
      </c>
      <c r="P700" s="6">
        <v>524.70000000000005</v>
      </c>
      <c r="Q700" s="6">
        <v>650</v>
      </c>
      <c r="R700" s="6">
        <v>1376</v>
      </c>
      <c r="S700" s="6">
        <v>14918</v>
      </c>
      <c r="T700" s="6">
        <v>1993.1</v>
      </c>
      <c r="U700" s="6">
        <v>653.4</v>
      </c>
      <c r="V700" s="6">
        <v>726</v>
      </c>
      <c r="W700" s="6"/>
      <c r="X700" s="6"/>
      <c r="Y700" s="6">
        <v>1376.7</v>
      </c>
      <c r="Z700" s="6">
        <v>2076.6999999999998</v>
      </c>
      <c r="AA700" s="6">
        <v>6825.9</v>
      </c>
    </row>
    <row r="701" spans="1:27" x14ac:dyDescent="0.25">
      <c r="A701" s="5" t="s">
        <v>1245</v>
      </c>
      <c r="B701" s="12">
        <v>404907730</v>
      </c>
      <c r="C701" s="5" t="s">
        <v>104</v>
      </c>
      <c r="D701" s="5" t="s">
        <v>728</v>
      </c>
      <c r="E701" s="5" t="s">
        <v>1253</v>
      </c>
      <c r="F701" s="5" t="s">
        <v>1325</v>
      </c>
      <c r="G701" s="6">
        <v>58455.43</v>
      </c>
      <c r="H701" s="6">
        <v>34617.68</v>
      </c>
      <c r="I701" s="6">
        <v>57427.4</v>
      </c>
      <c r="J701" s="6">
        <v>49587.56</v>
      </c>
      <c r="K701" s="6">
        <v>50671.24</v>
      </c>
      <c r="L701" s="6">
        <v>44274.17</v>
      </c>
      <c r="M701" s="6">
        <v>25191.94</v>
      </c>
      <c r="N701" s="6">
        <v>23751.58</v>
      </c>
      <c r="O701" s="6">
        <v>16434.990000000002</v>
      </c>
      <c r="P701" s="6">
        <v>25928.83</v>
      </c>
      <c r="Q701" s="6">
        <v>26647.09</v>
      </c>
      <c r="R701" s="6">
        <v>43553.47</v>
      </c>
      <c r="S701" s="6">
        <v>456541.38</v>
      </c>
      <c r="T701" s="6">
        <v>41030</v>
      </c>
      <c r="U701" s="6">
        <v>42784.32</v>
      </c>
      <c r="V701" s="6">
        <v>39732.239999999998</v>
      </c>
      <c r="W701" s="6">
        <v>35194.53</v>
      </c>
      <c r="X701" s="6">
        <v>32611.82</v>
      </c>
      <c r="Y701" s="6">
        <v>30120.7</v>
      </c>
      <c r="Z701" s="6">
        <v>20648.45</v>
      </c>
      <c r="AA701" s="6">
        <v>242122.06000000003</v>
      </c>
    </row>
    <row r="702" spans="1:27" x14ac:dyDescent="0.25">
      <c r="A702" s="5" t="s">
        <v>1245</v>
      </c>
      <c r="B702" s="12">
        <v>404907730</v>
      </c>
      <c r="C702" s="5" t="s">
        <v>104</v>
      </c>
      <c r="D702" s="5" t="s">
        <v>728</v>
      </c>
      <c r="E702" s="5" t="s">
        <v>1253</v>
      </c>
      <c r="F702" s="5" t="s">
        <v>1326</v>
      </c>
      <c r="G702" s="6">
        <v>5964.73</v>
      </c>
      <c r="H702" s="6">
        <v>5850</v>
      </c>
      <c r="I702" s="6">
        <v>8669.66</v>
      </c>
      <c r="J702" s="6">
        <v>2967.27</v>
      </c>
      <c r="K702" s="6">
        <v>5786.76</v>
      </c>
      <c r="L702" s="6">
        <v>4275</v>
      </c>
      <c r="M702" s="6">
        <v>6084</v>
      </c>
      <c r="N702" s="6">
        <v>3199.04</v>
      </c>
      <c r="O702" s="6">
        <v>1989</v>
      </c>
      <c r="P702" s="6">
        <v>4149</v>
      </c>
      <c r="Q702" s="6">
        <v>4995</v>
      </c>
      <c r="R702" s="6">
        <v>1259.3</v>
      </c>
      <c r="S702" s="6">
        <v>55188.76</v>
      </c>
      <c r="T702" s="6">
        <v>868.28</v>
      </c>
      <c r="U702" s="6">
        <v>582.89</v>
      </c>
      <c r="V702" s="6">
        <v>1151.45</v>
      </c>
      <c r="W702" s="6">
        <v>1287.81</v>
      </c>
      <c r="X702" s="6">
        <v>1076.3499999999999</v>
      </c>
      <c r="Y702" s="6">
        <v>603</v>
      </c>
      <c r="Z702" s="6">
        <v>1822.19</v>
      </c>
      <c r="AA702" s="6">
        <v>7391.9699999999993</v>
      </c>
    </row>
    <row r="703" spans="1:27" x14ac:dyDescent="0.25">
      <c r="A703" s="5" t="s">
        <v>1245</v>
      </c>
      <c r="B703" s="12">
        <v>404907730</v>
      </c>
      <c r="C703" s="5" t="s">
        <v>104</v>
      </c>
      <c r="D703" s="5" t="s">
        <v>728</v>
      </c>
      <c r="E703" s="5" t="s">
        <v>1253</v>
      </c>
      <c r="F703" s="5" t="s">
        <v>1334</v>
      </c>
      <c r="G703" s="6">
        <v>650.61</v>
      </c>
      <c r="H703" s="6">
        <v>1752.66</v>
      </c>
      <c r="I703" s="6">
        <v>2563.7199999999998</v>
      </c>
      <c r="J703" s="6">
        <v>3723.45</v>
      </c>
      <c r="K703" s="6">
        <v>3234.14</v>
      </c>
      <c r="L703" s="6">
        <v>2455.0100000000002</v>
      </c>
      <c r="M703" s="6">
        <v>5509.03</v>
      </c>
      <c r="N703" s="6">
        <v>6049.44</v>
      </c>
      <c r="O703" s="6">
        <v>6508.53</v>
      </c>
      <c r="P703" s="6">
        <v>1741.25</v>
      </c>
      <c r="Q703" s="6">
        <v>4517.8500000000004</v>
      </c>
      <c r="R703" s="6">
        <v>3523.39</v>
      </c>
      <c r="S703" s="6">
        <v>42229.079999999994</v>
      </c>
      <c r="T703" s="6">
        <v>4937.76</v>
      </c>
      <c r="U703" s="6">
        <v>3981.13</v>
      </c>
      <c r="V703" s="6">
        <v>5726.36</v>
      </c>
      <c r="W703" s="6">
        <v>6613.57</v>
      </c>
      <c r="X703" s="6">
        <v>5895.33</v>
      </c>
      <c r="Y703" s="6">
        <v>5558.47</v>
      </c>
      <c r="Z703" s="6">
        <v>7055.18</v>
      </c>
      <c r="AA703" s="6">
        <v>39767.800000000003</v>
      </c>
    </row>
    <row r="704" spans="1:27" x14ac:dyDescent="0.25">
      <c r="A704" s="5" t="s">
        <v>1245</v>
      </c>
      <c r="B704" s="12">
        <v>404907730</v>
      </c>
      <c r="C704" s="5" t="s">
        <v>104</v>
      </c>
      <c r="D704" s="5" t="s">
        <v>728</v>
      </c>
      <c r="E704" s="5" t="s">
        <v>1253</v>
      </c>
      <c r="F704" s="5" t="s">
        <v>1333</v>
      </c>
      <c r="G704" s="6">
        <v>791.66</v>
      </c>
      <c r="H704" s="6">
        <v>1302.08</v>
      </c>
      <c r="I704" s="6">
        <v>41.66</v>
      </c>
      <c r="J704" s="6"/>
      <c r="K704" s="6">
        <v>760.41</v>
      </c>
      <c r="L704" s="6">
        <v>1989.58</v>
      </c>
      <c r="M704" s="6">
        <v>31.25</v>
      </c>
      <c r="N704" s="6">
        <v>645.83000000000004</v>
      </c>
      <c r="O704" s="6">
        <v>83.33</v>
      </c>
      <c r="P704" s="6">
        <v>20.83</v>
      </c>
      <c r="Q704" s="6"/>
      <c r="R704" s="6">
        <v>41.66</v>
      </c>
      <c r="S704" s="6">
        <v>5708.2899999999991</v>
      </c>
      <c r="T704" s="6"/>
      <c r="U704" s="6">
        <v>52.08</v>
      </c>
      <c r="V704" s="6">
        <v>1239.58</v>
      </c>
      <c r="W704" s="6">
        <v>1239.58</v>
      </c>
      <c r="X704" s="6">
        <v>10.41</v>
      </c>
      <c r="Y704" s="6">
        <v>1052.08</v>
      </c>
      <c r="Z704" s="6"/>
      <c r="AA704" s="6">
        <v>3593.7299999999996</v>
      </c>
    </row>
    <row r="705" spans="1:27" x14ac:dyDescent="0.25">
      <c r="A705" s="5" t="s">
        <v>1245</v>
      </c>
      <c r="B705" s="12">
        <v>404907730</v>
      </c>
      <c r="C705" s="5" t="s">
        <v>104</v>
      </c>
      <c r="D705" s="5" t="s">
        <v>728</v>
      </c>
      <c r="E705" s="5" t="s">
        <v>1253</v>
      </c>
      <c r="F705" s="5" t="s">
        <v>1327</v>
      </c>
      <c r="G705" s="6">
        <v>33521.699999999997</v>
      </c>
      <c r="H705" s="6">
        <v>22059.55</v>
      </c>
      <c r="I705" s="6">
        <v>39047.519999999997</v>
      </c>
      <c r="J705" s="6">
        <v>33760.589999999997</v>
      </c>
      <c r="K705" s="6">
        <v>30520.639999999999</v>
      </c>
      <c r="L705" s="6">
        <v>23682.06</v>
      </c>
      <c r="M705" s="6">
        <v>33090.11</v>
      </c>
      <c r="N705" s="6">
        <v>29529.52</v>
      </c>
      <c r="O705" s="6">
        <v>35245.370000000003</v>
      </c>
      <c r="P705" s="6">
        <v>35623.410000000003</v>
      </c>
      <c r="Q705" s="6">
        <v>37568.51</v>
      </c>
      <c r="R705" s="6">
        <v>40467.480000000003</v>
      </c>
      <c r="S705" s="6">
        <v>394116.45999999996</v>
      </c>
      <c r="T705" s="6">
        <v>35126.07</v>
      </c>
      <c r="U705" s="6">
        <v>39067.019999999997</v>
      </c>
      <c r="V705" s="6">
        <v>31728.71</v>
      </c>
      <c r="W705" s="6">
        <v>41793.58</v>
      </c>
      <c r="X705" s="6">
        <v>37096.11</v>
      </c>
      <c r="Y705" s="6">
        <v>34334.639999999999</v>
      </c>
      <c r="Z705" s="6">
        <v>39198.04</v>
      </c>
      <c r="AA705" s="6">
        <v>258344.17</v>
      </c>
    </row>
    <row r="706" spans="1:27" x14ac:dyDescent="0.25">
      <c r="A706" s="5" t="s">
        <v>1245</v>
      </c>
      <c r="B706" s="12">
        <v>404907730</v>
      </c>
      <c r="C706" s="5" t="s">
        <v>104</v>
      </c>
      <c r="D706" s="5" t="s">
        <v>728</v>
      </c>
      <c r="E706" s="5" t="s">
        <v>1253</v>
      </c>
      <c r="F706" s="5" t="s">
        <v>1328</v>
      </c>
      <c r="G706" s="6">
        <v>2069.1</v>
      </c>
      <c r="H706" s="6"/>
      <c r="I706" s="6">
        <v>2205</v>
      </c>
      <c r="J706" s="6">
        <v>2450</v>
      </c>
      <c r="K706" s="6">
        <v>162</v>
      </c>
      <c r="L706" s="6">
        <v>2840.5</v>
      </c>
      <c r="M706" s="6"/>
      <c r="N706" s="6"/>
      <c r="O706" s="6">
        <v>4655</v>
      </c>
      <c r="P706" s="6"/>
      <c r="Q706" s="6"/>
      <c r="R706" s="6">
        <v>5265.39</v>
      </c>
      <c r="S706" s="6">
        <v>19646.990000000002</v>
      </c>
      <c r="T706" s="6"/>
      <c r="U706" s="6">
        <v>2290</v>
      </c>
      <c r="V706" s="6"/>
      <c r="W706" s="6"/>
      <c r="X706" s="6">
        <v>885.5</v>
      </c>
      <c r="Y706" s="6">
        <v>4992.76</v>
      </c>
      <c r="Z706" s="6">
        <v>4110.1499999999996</v>
      </c>
      <c r="AA706" s="6">
        <v>12278.41</v>
      </c>
    </row>
    <row r="707" spans="1:27" x14ac:dyDescent="0.25">
      <c r="A707" s="5" t="s">
        <v>1084</v>
      </c>
      <c r="B707" s="12">
        <v>236035517</v>
      </c>
      <c r="C707" s="5" t="s">
        <v>104</v>
      </c>
      <c r="D707" s="5" t="s">
        <v>1087</v>
      </c>
      <c r="E707" s="5" t="s">
        <v>1088</v>
      </c>
      <c r="F707" s="5" t="s">
        <v>1325</v>
      </c>
      <c r="G707" s="6">
        <v>5768.41</v>
      </c>
      <c r="H707" s="6">
        <v>8516</v>
      </c>
      <c r="I707" s="6">
        <v>9235.5</v>
      </c>
      <c r="J707" s="6">
        <v>8421.83</v>
      </c>
      <c r="K707" s="6">
        <v>13285.5</v>
      </c>
      <c r="L707" s="6">
        <v>6998</v>
      </c>
      <c r="M707" s="6">
        <v>6588</v>
      </c>
      <c r="N707" s="6">
        <v>7461</v>
      </c>
      <c r="O707" s="6">
        <v>6364</v>
      </c>
      <c r="P707" s="6">
        <v>9722</v>
      </c>
      <c r="Q707" s="6">
        <v>11281.18</v>
      </c>
      <c r="R707" s="6">
        <v>397.17</v>
      </c>
      <c r="S707" s="6">
        <v>94038.589999999982</v>
      </c>
      <c r="T707" s="6">
        <v>8981.34</v>
      </c>
      <c r="U707" s="6">
        <v>14867.38</v>
      </c>
      <c r="V707" s="6">
        <v>11821.37</v>
      </c>
      <c r="W707" s="6">
        <v>11105.64</v>
      </c>
      <c r="X707" s="6">
        <v>17319.98</v>
      </c>
      <c r="Y707" s="6">
        <v>5439.92</v>
      </c>
      <c r="Z707" s="6">
        <v>7459.78</v>
      </c>
      <c r="AA707" s="6">
        <v>76995.41</v>
      </c>
    </row>
    <row r="708" spans="1:27" x14ac:dyDescent="0.25">
      <c r="A708" s="5" t="s">
        <v>1084</v>
      </c>
      <c r="B708" s="12">
        <v>236035517</v>
      </c>
      <c r="C708" s="5" t="s">
        <v>104</v>
      </c>
      <c r="D708" s="5" t="s">
        <v>1087</v>
      </c>
      <c r="E708" s="5" t="s">
        <v>1088</v>
      </c>
      <c r="F708" s="5" t="s">
        <v>1326</v>
      </c>
      <c r="G708" s="6">
        <v>130</v>
      </c>
      <c r="H708" s="6">
        <v>20</v>
      </c>
      <c r="I708" s="6">
        <v>210</v>
      </c>
      <c r="J708" s="6">
        <v>360</v>
      </c>
      <c r="K708" s="6">
        <v>9</v>
      </c>
      <c r="L708" s="6">
        <v>90</v>
      </c>
      <c r="M708" s="6">
        <v>189</v>
      </c>
      <c r="N708" s="6">
        <v>346.86</v>
      </c>
      <c r="O708" s="6">
        <v>72</v>
      </c>
      <c r="P708" s="6">
        <v>81</v>
      </c>
      <c r="Q708" s="6">
        <v>72</v>
      </c>
      <c r="R708" s="6">
        <v>72</v>
      </c>
      <c r="S708" s="6">
        <v>1651.8600000000001</v>
      </c>
      <c r="T708" s="6">
        <v>45</v>
      </c>
      <c r="U708" s="6">
        <v>90</v>
      </c>
      <c r="V708" s="6">
        <v>3123</v>
      </c>
      <c r="W708" s="6">
        <v>1224</v>
      </c>
      <c r="X708" s="6">
        <v>1791</v>
      </c>
      <c r="Y708" s="6">
        <v>9385.2000000000007</v>
      </c>
      <c r="Z708" s="6">
        <v>990</v>
      </c>
      <c r="AA708" s="6">
        <v>16648.2</v>
      </c>
    </row>
    <row r="709" spans="1:27" x14ac:dyDescent="0.25">
      <c r="A709" s="5" t="s">
        <v>1105</v>
      </c>
      <c r="B709" s="12">
        <v>236035517</v>
      </c>
      <c r="C709" s="5" t="s">
        <v>104</v>
      </c>
      <c r="D709" s="5" t="s">
        <v>1087</v>
      </c>
      <c r="E709" s="5" t="s">
        <v>1106</v>
      </c>
      <c r="F709" s="5" t="s">
        <v>1326</v>
      </c>
      <c r="G709" s="6">
        <v>720.61</v>
      </c>
      <c r="H709" s="6">
        <v>635.20000000000005</v>
      </c>
      <c r="I709" s="6">
        <v>865.37</v>
      </c>
      <c r="J709" s="6">
        <v>281.73</v>
      </c>
      <c r="K709" s="6">
        <v>764.21</v>
      </c>
      <c r="L709" s="6">
        <v>629.85</v>
      </c>
      <c r="M709" s="6">
        <v>895.4</v>
      </c>
      <c r="N709" s="6">
        <v>1832.58</v>
      </c>
      <c r="O709" s="6">
        <v>745.82</v>
      </c>
      <c r="P709" s="6">
        <v>1246.1600000000001</v>
      </c>
      <c r="Q709" s="6">
        <v>751.2</v>
      </c>
      <c r="R709" s="6">
        <v>647.96</v>
      </c>
      <c r="S709" s="6">
        <v>10016.09</v>
      </c>
      <c r="T709" s="6">
        <v>1029.31</v>
      </c>
      <c r="U709" s="6">
        <v>615.94000000000005</v>
      </c>
      <c r="V709" s="6">
        <v>395</v>
      </c>
      <c r="W709" s="6">
        <v>720.02</v>
      </c>
      <c r="X709" s="6">
        <v>119.7</v>
      </c>
      <c r="Y709" s="6">
        <v>189</v>
      </c>
      <c r="Z709" s="6">
        <v>88.2</v>
      </c>
      <c r="AA709" s="6">
        <v>3157.1699999999996</v>
      </c>
    </row>
    <row r="710" spans="1:27" x14ac:dyDescent="0.25">
      <c r="A710" s="5" t="s">
        <v>1084</v>
      </c>
      <c r="B710" s="12">
        <v>236035517</v>
      </c>
      <c r="C710" s="5" t="s">
        <v>104</v>
      </c>
      <c r="D710" s="5" t="s">
        <v>1087</v>
      </c>
      <c r="E710" s="5" t="s">
        <v>1088</v>
      </c>
      <c r="F710" s="5" t="s">
        <v>1327</v>
      </c>
      <c r="G710" s="6">
        <v>300</v>
      </c>
      <c r="H710" s="6">
        <v>585</v>
      </c>
      <c r="I710" s="6">
        <v>650</v>
      </c>
      <c r="J710" s="6"/>
      <c r="K710" s="6">
        <v>650</v>
      </c>
      <c r="L710" s="6">
        <v>650</v>
      </c>
      <c r="M710" s="6"/>
      <c r="N710" s="6">
        <v>650</v>
      </c>
      <c r="O710" s="6"/>
      <c r="P710" s="6"/>
      <c r="Q710" s="6">
        <v>903.27</v>
      </c>
      <c r="R710" s="6">
        <v>3091.2</v>
      </c>
      <c r="S710" s="6">
        <v>7479.47</v>
      </c>
      <c r="T710" s="6">
        <v>2428.52</v>
      </c>
      <c r="U710" s="6"/>
      <c r="V710" s="6">
        <v>770</v>
      </c>
      <c r="W710" s="6">
        <v>1692.67</v>
      </c>
      <c r="X710" s="6">
        <v>1026</v>
      </c>
      <c r="Y710" s="6">
        <v>1798</v>
      </c>
      <c r="Z710" s="6">
        <v>3190.7</v>
      </c>
      <c r="AA710" s="6">
        <v>10905.89</v>
      </c>
    </row>
    <row r="711" spans="1:27" x14ac:dyDescent="0.25">
      <c r="A711" s="5" t="s">
        <v>1084</v>
      </c>
      <c r="B711" s="12">
        <v>236035517</v>
      </c>
      <c r="C711" s="5" t="s">
        <v>104</v>
      </c>
      <c r="D711" s="5" t="s">
        <v>1087</v>
      </c>
      <c r="E711" s="5" t="s">
        <v>1088</v>
      </c>
      <c r="F711" s="5" t="s">
        <v>1328</v>
      </c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>
        <v>0</v>
      </c>
      <c r="T711" s="6"/>
      <c r="U711" s="6"/>
      <c r="V711" s="6">
        <v>3337.2</v>
      </c>
      <c r="W711" s="6"/>
      <c r="X711" s="6"/>
      <c r="Y711" s="6"/>
      <c r="Z711" s="6"/>
      <c r="AA711" s="6">
        <v>3337.2</v>
      </c>
    </row>
    <row r="712" spans="1:27" x14ac:dyDescent="0.25">
      <c r="A712" s="5" t="s">
        <v>181</v>
      </c>
      <c r="B712" s="12">
        <v>404476205</v>
      </c>
      <c r="C712" s="5" t="s">
        <v>104</v>
      </c>
      <c r="D712" s="5" t="s">
        <v>182</v>
      </c>
      <c r="E712" s="5" t="s">
        <v>183</v>
      </c>
      <c r="F712" s="5" t="s">
        <v>1325</v>
      </c>
      <c r="G712" s="6">
        <v>37918.46</v>
      </c>
      <c r="H712" s="6">
        <v>19322.07</v>
      </c>
      <c r="I712" s="6">
        <v>30653.47</v>
      </c>
      <c r="J712" s="6">
        <v>24705.57</v>
      </c>
      <c r="K712" s="6">
        <v>24897.35</v>
      </c>
      <c r="L712" s="6">
        <v>24098.57</v>
      </c>
      <c r="M712" s="6">
        <v>17229.41</v>
      </c>
      <c r="N712" s="6">
        <v>20864.259999999998</v>
      </c>
      <c r="O712" s="6">
        <v>17664.16</v>
      </c>
      <c r="P712" s="6">
        <v>22373.09</v>
      </c>
      <c r="Q712" s="6">
        <v>27198.81</v>
      </c>
      <c r="R712" s="6">
        <v>24376.67</v>
      </c>
      <c r="S712" s="6">
        <v>291301.89</v>
      </c>
      <c r="T712" s="6">
        <v>25123.27</v>
      </c>
      <c r="U712" s="6">
        <v>27925.98</v>
      </c>
      <c r="V712" s="6">
        <v>29771.01</v>
      </c>
      <c r="W712" s="6">
        <v>23494.7</v>
      </c>
      <c r="X712" s="6">
        <v>33056.01</v>
      </c>
      <c r="Y712" s="6">
        <v>23533.54</v>
      </c>
      <c r="Z712" s="6">
        <v>31293.7</v>
      </c>
      <c r="AA712" s="6">
        <v>194198.21000000002</v>
      </c>
    </row>
    <row r="713" spans="1:27" x14ac:dyDescent="0.25">
      <c r="A713" s="5" t="s">
        <v>181</v>
      </c>
      <c r="B713" s="12">
        <v>404476205</v>
      </c>
      <c r="C713" s="5" t="s">
        <v>104</v>
      </c>
      <c r="D713" s="5" t="s">
        <v>182</v>
      </c>
      <c r="E713" s="5" t="s">
        <v>183</v>
      </c>
      <c r="F713" s="5" t="s">
        <v>1326</v>
      </c>
      <c r="G713" s="6">
        <v>1810</v>
      </c>
      <c r="H713" s="6">
        <v>1082.5</v>
      </c>
      <c r="I713" s="6">
        <v>680</v>
      </c>
      <c r="J713" s="6">
        <v>1330</v>
      </c>
      <c r="K713" s="6">
        <v>960.35</v>
      </c>
      <c r="L713" s="6">
        <v>1467</v>
      </c>
      <c r="M713" s="6">
        <v>1546.2</v>
      </c>
      <c r="N713" s="6">
        <v>675</v>
      </c>
      <c r="O713" s="6">
        <v>1422</v>
      </c>
      <c r="P713" s="6">
        <v>693</v>
      </c>
      <c r="Q713" s="6">
        <v>1527.36</v>
      </c>
      <c r="R713" s="6">
        <v>1016.1</v>
      </c>
      <c r="S713" s="6">
        <v>14209.510000000002</v>
      </c>
      <c r="T713" s="6">
        <v>1260</v>
      </c>
      <c r="U713" s="6">
        <v>813</v>
      </c>
      <c r="V713" s="6">
        <v>1412.1</v>
      </c>
      <c r="W713" s="6">
        <v>1613.19</v>
      </c>
      <c r="X713" s="6">
        <v>1289.93</v>
      </c>
      <c r="Y713" s="6">
        <v>1115.1300000000001</v>
      </c>
      <c r="Z713" s="6">
        <v>1044</v>
      </c>
      <c r="AA713" s="6">
        <v>8547.35</v>
      </c>
    </row>
    <row r="714" spans="1:27" x14ac:dyDescent="0.25">
      <c r="A714" s="5" t="s">
        <v>181</v>
      </c>
      <c r="B714" s="12">
        <v>404476205</v>
      </c>
      <c r="C714" s="5" t="s">
        <v>104</v>
      </c>
      <c r="D714" s="5" t="s">
        <v>182</v>
      </c>
      <c r="E714" s="5" t="s">
        <v>183</v>
      </c>
      <c r="F714" s="5" t="s">
        <v>1334</v>
      </c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>
        <v>0</v>
      </c>
      <c r="T714" s="6"/>
      <c r="U714" s="6">
        <v>2145</v>
      </c>
      <c r="V714" s="6">
        <v>6435</v>
      </c>
      <c r="W714" s="6">
        <v>3740</v>
      </c>
      <c r="X714" s="6">
        <v>5940</v>
      </c>
      <c r="Y714" s="6">
        <v>2640</v>
      </c>
      <c r="Z714" s="6">
        <v>6076</v>
      </c>
      <c r="AA714" s="6">
        <v>26976</v>
      </c>
    </row>
    <row r="715" spans="1:27" x14ac:dyDescent="0.25">
      <c r="A715" s="5" t="s">
        <v>181</v>
      </c>
      <c r="B715" s="12">
        <v>404476205</v>
      </c>
      <c r="C715" s="5" t="s">
        <v>104</v>
      </c>
      <c r="D715" s="5" t="s">
        <v>182</v>
      </c>
      <c r="E715" s="5" t="s">
        <v>183</v>
      </c>
      <c r="F715" s="5" t="s">
        <v>1327</v>
      </c>
      <c r="G715" s="6">
        <v>8236</v>
      </c>
      <c r="H715" s="6">
        <v>10766</v>
      </c>
      <c r="I715" s="6">
        <v>2790</v>
      </c>
      <c r="J715" s="6">
        <v>3656</v>
      </c>
      <c r="K715" s="6">
        <v>5800</v>
      </c>
      <c r="L715" s="6">
        <v>11530</v>
      </c>
      <c r="M715" s="6">
        <v>13267</v>
      </c>
      <c r="N715" s="6">
        <v>8022</v>
      </c>
      <c r="O715" s="6">
        <v>6945.87</v>
      </c>
      <c r="P715" s="6">
        <v>6865</v>
      </c>
      <c r="Q715" s="6">
        <v>11623.2</v>
      </c>
      <c r="R715" s="6">
        <v>8232.25</v>
      </c>
      <c r="S715" s="6">
        <v>97733.319999999992</v>
      </c>
      <c r="T715" s="6">
        <v>7713.5</v>
      </c>
      <c r="U715" s="6">
        <v>5787</v>
      </c>
      <c r="V715" s="6">
        <v>5224</v>
      </c>
      <c r="W715" s="6">
        <v>2458</v>
      </c>
      <c r="X715" s="6">
        <v>2469.6999999999998</v>
      </c>
      <c r="Y715" s="6">
        <v>798</v>
      </c>
      <c r="Z715" s="6">
        <v>7994.25</v>
      </c>
      <c r="AA715" s="6">
        <v>32444.45</v>
      </c>
    </row>
    <row r="716" spans="1:27" x14ac:dyDescent="0.25">
      <c r="A716" s="5" t="s">
        <v>181</v>
      </c>
      <c r="B716" s="12">
        <v>404476205</v>
      </c>
      <c r="C716" s="5" t="s">
        <v>104</v>
      </c>
      <c r="D716" s="5" t="s">
        <v>182</v>
      </c>
      <c r="E716" s="5" t="s">
        <v>183</v>
      </c>
      <c r="F716" s="5" t="s">
        <v>1328</v>
      </c>
      <c r="G716" s="6"/>
      <c r="H716" s="6"/>
      <c r="I716" s="6"/>
      <c r="J716" s="6">
        <v>540</v>
      </c>
      <c r="K716" s="6"/>
      <c r="L716" s="6"/>
      <c r="M716" s="6"/>
      <c r="N716" s="6"/>
      <c r="O716" s="6"/>
      <c r="P716" s="6"/>
      <c r="Q716" s="6"/>
      <c r="R716" s="6"/>
      <c r="S716" s="6">
        <v>540</v>
      </c>
      <c r="T716" s="6"/>
      <c r="U716" s="6"/>
      <c r="V716" s="6"/>
      <c r="W716" s="6"/>
      <c r="X716" s="6"/>
      <c r="Y716" s="6"/>
      <c r="Z716" s="6"/>
      <c r="AA716" s="6">
        <v>0</v>
      </c>
    </row>
    <row r="717" spans="1:27" x14ac:dyDescent="0.25">
      <c r="A717" s="5" t="s">
        <v>1157</v>
      </c>
      <c r="B717" s="12">
        <v>404865981</v>
      </c>
      <c r="C717" s="5" t="s">
        <v>67</v>
      </c>
      <c r="D717" s="5" t="s">
        <v>1158</v>
      </c>
      <c r="E717" s="5" t="s">
        <v>1159</v>
      </c>
      <c r="F717" s="5" t="s">
        <v>1325</v>
      </c>
      <c r="G717" s="6">
        <v>9977.59</v>
      </c>
      <c r="H717" s="6">
        <v>6975.14</v>
      </c>
      <c r="I717" s="6">
        <v>8652.6200000000008</v>
      </c>
      <c r="J717" s="6">
        <v>8130.17</v>
      </c>
      <c r="K717" s="6">
        <v>7950.88</v>
      </c>
      <c r="L717" s="6">
        <v>10481.39</v>
      </c>
      <c r="M717" s="6">
        <v>9271.69</v>
      </c>
      <c r="N717" s="6">
        <v>8227.42</v>
      </c>
      <c r="O717" s="6">
        <v>6392.96</v>
      </c>
      <c r="P717" s="6">
        <v>8852.2999999999993</v>
      </c>
      <c r="Q717" s="6">
        <v>8035.3</v>
      </c>
      <c r="R717" s="6">
        <v>12419.51</v>
      </c>
      <c r="S717" s="6">
        <v>105366.97</v>
      </c>
      <c r="T717" s="6">
        <v>7879.1</v>
      </c>
      <c r="U717" s="6">
        <v>12417.9</v>
      </c>
      <c r="V717" s="6">
        <v>20412.11</v>
      </c>
      <c r="W717" s="6">
        <v>8643.65</v>
      </c>
      <c r="X717" s="6">
        <v>9103.17</v>
      </c>
      <c r="Y717" s="6">
        <v>9769.57</v>
      </c>
      <c r="Z717" s="6">
        <v>11396.8</v>
      </c>
      <c r="AA717" s="6">
        <v>79622.3</v>
      </c>
    </row>
    <row r="718" spans="1:27" x14ac:dyDescent="0.25">
      <c r="A718" s="5" t="s">
        <v>1157</v>
      </c>
      <c r="B718" s="12">
        <v>404865981</v>
      </c>
      <c r="C718" s="5" t="s">
        <v>67</v>
      </c>
      <c r="D718" s="5" t="s">
        <v>1158</v>
      </c>
      <c r="E718" s="5" t="s">
        <v>1159</v>
      </c>
      <c r="F718" s="5" t="s">
        <v>1326</v>
      </c>
      <c r="G718" s="6">
        <v>3720</v>
      </c>
      <c r="H718" s="6">
        <v>5680</v>
      </c>
      <c r="I718" s="6">
        <v>3080</v>
      </c>
      <c r="J718" s="6">
        <v>1170</v>
      </c>
      <c r="K718" s="6">
        <v>1446</v>
      </c>
      <c r="L718" s="6">
        <v>2187</v>
      </c>
      <c r="M718" s="6">
        <v>783</v>
      </c>
      <c r="N718" s="6">
        <v>2484</v>
      </c>
      <c r="O718" s="6">
        <v>2087.9</v>
      </c>
      <c r="P718" s="6">
        <v>1197</v>
      </c>
      <c r="Q718" s="6">
        <v>900</v>
      </c>
      <c r="R718" s="6">
        <v>657</v>
      </c>
      <c r="S718" s="6">
        <v>25391.9</v>
      </c>
      <c r="T718" s="6">
        <v>1676.28</v>
      </c>
      <c r="U718" s="6">
        <v>144</v>
      </c>
      <c r="V718" s="6">
        <v>1286.4000000000001</v>
      </c>
      <c r="W718" s="6">
        <v>918.02</v>
      </c>
      <c r="X718" s="6">
        <v>498.47</v>
      </c>
      <c r="Y718" s="6">
        <v>981</v>
      </c>
      <c r="Z718" s="6">
        <v>927</v>
      </c>
      <c r="AA718" s="6">
        <v>6431.17</v>
      </c>
    </row>
    <row r="719" spans="1:27" x14ac:dyDescent="0.25">
      <c r="A719" s="5" t="s">
        <v>1157</v>
      </c>
      <c r="B719" s="12">
        <v>404865981</v>
      </c>
      <c r="C719" s="5" t="s">
        <v>67</v>
      </c>
      <c r="D719" s="5" t="s">
        <v>1158</v>
      </c>
      <c r="E719" s="5" t="s">
        <v>1159</v>
      </c>
      <c r="F719" s="5" t="s">
        <v>1327</v>
      </c>
      <c r="G719" s="6">
        <v>9638.42</v>
      </c>
      <c r="H719" s="6">
        <v>6714</v>
      </c>
      <c r="I719" s="6">
        <v>4954</v>
      </c>
      <c r="J719" s="6">
        <v>8854.39</v>
      </c>
      <c r="K719" s="6">
        <v>7479.92</v>
      </c>
      <c r="L719" s="6">
        <v>7661</v>
      </c>
      <c r="M719" s="6">
        <v>5867.37</v>
      </c>
      <c r="N719" s="6">
        <v>6146.5</v>
      </c>
      <c r="O719" s="6">
        <v>7409</v>
      </c>
      <c r="P719" s="6">
        <v>3446</v>
      </c>
      <c r="Q719" s="6">
        <v>3340</v>
      </c>
      <c r="R719" s="6">
        <v>5723</v>
      </c>
      <c r="S719" s="6">
        <v>77233.600000000006</v>
      </c>
      <c r="T719" s="6">
        <v>2206</v>
      </c>
      <c r="U719" s="6">
        <v>1284.8</v>
      </c>
      <c r="V719" s="6">
        <v>3170</v>
      </c>
      <c r="W719" s="6">
        <v>4118.5</v>
      </c>
      <c r="X719" s="6">
        <v>7130</v>
      </c>
      <c r="Y719" s="6">
        <v>6891.5</v>
      </c>
      <c r="Z719" s="6">
        <v>3789.5</v>
      </c>
      <c r="AA719" s="6">
        <v>28590.3</v>
      </c>
    </row>
    <row r="720" spans="1:27" x14ac:dyDescent="0.25">
      <c r="A720" s="5" t="s">
        <v>1157</v>
      </c>
      <c r="B720" s="12">
        <v>404865981</v>
      </c>
      <c r="C720" s="5" t="s">
        <v>67</v>
      </c>
      <c r="D720" s="5" t="s">
        <v>1158</v>
      </c>
      <c r="E720" s="5" t="s">
        <v>1159</v>
      </c>
      <c r="F720" s="5" t="s">
        <v>1328</v>
      </c>
      <c r="G720" s="6"/>
      <c r="H720" s="6"/>
      <c r="I720" s="6"/>
      <c r="J720" s="6"/>
      <c r="K720" s="6">
        <v>1874.73</v>
      </c>
      <c r="L720" s="6">
        <v>1733.98</v>
      </c>
      <c r="M720" s="6"/>
      <c r="N720" s="6"/>
      <c r="O720" s="6"/>
      <c r="P720" s="6"/>
      <c r="Q720" s="6"/>
      <c r="R720" s="6">
        <v>1925.64</v>
      </c>
      <c r="S720" s="6">
        <v>5534.35</v>
      </c>
      <c r="T720" s="6"/>
      <c r="U720" s="6"/>
      <c r="V720" s="6">
        <v>4365.53</v>
      </c>
      <c r="W720" s="6"/>
      <c r="X720" s="6">
        <v>1765.99</v>
      </c>
      <c r="Y720" s="6"/>
      <c r="Z720" s="6">
        <v>2497.79</v>
      </c>
      <c r="AA720" s="6">
        <v>8629.31</v>
      </c>
    </row>
    <row r="721" spans="1:27" x14ac:dyDescent="0.25">
      <c r="A721" s="5" t="s">
        <v>1245</v>
      </c>
      <c r="B721" s="12">
        <v>404907730</v>
      </c>
      <c r="C721" s="5" t="s">
        <v>67</v>
      </c>
      <c r="D721" s="5" t="s">
        <v>68</v>
      </c>
      <c r="E721" s="5" t="s">
        <v>1255</v>
      </c>
      <c r="F721" s="5" t="s">
        <v>1330</v>
      </c>
      <c r="G721" s="6">
        <v>59502.73</v>
      </c>
      <c r="H721" s="6">
        <v>26011.1</v>
      </c>
      <c r="I721" s="6">
        <v>40667.5</v>
      </c>
      <c r="J721" s="6">
        <v>56135</v>
      </c>
      <c r="K721" s="6">
        <v>6155</v>
      </c>
      <c r="L721" s="6"/>
      <c r="M721" s="6"/>
      <c r="N721" s="6"/>
      <c r="O721" s="6"/>
      <c r="P721" s="6"/>
      <c r="Q721" s="6">
        <v>2531.6</v>
      </c>
      <c r="R721" s="6">
        <v>36600.550000000003</v>
      </c>
      <c r="S721" s="6">
        <v>227603.48000000004</v>
      </c>
      <c r="T721" s="6">
        <v>45711.4</v>
      </c>
      <c r="U721" s="6">
        <v>32869.599999999999</v>
      </c>
      <c r="V721" s="6">
        <v>17238.400000000001</v>
      </c>
      <c r="W721" s="6">
        <v>32272.400000000001</v>
      </c>
      <c r="X721" s="6">
        <v>52535.32</v>
      </c>
      <c r="Y721" s="6">
        <v>45047.95</v>
      </c>
      <c r="Z721" s="6">
        <v>47020.7</v>
      </c>
      <c r="AA721" s="6">
        <v>272695.77</v>
      </c>
    </row>
    <row r="722" spans="1:27" x14ac:dyDescent="0.25">
      <c r="A722" s="5" t="s">
        <v>1245</v>
      </c>
      <c r="B722" s="12">
        <v>404907730</v>
      </c>
      <c r="C722" s="5" t="s">
        <v>67</v>
      </c>
      <c r="D722" s="5" t="s">
        <v>68</v>
      </c>
      <c r="E722" s="5" t="s">
        <v>1255</v>
      </c>
      <c r="F722" s="5" t="s">
        <v>1332</v>
      </c>
      <c r="G722" s="6">
        <v>4545</v>
      </c>
      <c r="H722" s="6">
        <v>10182.86</v>
      </c>
      <c r="I722" s="6">
        <v>6897.71</v>
      </c>
      <c r="J722" s="6">
        <v>5270</v>
      </c>
      <c r="K722" s="6"/>
      <c r="L722" s="6"/>
      <c r="M722" s="6"/>
      <c r="N722" s="6"/>
      <c r="O722" s="6"/>
      <c r="P722" s="6"/>
      <c r="Q722" s="6">
        <v>858.6</v>
      </c>
      <c r="R722" s="6">
        <v>4946.79</v>
      </c>
      <c r="S722" s="6">
        <v>32700.959999999999</v>
      </c>
      <c r="T722" s="6">
        <v>8117</v>
      </c>
      <c r="U722" s="6">
        <v>2100</v>
      </c>
      <c r="V722" s="6">
        <v>4471.5</v>
      </c>
      <c r="W722" s="6">
        <v>14997.55</v>
      </c>
      <c r="X722" s="6">
        <v>4082.57</v>
      </c>
      <c r="Y722" s="6">
        <v>3200</v>
      </c>
      <c r="Z722" s="6">
        <v>6187.5</v>
      </c>
      <c r="AA722" s="6">
        <v>43156.12</v>
      </c>
    </row>
    <row r="723" spans="1:27" x14ac:dyDescent="0.25">
      <c r="A723" s="5" t="s">
        <v>1245</v>
      </c>
      <c r="B723" s="12">
        <v>404907730</v>
      </c>
      <c r="C723" s="5" t="s">
        <v>67</v>
      </c>
      <c r="D723" s="5" t="s">
        <v>68</v>
      </c>
      <c r="E723" s="5" t="s">
        <v>1255</v>
      </c>
      <c r="F723" s="5" t="s">
        <v>1325</v>
      </c>
      <c r="G723" s="6">
        <v>79624.25</v>
      </c>
      <c r="H723" s="6">
        <v>87042.58</v>
      </c>
      <c r="I723" s="6">
        <v>106073.62</v>
      </c>
      <c r="J723" s="6">
        <v>85683.94</v>
      </c>
      <c r="K723" s="6">
        <v>63043.18</v>
      </c>
      <c r="L723" s="6">
        <v>72697.75</v>
      </c>
      <c r="M723" s="6">
        <v>74669.09</v>
      </c>
      <c r="N723" s="6">
        <v>61230.67</v>
      </c>
      <c r="O723" s="6">
        <v>66248.639999999999</v>
      </c>
      <c r="P723" s="6">
        <v>83011.11</v>
      </c>
      <c r="Q723" s="6">
        <v>96508.040000000095</v>
      </c>
      <c r="R723" s="6">
        <v>85253.69</v>
      </c>
      <c r="S723" s="6">
        <v>961086.56</v>
      </c>
      <c r="T723" s="6">
        <v>74624.25</v>
      </c>
      <c r="U723" s="6">
        <v>66297.86</v>
      </c>
      <c r="V723" s="6">
        <v>91184.22</v>
      </c>
      <c r="W723" s="6">
        <v>66885.88</v>
      </c>
      <c r="X723" s="6">
        <v>75682.69</v>
      </c>
      <c r="Y723" s="6">
        <v>71613.289999999994</v>
      </c>
      <c r="Z723" s="6">
        <v>51471.44</v>
      </c>
      <c r="AA723" s="6">
        <v>497759.62999999995</v>
      </c>
    </row>
    <row r="724" spans="1:27" x14ac:dyDescent="0.25">
      <c r="A724" s="5" t="s">
        <v>1245</v>
      </c>
      <c r="B724" s="12">
        <v>404907730</v>
      </c>
      <c r="C724" s="5" t="s">
        <v>67</v>
      </c>
      <c r="D724" s="5" t="s">
        <v>68</v>
      </c>
      <c r="E724" s="5" t="s">
        <v>1255</v>
      </c>
      <c r="F724" s="5" t="s">
        <v>1326</v>
      </c>
      <c r="G724" s="6">
        <v>106858.71</v>
      </c>
      <c r="H724" s="6">
        <v>82033.490000000005</v>
      </c>
      <c r="I724" s="6">
        <v>127870.83</v>
      </c>
      <c r="J724" s="6">
        <v>153020.56</v>
      </c>
      <c r="K724" s="6">
        <v>104571.13</v>
      </c>
      <c r="L724" s="6">
        <v>105085.26</v>
      </c>
      <c r="M724" s="6">
        <v>92184.97</v>
      </c>
      <c r="N724" s="6">
        <v>97892.9</v>
      </c>
      <c r="O724" s="6">
        <v>94802.3</v>
      </c>
      <c r="P724" s="6">
        <v>89686</v>
      </c>
      <c r="Q724" s="6">
        <v>63859.72</v>
      </c>
      <c r="R724" s="6">
        <v>113680.62</v>
      </c>
      <c r="S724" s="6">
        <v>1231546.4899999998</v>
      </c>
      <c r="T724" s="6">
        <v>71240</v>
      </c>
      <c r="U724" s="6">
        <v>124395.88</v>
      </c>
      <c r="V724" s="6">
        <v>97198.95</v>
      </c>
      <c r="W724" s="6">
        <v>90237.65</v>
      </c>
      <c r="X724" s="6">
        <v>82752.28</v>
      </c>
      <c r="Y724" s="6">
        <v>74562.98</v>
      </c>
      <c r="Z724" s="6">
        <v>66726.53</v>
      </c>
      <c r="AA724" s="6">
        <v>607114.27</v>
      </c>
    </row>
    <row r="725" spans="1:27" x14ac:dyDescent="0.25">
      <c r="A725" s="5" t="s">
        <v>1245</v>
      </c>
      <c r="B725" s="12">
        <v>404907730</v>
      </c>
      <c r="C725" s="5" t="s">
        <v>67</v>
      </c>
      <c r="D725" s="5" t="s">
        <v>68</v>
      </c>
      <c r="E725" s="5" t="s">
        <v>1255</v>
      </c>
      <c r="F725" s="5" t="s">
        <v>1334</v>
      </c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>
        <v>0</v>
      </c>
      <c r="T725" s="6">
        <v>4434.83</v>
      </c>
      <c r="U725" s="6"/>
      <c r="V725" s="6"/>
      <c r="W725" s="6"/>
      <c r="X725" s="6"/>
      <c r="Y725" s="6"/>
      <c r="Z725" s="6"/>
      <c r="AA725" s="6">
        <v>4434.83</v>
      </c>
    </row>
    <row r="726" spans="1:27" x14ac:dyDescent="0.25">
      <c r="A726" s="5" t="s">
        <v>1245</v>
      </c>
      <c r="B726" s="12">
        <v>404907730</v>
      </c>
      <c r="C726" s="5" t="s">
        <v>67</v>
      </c>
      <c r="D726" s="5" t="s">
        <v>68</v>
      </c>
      <c r="E726" s="5" t="s">
        <v>1255</v>
      </c>
      <c r="F726" s="5" t="s">
        <v>1333</v>
      </c>
      <c r="G726" s="6"/>
      <c r="H726" s="6"/>
      <c r="I726" s="6"/>
      <c r="J726" s="6"/>
      <c r="K726" s="6"/>
      <c r="L726" s="6"/>
      <c r="M726" s="6">
        <v>72.91</v>
      </c>
      <c r="N726" s="6"/>
      <c r="O726" s="6"/>
      <c r="P726" s="6"/>
      <c r="Q726" s="6"/>
      <c r="R726" s="6"/>
      <c r="S726" s="6">
        <v>72.91</v>
      </c>
      <c r="T726" s="6"/>
      <c r="U726" s="6"/>
      <c r="V726" s="6"/>
      <c r="W726" s="6"/>
      <c r="X726" s="6"/>
      <c r="Y726" s="6"/>
      <c r="Z726" s="6"/>
      <c r="AA726" s="6">
        <v>0</v>
      </c>
    </row>
    <row r="727" spans="1:27" x14ac:dyDescent="0.25">
      <c r="A727" s="5" t="s">
        <v>1245</v>
      </c>
      <c r="B727" s="12">
        <v>404907730</v>
      </c>
      <c r="C727" s="5" t="s">
        <v>67</v>
      </c>
      <c r="D727" s="5" t="s">
        <v>68</v>
      </c>
      <c r="E727" s="5" t="s">
        <v>1255</v>
      </c>
      <c r="F727" s="5" t="s">
        <v>1327</v>
      </c>
      <c r="G727" s="6">
        <v>69950.289999999994</v>
      </c>
      <c r="H727" s="6">
        <v>61469.97</v>
      </c>
      <c r="I727" s="6">
        <v>90306.03</v>
      </c>
      <c r="J727" s="6">
        <v>83321.279999999999</v>
      </c>
      <c r="K727" s="6">
        <v>64257.54</v>
      </c>
      <c r="L727" s="6">
        <v>83880.13</v>
      </c>
      <c r="M727" s="6">
        <v>78252.86</v>
      </c>
      <c r="N727" s="6">
        <v>64015.43</v>
      </c>
      <c r="O727" s="6">
        <v>65406.22</v>
      </c>
      <c r="P727" s="6">
        <v>73478.100000000006</v>
      </c>
      <c r="Q727" s="6">
        <v>68866.34</v>
      </c>
      <c r="R727" s="6">
        <v>78653.8</v>
      </c>
      <c r="S727" s="6">
        <v>881857.99</v>
      </c>
      <c r="T727" s="6">
        <v>70381.27</v>
      </c>
      <c r="U727" s="6">
        <v>53590.61</v>
      </c>
      <c r="V727" s="6">
        <v>61412.35</v>
      </c>
      <c r="W727" s="6">
        <v>58679.58</v>
      </c>
      <c r="X727" s="6">
        <v>70992.11</v>
      </c>
      <c r="Y727" s="6">
        <v>76679.77</v>
      </c>
      <c r="Z727" s="6">
        <v>53383.12</v>
      </c>
      <c r="AA727" s="6">
        <v>445118.81</v>
      </c>
    </row>
    <row r="728" spans="1:27" x14ac:dyDescent="0.25">
      <c r="A728" s="5" t="s">
        <v>1245</v>
      </c>
      <c r="B728" s="12">
        <v>404907730</v>
      </c>
      <c r="C728" s="5" t="s">
        <v>67</v>
      </c>
      <c r="D728" s="5" t="s">
        <v>68</v>
      </c>
      <c r="E728" s="5" t="s">
        <v>1255</v>
      </c>
      <c r="F728" s="5" t="s">
        <v>1328</v>
      </c>
      <c r="G728" s="6">
        <v>13605.37</v>
      </c>
      <c r="H728" s="6">
        <v>8513.75</v>
      </c>
      <c r="I728" s="6">
        <v>18514.25</v>
      </c>
      <c r="J728" s="6">
        <v>29631.35</v>
      </c>
      <c r="K728" s="6">
        <v>9405.1</v>
      </c>
      <c r="L728" s="6">
        <v>34765.279999999999</v>
      </c>
      <c r="M728" s="6">
        <v>24974.57</v>
      </c>
      <c r="N728" s="6">
        <v>32870.14</v>
      </c>
      <c r="O728" s="6">
        <v>21518.15</v>
      </c>
      <c r="P728" s="6">
        <v>21758.79</v>
      </c>
      <c r="Q728" s="6">
        <v>5887.55</v>
      </c>
      <c r="R728" s="6">
        <v>22722.35</v>
      </c>
      <c r="S728" s="6">
        <v>244166.65</v>
      </c>
      <c r="T728" s="6">
        <v>37148.81</v>
      </c>
      <c r="U728" s="6">
        <v>4600.6099999999997</v>
      </c>
      <c r="V728" s="6">
        <v>13387.31</v>
      </c>
      <c r="W728" s="6">
        <v>32787</v>
      </c>
      <c r="X728" s="6">
        <v>36012.31</v>
      </c>
      <c r="Y728" s="6">
        <v>17919.919999999998</v>
      </c>
      <c r="Z728" s="6">
        <v>26008.99</v>
      </c>
      <c r="AA728" s="6">
        <v>167864.94999999998</v>
      </c>
    </row>
    <row r="729" spans="1:27" x14ac:dyDescent="0.25">
      <c r="A729" s="5" t="s">
        <v>1084</v>
      </c>
      <c r="B729" s="12">
        <v>236035517</v>
      </c>
      <c r="C729" s="5" t="s">
        <v>67</v>
      </c>
      <c r="D729" s="5" t="s">
        <v>1089</v>
      </c>
      <c r="E729" s="5" t="s">
        <v>1090</v>
      </c>
      <c r="F729" s="5" t="s">
        <v>1325</v>
      </c>
      <c r="G729" s="6">
        <v>50370.46</v>
      </c>
      <c r="H729" s="6">
        <v>34490.480000000003</v>
      </c>
      <c r="I729" s="6">
        <v>40914.75</v>
      </c>
      <c r="J729" s="6">
        <v>47541.82</v>
      </c>
      <c r="K729" s="6">
        <v>35941.230000000003</v>
      </c>
      <c r="L729" s="6">
        <v>26696.18</v>
      </c>
      <c r="M729" s="6">
        <v>33798.97</v>
      </c>
      <c r="N729" s="6">
        <v>20050.11</v>
      </c>
      <c r="O729" s="6">
        <v>29336.84</v>
      </c>
      <c r="P729" s="6">
        <v>29303.96</v>
      </c>
      <c r="Q729" s="6">
        <v>55446.15</v>
      </c>
      <c r="R729" s="6">
        <v>64216.959999999999</v>
      </c>
      <c r="S729" s="6">
        <v>468107.91000000009</v>
      </c>
      <c r="T729" s="6">
        <v>58637.31</v>
      </c>
      <c r="U729" s="6">
        <v>57356.07</v>
      </c>
      <c r="V729" s="6">
        <v>70979.839999999997</v>
      </c>
      <c r="W729" s="6">
        <v>52247.88</v>
      </c>
      <c r="X729" s="6">
        <v>45013.9</v>
      </c>
      <c r="Y729" s="6">
        <v>47020.27</v>
      </c>
      <c r="Z729" s="6">
        <v>40981.75</v>
      </c>
      <c r="AA729" s="6">
        <v>372237.02</v>
      </c>
    </row>
    <row r="730" spans="1:27" x14ac:dyDescent="0.25">
      <c r="A730" s="5" t="s">
        <v>1084</v>
      </c>
      <c r="B730" s="12">
        <v>236035517</v>
      </c>
      <c r="C730" s="5" t="s">
        <v>67</v>
      </c>
      <c r="D730" s="5" t="s">
        <v>1089</v>
      </c>
      <c r="E730" s="5" t="s">
        <v>1090</v>
      </c>
      <c r="F730" s="5" t="s">
        <v>1326</v>
      </c>
      <c r="G730" s="6">
        <v>12975.86</v>
      </c>
      <c r="H730" s="6">
        <v>9224.24</v>
      </c>
      <c r="I730" s="6">
        <v>4830</v>
      </c>
      <c r="J730" s="6">
        <v>10335.65</v>
      </c>
      <c r="K730" s="6">
        <v>9151.39</v>
      </c>
      <c r="L730" s="6">
        <v>7719.42</v>
      </c>
      <c r="M730" s="6">
        <v>5429</v>
      </c>
      <c r="N730" s="6">
        <v>17532.89</v>
      </c>
      <c r="O730" s="6">
        <v>11475.8</v>
      </c>
      <c r="P730" s="6">
        <v>16537</v>
      </c>
      <c r="Q730" s="6">
        <v>10146.98</v>
      </c>
      <c r="R730" s="6">
        <v>3335.66</v>
      </c>
      <c r="S730" s="6">
        <v>118693.89</v>
      </c>
      <c r="T730" s="6">
        <v>10560</v>
      </c>
      <c r="U730" s="6">
        <v>9245</v>
      </c>
      <c r="V730" s="6">
        <v>14102.94</v>
      </c>
      <c r="W730" s="6">
        <v>6920.35</v>
      </c>
      <c r="X730" s="6">
        <v>18167.89</v>
      </c>
      <c r="Y730" s="6">
        <v>18374</v>
      </c>
      <c r="Z730" s="6">
        <v>10237.81</v>
      </c>
      <c r="AA730" s="6">
        <v>87607.989999999991</v>
      </c>
    </row>
    <row r="731" spans="1:27" x14ac:dyDescent="0.25">
      <c r="A731" s="5" t="s">
        <v>1084</v>
      </c>
      <c r="B731" s="12">
        <v>236035517</v>
      </c>
      <c r="C731" s="5" t="s">
        <v>67</v>
      </c>
      <c r="D731" s="5" t="s">
        <v>1089</v>
      </c>
      <c r="E731" s="5" t="s">
        <v>1090</v>
      </c>
      <c r="F731" s="5" t="s">
        <v>1333</v>
      </c>
      <c r="G731" s="6"/>
      <c r="H731" s="6"/>
      <c r="I731" s="6">
        <v>52.08</v>
      </c>
      <c r="J731" s="6">
        <v>31.25</v>
      </c>
      <c r="K731" s="6"/>
      <c r="L731" s="6"/>
      <c r="M731" s="6">
        <v>41.66</v>
      </c>
      <c r="N731" s="6">
        <v>83.33</v>
      </c>
      <c r="O731" s="6">
        <v>31.25</v>
      </c>
      <c r="P731" s="6"/>
      <c r="Q731" s="6"/>
      <c r="R731" s="6"/>
      <c r="S731" s="6">
        <v>239.57</v>
      </c>
      <c r="T731" s="6">
        <v>101.32</v>
      </c>
      <c r="U731" s="6">
        <v>31.25</v>
      </c>
      <c r="V731" s="6">
        <v>41.66</v>
      </c>
      <c r="W731" s="6"/>
      <c r="X731" s="6"/>
      <c r="Y731" s="6">
        <v>83.33</v>
      </c>
      <c r="Z731" s="6"/>
      <c r="AA731" s="6">
        <v>257.56</v>
      </c>
    </row>
    <row r="732" spans="1:27" x14ac:dyDescent="0.25">
      <c r="A732" s="5" t="s">
        <v>1084</v>
      </c>
      <c r="B732" s="12">
        <v>236035517</v>
      </c>
      <c r="C732" s="5" t="s">
        <v>67</v>
      </c>
      <c r="D732" s="5" t="s">
        <v>1089</v>
      </c>
      <c r="E732" s="5" t="s">
        <v>1090</v>
      </c>
      <c r="F732" s="5" t="s">
        <v>1327</v>
      </c>
      <c r="G732" s="6">
        <v>2364</v>
      </c>
      <c r="H732" s="6">
        <v>7970</v>
      </c>
      <c r="I732" s="6">
        <v>4078</v>
      </c>
      <c r="J732" s="6">
        <v>7317</v>
      </c>
      <c r="K732" s="6">
        <v>7039</v>
      </c>
      <c r="L732" s="6">
        <v>3709.5</v>
      </c>
      <c r="M732" s="6">
        <v>8157</v>
      </c>
      <c r="N732" s="6">
        <v>5528</v>
      </c>
      <c r="O732" s="6">
        <v>5049</v>
      </c>
      <c r="P732" s="6">
        <v>3569</v>
      </c>
      <c r="Q732" s="6">
        <v>5289.6</v>
      </c>
      <c r="R732" s="6">
        <v>3216.25</v>
      </c>
      <c r="S732" s="6">
        <v>63286.35</v>
      </c>
      <c r="T732" s="6">
        <v>6288</v>
      </c>
      <c r="U732" s="6">
        <v>9818</v>
      </c>
      <c r="V732" s="6">
        <v>12208.46</v>
      </c>
      <c r="W732" s="6">
        <v>9458</v>
      </c>
      <c r="X732" s="6">
        <v>4824.17</v>
      </c>
      <c r="Y732" s="6">
        <v>8489.6</v>
      </c>
      <c r="Z732" s="6">
        <v>11378.8</v>
      </c>
      <c r="AA732" s="6">
        <v>62465.03</v>
      </c>
    </row>
    <row r="733" spans="1:27" x14ac:dyDescent="0.25">
      <c r="A733" s="5" t="s">
        <v>1084</v>
      </c>
      <c r="B733" s="12">
        <v>236035517</v>
      </c>
      <c r="C733" s="5" t="s">
        <v>67</v>
      </c>
      <c r="D733" s="5" t="s">
        <v>1089</v>
      </c>
      <c r="E733" s="5" t="s">
        <v>1090</v>
      </c>
      <c r="F733" s="5" t="s">
        <v>1328</v>
      </c>
      <c r="G733" s="6">
        <v>1540</v>
      </c>
      <c r="H733" s="6"/>
      <c r="I733" s="6"/>
      <c r="J733" s="6"/>
      <c r="K733" s="6"/>
      <c r="L733" s="6">
        <v>263.25</v>
      </c>
      <c r="M733" s="6">
        <v>4548</v>
      </c>
      <c r="N733" s="6"/>
      <c r="O733" s="6"/>
      <c r="P733" s="6"/>
      <c r="Q733" s="6"/>
      <c r="R733" s="6">
        <v>1188</v>
      </c>
      <c r="S733" s="6">
        <v>7539.25</v>
      </c>
      <c r="T733" s="6"/>
      <c r="U733" s="6"/>
      <c r="V733" s="6">
        <v>783</v>
      </c>
      <c r="W733" s="6"/>
      <c r="X733" s="6"/>
      <c r="Y733" s="6">
        <v>2604</v>
      </c>
      <c r="Z733" s="6"/>
      <c r="AA733" s="6">
        <v>3387</v>
      </c>
    </row>
    <row r="734" spans="1:27" x14ac:dyDescent="0.25">
      <c r="A734" s="5" t="s">
        <v>908</v>
      </c>
      <c r="B734" s="12">
        <v>231169507</v>
      </c>
      <c r="C734" s="5" t="s">
        <v>67</v>
      </c>
      <c r="D734" s="5" t="s">
        <v>341</v>
      </c>
      <c r="E734" s="5" t="s">
        <v>910</v>
      </c>
      <c r="F734" s="5" t="s">
        <v>1329</v>
      </c>
      <c r="G734" s="6"/>
      <c r="H734" s="6">
        <v>273.37</v>
      </c>
      <c r="I734" s="6"/>
      <c r="J734" s="6"/>
      <c r="K734" s="6"/>
      <c r="L734" s="6">
        <v>2768.17</v>
      </c>
      <c r="M734" s="6"/>
      <c r="N734" s="6"/>
      <c r="O734" s="6"/>
      <c r="P734" s="6">
        <v>4536</v>
      </c>
      <c r="Q734" s="6"/>
      <c r="R734" s="6"/>
      <c r="S734" s="6">
        <v>7577.54</v>
      </c>
      <c r="T734" s="6"/>
      <c r="U734" s="6"/>
      <c r="V734" s="6">
        <v>4060</v>
      </c>
      <c r="W734" s="6"/>
      <c r="X734" s="6">
        <v>3260</v>
      </c>
      <c r="Y734" s="6"/>
      <c r="Z734" s="6">
        <v>3836.23</v>
      </c>
      <c r="AA734" s="6">
        <v>11156.23</v>
      </c>
    </row>
    <row r="735" spans="1:27" x14ac:dyDescent="0.25">
      <c r="A735" s="5" t="s">
        <v>908</v>
      </c>
      <c r="B735" s="12">
        <v>231169507</v>
      </c>
      <c r="C735" s="5" t="s">
        <v>67</v>
      </c>
      <c r="D735" s="5" t="s">
        <v>341</v>
      </c>
      <c r="E735" s="5" t="s">
        <v>910</v>
      </c>
      <c r="F735" s="5" t="s">
        <v>1330</v>
      </c>
      <c r="G735" s="6">
        <v>9085.75</v>
      </c>
      <c r="H735" s="6">
        <v>14779.1</v>
      </c>
      <c r="I735" s="6">
        <v>11130.03</v>
      </c>
      <c r="J735" s="6">
        <v>9835.7900000000009</v>
      </c>
      <c r="K735" s="6">
        <v>18529.900000000001</v>
      </c>
      <c r="L735" s="6">
        <v>15705.44</v>
      </c>
      <c r="M735" s="6">
        <v>11175.03</v>
      </c>
      <c r="N735" s="6">
        <v>7226.25</v>
      </c>
      <c r="O735" s="6">
        <v>12407.15</v>
      </c>
      <c r="P735" s="6">
        <v>5289.25</v>
      </c>
      <c r="Q735" s="6">
        <v>7300.45</v>
      </c>
      <c r="R735" s="6">
        <v>18235.849999999999</v>
      </c>
      <c r="S735" s="6">
        <v>140699.99</v>
      </c>
      <c r="T735" s="6">
        <v>9732.9500000000007</v>
      </c>
      <c r="U735" s="6">
        <v>12522.6</v>
      </c>
      <c r="V735" s="6">
        <v>16965.23</v>
      </c>
      <c r="W735" s="6">
        <v>16998.419999999998</v>
      </c>
      <c r="X735" s="6">
        <v>12636.6</v>
      </c>
      <c r="Y735" s="6">
        <v>17227.25</v>
      </c>
      <c r="Z735" s="6">
        <v>10121.700000000001</v>
      </c>
      <c r="AA735" s="6">
        <v>96204.75</v>
      </c>
    </row>
    <row r="736" spans="1:27" x14ac:dyDescent="0.25">
      <c r="A736" s="5" t="s">
        <v>908</v>
      </c>
      <c r="B736" s="12">
        <v>231169507</v>
      </c>
      <c r="C736" s="5" t="s">
        <v>67</v>
      </c>
      <c r="D736" s="5" t="s">
        <v>341</v>
      </c>
      <c r="E736" s="5" t="s">
        <v>910</v>
      </c>
      <c r="F736" s="5" t="s">
        <v>1332</v>
      </c>
      <c r="G736" s="6">
        <v>730</v>
      </c>
      <c r="H736" s="6">
        <v>2328.75</v>
      </c>
      <c r="I736" s="6">
        <v>9228.25</v>
      </c>
      <c r="J736" s="6">
        <v>5915</v>
      </c>
      <c r="K736" s="6">
        <v>3397.5</v>
      </c>
      <c r="L736" s="6">
        <v>4588.75</v>
      </c>
      <c r="M736" s="6">
        <v>2402.5</v>
      </c>
      <c r="N736" s="6">
        <v>2597.5</v>
      </c>
      <c r="O736" s="6">
        <v>3938.75</v>
      </c>
      <c r="P736" s="6">
        <v>1311.25</v>
      </c>
      <c r="Q736" s="6"/>
      <c r="R736" s="6">
        <v>3701.25</v>
      </c>
      <c r="S736" s="6">
        <v>40139.5</v>
      </c>
      <c r="T736" s="6">
        <v>2651.25</v>
      </c>
      <c r="U736" s="6">
        <v>7455</v>
      </c>
      <c r="V736" s="6">
        <v>11348.75</v>
      </c>
      <c r="W736" s="6">
        <v>6738.75</v>
      </c>
      <c r="X736" s="6">
        <v>3320</v>
      </c>
      <c r="Y736" s="6">
        <v>9210</v>
      </c>
      <c r="Z736" s="6">
        <v>9500</v>
      </c>
      <c r="AA736" s="6">
        <v>50223.75</v>
      </c>
    </row>
    <row r="737" spans="1:27" x14ac:dyDescent="0.25">
      <c r="A737" s="5" t="s">
        <v>908</v>
      </c>
      <c r="B737" s="12">
        <v>231169507</v>
      </c>
      <c r="C737" s="5" t="s">
        <v>67</v>
      </c>
      <c r="D737" s="5" t="s">
        <v>341</v>
      </c>
      <c r="E737" s="5" t="s">
        <v>910</v>
      </c>
      <c r="F737" s="5" t="s">
        <v>1325</v>
      </c>
      <c r="G737" s="6">
        <v>22230.73</v>
      </c>
      <c r="H737" s="6">
        <v>38873.72</v>
      </c>
      <c r="I737" s="6">
        <v>54083.09</v>
      </c>
      <c r="J737" s="6">
        <v>47390.36</v>
      </c>
      <c r="K737" s="6">
        <v>30248.11</v>
      </c>
      <c r="L737" s="6">
        <v>34181.360000000001</v>
      </c>
      <c r="M737" s="6">
        <v>36520.6</v>
      </c>
      <c r="N737" s="6">
        <v>32331.98</v>
      </c>
      <c r="O737" s="6">
        <v>22698.240000000002</v>
      </c>
      <c r="P737" s="6">
        <v>36744.980000000003</v>
      </c>
      <c r="Q737" s="6">
        <v>38776.120000000003</v>
      </c>
      <c r="R737" s="6">
        <v>39496.75</v>
      </c>
      <c r="S737" s="6">
        <v>433576.03999999992</v>
      </c>
      <c r="T737" s="6">
        <v>43134.5</v>
      </c>
      <c r="U737" s="6">
        <v>48024.1</v>
      </c>
      <c r="V737" s="6">
        <v>55042.3</v>
      </c>
      <c r="W737" s="6">
        <v>61396.800000000003</v>
      </c>
      <c r="X737" s="6">
        <v>70957</v>
      </c>
      <c r="Y737" s="6">
        <v>54042.9</v>
      </c>
      <c r="Z737" s="6">
        <v>43266.1</v>
      </c>
      <c r="AA737" s="6">
        <v>375863.7</v>
      </c>
    </row>
    <row r="738" spans="1:27" x14ac:dyDescent="0.25">
      <c r="A738" s="5" t="s">
        <v>908</v>
      </c>
      <c r="B738" s="12">
        <v>231169507</v>
      </c>
      <c r="C738" s="5" t="s">
        <v>67</v>
      </c>
      <c r="D738" s="5" t="s">
        <v>341</v>
      </c>
      <c r="E738" s="5" t="s">
        <v>910</v>
      </c>
      <c r="F738" s="5" t="s">
        <v>1326</v>
      </c>
      <c r="G738" s="6">
        <v>67839</v>
      </c>
      <c r="H738" s="6">
        <v>54807.75</v>
      </c>
      <c r="I738" s="6">
        <v>51692.25</v>
      </c>
      <c r="J738" s="6">
        <v>43641</v>
      </c>
      <c r="K738" s="6">
        <v>39433.25</v>
      </c>
      <c r="L738" s="6">
        <v>32364</v>
      </c>
      <c r="M738" s="6">
        <v>25715.5</v>
      </c>
      <c r="N738" s="6">
        <v>37743.5</v>
      </c>
      <c r="O738" s="6">
        <v>30578</v>
      </c>
      <c r="P738" s="6">
        <v>28413.25</v>
      </c>
      <c r="Q738" s="6">
        <v>23237.25</v>
      </c>
      <c r="R738" s="6">
        <v>28572.25</v>
      </c>
      <c r="S738" s="6">
        <v>464037</v>
      </c>
      <c r="T738" s="6">
        <v>26169.75</v>
      </c>
      <c r="U738" s="6">
        <v>32116</v>
      </c>
      <c r="V738" s="6">
        <v>21450</v>
      </c>
      <c r="W738" s="6">
        <v>38932</v>
      </c>
      <c r="X738" s="6">
        <v>36332.5</v>
      </c>
      <c r="Y738" s="6">
        <v>15108</v>
      </c>
      <c r="Z738" s="6">
        <v>19984</v>
      </c>
      <c r="AA738" s="6">
        <v>190092.25</v>
      </c>
    </row>
    <row r="739" spans="1:27" x14ac:dyDescent="0.25">
      <c r="A739" s="5" t="s">
        <v>908</v>
      </c>
      <c r="B739" s="12">
        <v>231169507</v>
      </c>
      <c r="C739" s="5" t="s">
        <v>67</v>
      </c>
      <c r="D739" s="5" t="s">
        <v>341</v>
      </c>
      <c r="E739" s="5" t="s">
        <v>910</v>
      </c>
      <c r="F739" s="5" t="s">
        <v>1327</v>
      </c>
      <c r="G739" s="6">
        <v>19323.5</v>
      </c>
      <c r="H739" s="6">
        <v>22547.64</v>
      </c>
      <c r="I739" s="6">
        <v>16849.55</v>
      </c>
      <c r="J739" s="6">
        <v>13147.3</v>
      </c>
      <c r="K739" s="6">
        <v>28144.3</v>
      </c>
      <c r="L739" s="6">
        <v>27913.75</v>
      </c>
      <c r="M739" s="6">
        <v>31843</v>
      </c>
      <c r="N739" s="6">
        <v>17228</v>
      </c>
      <c r="O739" s="6">
        <v>22896.77</v>
      </c>
      <c r="P739" s="6">
        <v>27047.54</v>
      </c>
      <c r="Q739" s="6">
        <v>33211.4</v>
      </c>
      <c r="R739" s="6">
        <v>38581.82</v>
      </c>
      <c r="S739" s="6">
        <v>298734.57</v>
      </c>
      <c r="T739" s="6">
        <v>22071.4</v>
      </c>
      <c r="U739" s="6">
        <v>18803.52</v>
      </c>
      <c r="V739" s="6">
        <v>16712.2</v>
      </c>
      <c r="W739" s="6">
        <v>23262.799999999999</v>
      </c>
      <c r="X739" s="6">
        <v>23825.4</v>
      </c>
      <c r="Y739" s="6">
        <v>22819.599999999999</v>
      </c>
      <c r="Z739" s="6">
        <v>20576.2</v>
      </c>
      <c r="AA739" s="6">
        <v>148071.12000000002</v>
      </c>
    </row>
    <row r="740" spans="1:27" x14ac:dyDescent="0.25">
      <c r="A740" s="5" t="s">
        <v>908</v>
      </c>
      <c r="B740" s="12">
        <v>231169507</v>
      </c>
      <c r="C740" s="5" t="s">
        <v>67</v>
      </c>
      <c r="D740" s="5" t="s">
        <v>341</v>
      </c>
      <c r="E740" s="5" t="s">
        <v>910</v>
      </c>
      <c r="F740" s="5" t="s">
        <v>1328</v>
      </c>
      <c r="G740" s="6">
        <v>2470</v>
      </c>
      <c r="H740" s="6"/>
      <c r="I740" s="6">
        <v>4622.25</v>
      </c>
      <c r="J740" s="6">
        <v>4320</v>
      </c>
      <c r="K740" s="6">
        <v>6618</v>
      </c>
      <c r="L740" s="6">
        <v>6501</v>
      </c>
      <c r="M740" s="6">
        <v>7412.25</v>
      </c>
      <c r="N740" s="6">
        <v>1813.5</v>
      </c>
      <c r="O740" s="6">
        <v>2512.5</v>
      </c>
      <c r="P740" s="6"/>
      <c r="Q740" s="6">
        <v>15494.7</v>
      </c>
      <c r="R740" s="6">
        <v>3030</v>
      </c>
      <c r="S740" s="6">
        <v>54794.2</v>
      </c>
      <c r="T740" s="6">
        <v>2373.75</v>
      </c>
      <c r="U740" s="6">
        <v>7064.25</v>
      </c>
      <c r="V740" s="6">
        <v>28222.45</v>
      </c>
      <c r="W740" s="6">
        <v>2230.1999999999998</v>
      </c>
      <c r="X740" s="6">
        <v>11674.95</v>
      </c>
      <c r="Y740" s="6">
        <v>7077.75</v>
      </c>
      <c r="Z740" s="6">
        <v>3118.35</v>
      </c>
      <c r="AA740" s="6">
        <v>61761.69999999999</v>
      </c>
    </row>
    <row r="741" spans="1:27" x14ac:dyDescent="0.25">
      <c r="A741" s="5" t="s">
        <v>339</v>
      </c>
      <c r="B741" s="12">
        <v>231169810</v>
      </c>
      <c r="C741" s="5" t="s">
        <v>67</v>
      </c>
      <c r="D741" s="5" t="s">
        <v>341</v>
      </c>
      <c r="E741" s="5" t="s">
        <v>342</v>
      </c>
      <c r="F741" s="5" t="s">
        <v>1330</v>
      </c>
      <c r="G741" s="6">
        <v>18640.48</v>
      </c>
      <c r="H741" s="6">
        <v>13303.86</v>
      </c>
      <c r="I741" s="6">
        <v>13913.75</v>
      </c>
      <c r="J741" s="6">
        <v>7110.06</v>
      </c>
      <c r="K741" s="6">
        <v>24939.32</v>
      </c>
      <c r="L741" s="6">
        <v>29191.86</v>
      </c>
      <c r="M741" s="6">
        <v>14724.3</v>
      </c>
      <c r="N741" s="6">
        <v>9891.23</v>
      </c>
      <c r="O741" s="6">
        <v>15401.21</v>
      </c>
      <c r="P741" s="6">
        <v>12187.34</v>
      </c>
      <c r="Q741" s="6">
        <v>25429.32</v>
      </c>
      <c r="R741" s="6">
        <v>16541.45</v>
      </c>
      <c r="S741" s="6">
        <v>201274.18000000002</v>
      </c>
      <c r="T741" s="6">
        <v>18304.7</v>
      </c>
      <c r="U741" s="6">
        <v>13711.25</v>
      </c>
      <c r="V741" s="6">
        <v>17095.45</v>
      </c>
      <c r="W741" s="6">
        <v>20245.099999999999</v>
      </c>
      <c r="X741" s="6">
        <v>14094.2</v>
      </c>
      <c r="Y741" s="6">
        <v>7783.35</v>
      </c>
      <c r="Z741" s="6">
        <v>2278.75</v>
      </c>
      <c r="AA741" s="6">
        <v>93512.8</v>
      </c>
    </row>
    <row r="742" spans="1:27" x14ac:dyDescent="0.25">
      <c r="A742" s="5" t="s">
        <v>339</v>
      </c>
      <c r="B742" s="12">
        <v>231169810</v>
      </c>
      <c r="C742" s="5" t="s">
        <v>67</v>
      </c>
      <c r="D742" s="5" t="s">
        <v>341</v>
      </c>
      <c r="E742" s="5" t="s">
        <v>342</v>
      </c>
      <c r="F742" s="5" t="s">
        <v>1332</v>
      </c>
      <c r="G742" s="6">
        <v>5615</v>
      </c>
      <c r="H742" s="6">
        <v>4356.25</v>
      </c>
      <c r="I742" s="6"/>
      <c r="J742" s="6">
        <v>1745</v>
      </c>
      <c r="K742" s="6">
        <v>4361.7700000000004</v>
      </c>
      <c r="L742" s="6">
        <v>6550</v>
      </c>
      <c r="M742" s="6">
        <v>2710</v>
      </c>
      <c r="N742" s="6">
        <v>2660</v>
      </c>
      <c r="O742" s="6">
        <v>2360</v>
      </c>
      <c r="P742" s="6">
        <v>2410</v>
      </c>
      <c r="Q742" s="6">
        <v>1110</v>
      </c>
      <c r="R742" s="6">
        <v>4027.5</v>
      </c>
      <c r="S742" s="6">
        <v>37905.520000000004</v>
      </c>
      <c r="T742" s="6">
        <v>4623.75</v>
      </c>
      <c r="U742" s="6">
        <v>3971.25</v>
      </c>
      <c r="V742" s="6">
        <v>5518.75</v>
      </c>
      <c r="W742" s="6">
        <v>3427.5</v>
      </c>
      <c r="X742" s="6">
        <v>6111.25</v>
      </c>
      <c r="Y742" s="6">
        <v>1471.25</v>
      </c>
      <c r="Z742" s="6">
        <v>3662.5</v>
      </c>
      <c r="AA742" s="6">
        <v>28786.25</v>
      </c>
    </row>
    <row r="743" spans="1:27" x14ac:dyDescent="0.25">
      <c r="A743" s="5" t="s">
        <v>339</v>
      </c>
      <c r="B743" s="12">
        <v>231169810</v>
      </c>
      <c r="C743" s="5" t="s">
        <v>67</v>
      </c>
      <c r="D743" s="5" t="s">
        <v>341</v>
      </c>
      <c r="E743" s="5" t="s">
        <v>342</v>
      </c>
      <c r="F743" s="5" t="s">
        <v>1325</v>
      </c>
      <c r="G743" s="6">
        <v>31816.2</v>
      </c>
      <c r="H743" s="6">
        <v>43197.96</v>
      </c>
      <c r="I743" s="6">
        <v>45522.71</v>
      </c>
      <c r="J743" s="6">
        <v>48731.13</v>
      </c>
      <c r="K743" s="6">
        <v>37705.480000000003</v>
      </c>
      <c r="L743" s="6">
        <v>30310.81</v>
      </c>
      <c r="M743" s="6">
        <v>36291.67</v>
      </c>
      <c r="N743" s="6">
        <v>30843.78</v>
      </c>
      <c r="O743" s="6">
        <v>39627.21</v>
      </c>
      <c r="P743" s="6">
        <v>30477.81</v>
      </c>
      <c r="Q743" s="6">
        <v>32930.81</v>
      </c>
      <c r="R743" s="6">
        <v>40137.4</v>
      </c>
      <c r="S743" s="6">
        <v>447592.97000000003</v>
      </c>
      <c r="T743" s="6">
        <v>40151.949999999997</v>
      </c>
      <c r="U743" s="6">
        <v>52333.55</v>
      </c>
      <c r="V743" s="6">
        <v>66565.649999999994</v>
      </c>
      <c r="W743" s="6">
        <v>75790.399999999994</v>
      </c>
      <c r="X743" s="6">
        <v>61267.7</v>
      </c>
      <c r="Y743" s="6">
        <v>52912.800000000003</v>
      </c>
      <c r="Z743" s="6">
        <v>35122.5</v>
      </c>
      <c r="AA743" s="6">
        <v>384144.55</v>
      </c>
    </row>
    <row r="744" spans="1:27" x14ac:dyDescent="0.25">
      <c r="A744" s="5" t="s">
        <v>339</v>
      </c>
      <c r="B744" s="12">
        <v>231169810</v>
      </c>
      <c r="C744" s="5" t="s">
        <v>67</v>
      </c>
      <c r="D744" s="5" t="s">
        <v>341</v>
      </c>
      <c r="E744" s="5" t="s">
        <v>342</v>
      </c>
      <c r="F744" s="5" t="s">
        <v>1326</v>
      </c>
      <c r="G744" s="6">
        <v>15468.75</v>
      </c>
      <c r="H744" s="6">
        <v>16331.25</v>
      </c>
      <c r="I744" s="6">
        <v>20728.75</v>
      </c>
      <c r="J744" s="6">
        <v>8727.5</v>
      </c>
      <c r="K744" s="6">
        <v>11180</v>
      </c>
      <c r="L744" s="6">
        <v>27430</v>
      </c>
      <c r="M744" s="6">
        <v>20420</v>
      </c>
      <c r="N744" s="6">
        <v>13938</v>
      </c>
      <c r="O744" s="6">
        <v>19200</v>
      </c>
      <c r="P744" s="6">
        <v>10900</v>
      </c>
      <c r="Q744" s="6">
        <v>5100</v>
      </c>
      <c r="R744" s="6">
        <v>850</v>
      </c>
      <c r="S744" s="6">
        <v>170274.25</v>
      </c>
      <c r="T744" s="6">
        <v>7640</v>
      </c>
      <c r="U744" s="6">
        <v>11960</v>
      </c>
      <c r="V744" s="6">
        <v>17010</v>
      </c>
      <c r="W744" s="6">
        <v>20494</v>
      </c>
      <c r="X744" s="6">
        <v>16750</v>
      </c>
      <c r="Y744" s="6">
        <v>30142</v>
      </c>
      <c r="Z744" s="6">
        <v>20560</v>
      </c>
      <c r="AA744" s="6">
        <v>124556</v>
      </c>
    </row>
    <row r="745" spans="1:27" x14ac:dyDescent="0.25">
      <c r="A745" s="5" t="s">
        <v>339</v>
      </c>
      <c r="B745" s="12">
        <v>231169810</v>
      </c>
      <c r="C745" s="5" t="s">
        <v>67</v>
      </c>
      <c r="D745" s="5" t="s">
        <v>341</v>
      </c>
      <c r="E745" s="5" t="s">
        <v>342</v>
      </c>
      <c r="F745" s="5" t="s">
        <v>1327</v>
      </c>
      <c r="G745" s="6">
        <v>2685.5</v>
      </c>
      <c r="H745" s="6">
        <v>9302</v>
      </c>
      <c r="I745" s="6">
        <v>7025.75</v>
      </c>
      <c r="J745" s="6">
        <v>6191</v>
      </c>
      <c r="K745" s="6">
        <v>5737.23</v>
      </c>
      <c r="L745" s="6">
        <v>7346.37</v>
      </c>
      <c r="M745" s="6">
        <v>9420</v>
      </c>
      <c r="N745" s="6">
        <v>5676.5</v>
      </c>
      <c r="O745" s="6">
        <v>12639.1</v>
      </c>
      <c r="P745" s="6">
        <v>5080</v>
      </c>
      <c r="Q745" s="6">
        <v>15470.15</v>
      </c>
      <c r="R745" s="6">
        <v>4678</v>
      </c>
      <c r="S745" s="6">
        <v>91251.599999999991</v>
      </c>
      <c r="T745" s="6">
        <v>2760</v>
      </c>
      <c r="U745" s="6">
        <v>16628.5</v>
      </c>
      <c r="V745" s="6">
        <v>14418.6</v>
      </c>
      <c r="W745" s="6">
        <v>6351.06</v>
      </c>
      <c r="X745" s="6">
        <v>11857.95</v>
      </c>
      <c r="Y745" s="6">
        <v>39311.120000000003</v>
      </c>
      <c r="Z745" s="6">
        <v>46185.1</v>
      </c>
      <c r="AA745" s="6">
        <v>137512.33000000002</v>
      </c>
    </row>
    <row r="746" spans="1:27" x14ac:dyDescent="0.25">
      <c r="A746" s="5" t="s">
        <v>339</v>
      </c>
      <c r="B746" s="12">
        <v>231169810</v>
      </c>
      <c r="C746" s="5" t="s">
        <v>67</v>
      </c>
      <c r="D746" s="5" t="s">
        <v>341</v>
      </c>
      <c r="E746" s="5" t="s">
        <v>342</v>
      </c>
      <c r="F746" s="5" t="s">
        <v>1328</v>
      </c>
      <c r="G746" s="6">
        <v>14760</v>
      </c>
      <c r="H746" s="6">
        <v>2250</v>
      </c>
      <c r="I746" s="6"/>
      <c r="J746" s="6">
        <v>22230</v>
      </c>
      <c r="K746" s="6"/>
      <c r="L746" s="6">
        <v>7424.25</v>
      </c>
      <c r="M746" s="6">
        <v>14183</v>
      </c>
      <c r="N746" s="6">
        <v>22236</v>
      </c>
      <c r="O746" s="6"/>
      <c r="P746" s="6"/>
      <c r="Q746" s="6">
        <v>15480</v>
      </c>
      <c r="R746" s="6"/>
      <c r="S746" s="6">
        <v>98563.25</v>
      </c>
      <c r="T746" s="6"/>
      <c r="U746" s="6">
        <v>13455</v>
      </c>
      <c r="V746" s="6">
        <v>16376</v>
      </c>
      <c r="W746" s="6">
        <v>20946</v>
      </c>
      <c r="X746" s="6">
        <v>660</v>
      </c>
      <c r="Y746" s="6">
        <v>2144</v>
      </c>
      <c r="Z746" s="6">
        <v>5990</v>
      </c>
      <c r="AA746" s="6">
        <v>59571</v>
      </c>
    </row>
    <row r="747" spans="1:27" x14ac:dyDescent="0.25">
      <c r="A747" s="5" t="s">
        <v>1150</v>
      </c>
      <c r="B747" s="12">
        <v>231169874</v>
      </c>
      <c r="C747" s="5" t="s">
        <v>67</v>
      </c>
      <c r="D747" s="5" t="s">
        <v>341</v>
      </c>
      <c r="E747" s="5" t="s">
        <v>1152</v>
      </c>
      <c r="F747" s="5" t="s">
        <v>1327</v>
      </c>
      <c r="G747" s="6">
        <v>620.64</v>
      </c>
      <c r="H747" s="6"/>
      <c r="I747" s="6">
        <v>1826.07</v>
      </c>
      <c r="J747" s="6">
        <v>665.43</v>
      </c>
      <c r="K747" s="6">
        <v>800</v>
      </c>
      <c r="L747" s="6">
        <v>1100</v>
      </c>
      <c r="M747" s="6">
        <v>1550</v>
      </c>
      <c r="N747" s="6">
        <v>1200</v>
      </c>
      <c r="O747" s="6">
        <v>2200</v>
      </c>
      <c r="P747" s="6">
        <v>1200</v>
      </c>
      <c r="Q747" s="6">
        <v>3055</v>
      </c>
      <c r="R747" s="6">
        <v>1725</v>
      </c>
      <c r="S747" s="6">
        <v>15942.14</v>
      </c>
      <c r="T747" s="6">
        <v>5860</v>
      </c>
      <c r="U747" s="6">
        <v>960</v>
      </c>
      <c r="V747" s="6">
        <v>3670</v>
      </c>
      <c r="W747" s="6">
        <v>3340</v>
      </c>
      <c r="X747" s="6"/>
      <c r="Y747" s="6">
        <v>1140</v>
      </c>
      <c r="Z747" s="6">
        <v>210</v>
      </c>
      <c r="AA747" s="6">
        <v>15180</v>
      </c>
    </row>
    <row r="748" spans="1:27" x14ac:dyDescent="0.25">
      <c r="A748" s="5" t="s">
        <v>805</v>
      </c>
      <c r="B748" s="12">
        <v>231184232</v>
      </c>
      <c r="C748" s="5" t="s">
        <v>67</v>
      </c>
      <c r="D748" s="5" t="s">
        <v>341</v>
      </c>
      <c r="E748" s="5" t="s">
        <v>807</v>
      </c>
      <c r="F748" s="5" t="s">
        <v>1325</v>
      </c>
      <c r="G748" s="6">
        <v>18030.25</v>
      </c>
      <c r="H748" s="6">
        <v>36964.06</v>
      </c>
      <c r="I748" s="6">
        <v>42965.180000000102</v>
      </c>
      <c r="J748" s="6">
        <v>32840.339999999997</v>
      </c>
      <c r="K748" s="6">
        <v>19865.900000000001</v>
      </c>
      <c r="L748" s="6">
        <v>18323.919999999998</v>
      </c>
      <c r="M748" s="6">
        <v>14479.71</v>
      </c>
      <c r="N748" s="6">
        <v>11284.02</v>
      </c>
      <c r="O748" s="6">
        <v>12849.25</v>
      </c>
      <c r="P748" s="6">
        <v>17476.57</v>
      </c>
      <c r="Q748" s="6">
        <v>29218.720000000001</v>
      </c>
      <c r="R748" s="6">
        <v>32391.21</v>
      </c>
      <c r="S748" s="6">
        <v>286689.13000000006</v>
      </c>
      <c r="T748" s="6">
        <v>50523.76</v>
      </c>
      <c r="U748" s="6">
        <v>60888.34</v>
      </c>
      <c r="V748" s="6">
        <v>55600.1</v>
      </c>
      <c r="W748" s="6">
        <v>45891.99</v>
      </c>
      <c r="X748" s="6">
        <v>38723.26</v>
      </c>
      <c r="Y748" s="6">
        <v>21977.88</v>
      </c>
      <c r="Z748" s="6">
        <v>15717.89</v>
      </c>
      <c r="AA748" s="6">
        <v>289323.22000000003</v>
      </c>
    </row>
    <row r="749" spans="1:27" x14ac:dyDescent="0.25">
      <c r="A749" s="5" t="s">
        <v>805</v>
      </c>
      <c r="B749" s="12">
        <v>231184232</v>
      </c>
      <c r="C749" s="5" t="s">
        <v>67</v>
      </c>
      <c r="D749" s="5" t="s">
        <v>341</v>
      </c>
      <c r="E749" s="5" t="s">
        <v>807</v>
      </c>
      <c r="F749" s="5" t="s">
        <v>1326</v>
      </c>
      <c r="G749" s="6">
        <v>2740</v>
      </c>
      <c r="H749" s="6">
        <v>720</v>
      </c>
      <c r="I749" s="6">
        <v>650</v>
      </c>
      <c r="J749" s="6">
        <v>940</v>
      </c>
      <c r="K749" s="6">
        <v>683.66</v>
      </c>
      <c r="L749" s="6">
        <v>504</v>
      </c>
      <c r="M749" s="6">
        <v>891</v>
      </c>
      <c r="N749" s="6">
        <v>720</v>
      </c>
      <c r="O749" s="6">
        <v>1665</v>
      </c>
      <c r="P749" s="6">
        <v>1710</v>
      </c>
      <c r="Q749" s="6">
        <v>657</v>
      </c>
      <c r="R749" s="6">
        <v>54</v>
      </c>
      <c r="S749" s="6">
        <v>11934.66</v>
      </c>
      <c r="T749" s="6">
        <v>1413</v>
      </c>
      <c r="U749" s="6">
        <v>5050.33</v>
      </c>
      <c r="V749" s="6">
        <v>1340</v>
      </c>
      <c r="W749" s="6">
        <v>1629</v>
      </c>
      <c r="X749" s="6">
        <v>675</v>
      </c>
      <c r="Y749" s="6">
        <v>1269</v>
      </c>
      <c r="Z749" s="6">
        <v>2790</v>
      </c>
      <c r="AA749" s="6">
        <v>14166.33</v>
      </c>
    </row>
    <row r="750" spans="1:27" x14ac:dyDescent="0.25">
      <c r="A750" s="5" t="s">
        <v>805</v>
      </c>
      <c r="B750" s="12">
        <v>231184232</v>
      </c>
      <c r="C750" s="5" t="s">
        <v>67</v>
      </c>
      <c r="D750" s="5" t="s">
        <v>341</v>
      </c>
      <c r="E750" s="5" t="s">
        <v>807</v>
      </c>
      <c r="F750" s="5" t="s">
        <v>1334</v>
      </c>
      <c r="G750" s="6">
        <v>777.94</v>
      </c>
      <c r="H750" s="6">
        <v>1119.1099999999999</v>
      </c>
      <c r="I750" s="6">
        <v>1179.2</v>
      </c>
      <c r="J750" s="6">
        <v>2578.38</v>
      </c>
      <c r="K750" s="6">
        <v>2284.9899999999998</v>
      </c>
      <c r="L750" s="6">
        <v>2995.62</v>
      </c>
      <c r="M750" s="6">
        <v>4075.79</v>
      </c>
      <c r="N750" s="6">
        <v>5631.35</v>
      </c>
      <c r="O750" s="6">
        <v>5277.57</v>
      </c>
      <c r="P750" s="6">
        <v>3423.58</v>
      </c>
      <c r="Q750" s="6">
        <v>4428.72</v>
      </c>
      <c r="R750" s="6">
        <v>10227.17</v>
      </c>
      <c r="S750" s="6">
        <v>43999.42</v>
      </c>
      <c r="T750" s="6">
        <v>7755.16</v>
      </c>
      <c r="U750" s="6">
        <v>9701.32</v>
      </c>
      <c r="V750" s="6">
        <v>12192.92</v>
      </c>
      <c r="W750" s="6">
        <v>9668.0400000000009</v>
      </c>
      <c r="X750" s="6">
        <v>18387.79</v>
      </c>
      <c r="Y750" s="6">
        <v>18568.05</v>
      </c>
      <c r="Z750" s="6">
        <v>25540.73</v>
      </c>
      <c r="AA750" s="6">
        <v>101814.01</v>
      </c>
    </row>
    <row r="751" spans="1:27" x14ac:dyDescent="0.25">
      <c r="A751" s="5" t="s">
        <v>805</v>
      </c>
      <c r="B751" s="12">
        <v>231184232</v>
      </c>
      <c r="C751" s="5" t="s">
        <v>67</v>
      </c>
      <c r="D751" s="5" t="s">
        <v>341</v>
      </c>
      <c r="E751" s="5" t="s">
        <v>807</v>
      </c>
      <c r="F751" s="5" t="s">
        <v>1333</v>
      </c>
      <c r="G751" s="6">
        <v>625</v>
      </c>
      <c r="H751" s="6">
        <v>1000</v>
      </c>
      <c r="I751" s="6">
        <v>10604.15</v>
      </c>
      <c r="J751" s="6">
        <v>7281.23</v>
      </c>
      <c r="K751" s="6">
        <v>947.91</v>
      </c>
      <c r="L751" s="6">
        <v>770.83</v>
      </c>
      <c r="M751" s="6">
        <v>2729.16</v>
      </c>
      <c r="N751" s="6">
        <v>93.75</v>
      </c>
      <c r="O751" s="6">
        <v>1010.41</v>
      </c>
      <c r="P751" s="6">
        <v>541.66</v>
      </c>
      <c r="Q751" s="6">
        <v>2833.32</v>
      </c>
      <c r="R751" s="6">
        <v>2322.91</v>
      </c>
      <c r="S751" s="6">
        <v>30760.329999999998</v>
      </c>
      <c r="T751" s="6">
        <v>41.66</v>
      </c>
      <c r="U751" s="6">
        <v>52.08</v>
      </c>
      <c r="V751" s="6">
        <v>145.83000000000001</v>
      </c>
      <c r="W751" s="6"/>
      <c r="X751" s="6">
        <v>52.08</v>
      </c>
      <c r="Y751" s="6"/>
      <c r="Z751" s="6"/>
      <c r="AA751" s="6">
        <v>291.64999999999998</v>
      </c>
    </row>
    <row r="752" spans="1:27" x14ac:dyDescent="0.25">
      <c r="A752" s="5" t="s">
        <v>805</v>
      </c>
      <c r="B752" s="12">
        <v>231184232</v>
      </c>
      <c r="C752" s="5" t="s">
        <v>67</v>
      </c>
      <c r="D752" s="5" t="s">
        <v>341</v>
      </c>
      <c r="E752" s="5" t="s">
        <v>807</v>
      </c>
      <c r="F752" s="5" t="s">
        <v>1327</v>
      </c>
      <c r="G752" s="6">
        <v>410</v>
      </c>
      <c r="H752" s="6">
        <v>820</v>
      </c>
      <c r="I752" s="6">
        <v>410</v>
      </c>
      <c r="J752" s="6">
        <v>540</v>
      </c>
      <c r="K752" s="6">
        <v>1125</v>
      </c>
      <c r="L752" s="6">
        <v>820</v>
      </c>
      <c r="M752" s="6">
        <v>300</v>
      </c>
      <c r="N752" s="6"/>
      <c r="O752" s="6"/>
      <c r="P752" s="6"/>
      <c r="Q752" s="6">
        <v>770</v>
      </c>
      <c r="R752" s="6"/>
      <c r="S752" s="6">
        <v>5195</v>
      </c>
      <c r="T752" s="6">
        <v>1590</v>
      </c>
      <c r="U752" s="6"/>
      <c r="V752" s="6">
        <v>188.75</v>
      </c>
      <c r="W752" s="6">
        <v>1324.8</v>
      </c>
      <c r="X752" s="6">
        <v>236.05</v>
      </c>
      <c r="Y752" s="6">
        <v>1180</v>
      </c>
      <c r="Z752" s="6">
        <v>666.56</v>
      </c>
      <c r="AA752" s="6">
        <v>5186.16</v>
      </c>
    </row>
    <row r="753" spans="1:27" x14ac:dyDescent="0.25">
      <c r="A753" s="5" t="s">
        <v>605</v>
      </c>
      <c r="B753" s="12">
        <v>404865981</v>
      </c>
      <c r="C753" s="5" t="s">
        <v>67</v>
      </c>
      <c r="D753" s="5" t="s">
        <v>341</v>
      </c>
      <c r="E753" s="5" t="s">
        <v>606</v>
      </c>
      <c r="F753" s="5" t="s">
        <v>1325</v>
      </c>
      <c r="G753" s="6">
        <v>58945.83</v>
      </c>
      <c r="H753" s="6">
        <v>55846.67</v>
      </c>
      <c r="I753" s="6">
        <v>38892.839999999997</v>
      </c>
      <c r="J753" s="6">
        <v>39351.199999999997</v>
      </c>
      <c r="K753" s="6">
        <v>52520.47</v>
      </c>
      <c r="L753" s="6">
        <v>39525.620000000003</v>
      </c>
      <c r="M753" s="6">
        <v>32878.699999999997</v>
      </c>
      <c r="N753" s="6">
        <v>34684.03</v>
      </c>
      <c r="O753" s="6">
        <v>28791.46</v>
      </c>
      <c r="P753" s="6">
        <v>32744.35</v>
      </c>
      <c r="Q753" s="6">
        <v>33930.410000000003</v>
      </c>
      <c r="R753" s="6">
        <v>33120.11</v>
      </c>
      <c r="S753" s="6">
        <v>481231.68999999994</v>
      </c>
      <c r="T753" s="6">
        <v>57394.25</v>
      </c>
      <c r="U753" s="6">
        <v>32055.200000000001</v>
      </c>
      <c r="V753" s="6">
        <v>70346.77</v>
      </c>
      <c r="W753" s="6">
        <v>58175.06</v>
      </c>
      <c r="X753" s="6">
        <v>50034.14</v>
      </c>
      <c r="Y753" s="6">
        <v>41799.9</v>
      </c>
      <c r="Z753" s="6">
        <v>54187.1</v>
      </c>
      <c r="AA753" s="6">
        <v>363992.42</v>
      </c>
    </row>
    <row r="754" spans="1:27" x14ac:dyDescent="0.25">
      <c r="A754" s="5" t="s">
        <v>605</v>
      </c>
      <c r="B754" s="12">
        <v>404865981</v>
      </c>
      <c r="C754" s="5" t="s">
        <v>67</v>
      </c>
      <c r="D754" s="5" t="s">
        <v>341</v>
      </c>
      <c r="E754" s="5" t="s">
        <v>606</v>
      </c>
      <c r="F754" s="5" t="s">
        <v>1326</v>
      </c>
      <c r="G754" s="6">
        <v>76703.92</v>
      </c>
      <c r="H754" s="6">
        <v>134727.59</v>
      </c>
      <c r="I754" s="6">
        <v>59379</v>
      </c>
      <c r="J754" s="6">
        <v>66053.5</v>
      </c>
      <c r="K754" s="6">
        <v>64294.75</v>
      </c>
      <c r="L754" s="6">
        <v>65983.5</v>
      </c>
      <c r="M754" s="6">
        <v>61450.5</v>
      </c>
      <c r="N754" s="6">
        <v>79872</v>
      </c>
      <c r="O754" s="6">
        <v>57514</v>
      </c>
      <c r="P754" s="6">
        <v>45380</v>
      </c>
      <c r="Q754" s="6">
        <v>37926</v>
      </c>
      <c r="R754" s="6">
        <v>84327.08</v>
      </c>
      <c r="S754" s="6">
        <v>833611.84</v>
      </c>
      <c r="T754" s="6">
        <v>62773.97</v>
      </c>
      <c r="U754" s="6">
        <v>49338</v>
      </c>
      <c r="V754" s="6">
        <v>110391.02</v>
      </c>
      <c r="W754" s="6">
        <v>59353</v>
      </c>
      <c r="X754" s="6">
        <v>102545.61</v>
      </c>
      <c r="Y754" s="6">
        <v>65307.27</v>
      </c>
      <c r="Z754" s="6">
        <v>78130</v>
      </c>
      <c r="AA754" s="6">
        <v>527838.87</v>
      </c>
    </row>
    <row r="755" spans="1:27" x14ac:dyDescent="0.25">
      <c r="A755" s="5" t="s">
        <v>605</v>
      </c>
      <c r="B755" s="12">
        <v>404865981</v>
      </c>
      <c r="C755" s="5" t="s">
        <v>67</v>
      </c>
      <c r="D755" s="5" t="s">
        <v>341</v>
      </c>
      <c r="E755" s="5" t="s">
        <v>606</v>
      </c>
      <c r="F755" s="5" t="s">
        <v>1334</v>
      </c>
      <c r="G755" s="6">
        <v>780</v>
      </c>
      <c r="H755" s="6">
        <v>560</v>
      </c>
      <c r="I755" s="6"/>
      <c r="J755" s="6"/>
      <c r="K755" s="6"/>
      <c r="L755" s="6">
        <v>520</v>
      </c>
      <c r="M755" s="6">
        <v>900</v>
      </c>
      <c r="N755" s="6"/>
      <c r="O755" s="6">
        <v>300</v>
      </c>
      <c r="P755" s="6">
        <v>570</v>
      </c>
      <c r="Q755" s="6"/>
      <c r="R755" s="6"/>
      <c r="S755" s="6">
        <v>3630</v>
      </c>
      <c r="T755" s="6"/>
      <c r="U755" s="6">
        <v>380</v>
      </c>
      <c r="V755" s="6"/>
      <c r="W755" s="6">
        <v>792</v>
      </c>
      <c r="X755" s="6">
        <v>1942</v>
      </c>
      <c r="Y755" s="6">
        <v>3540</v>
      </c>
      <c r="Z755" s="6">
        <v>2400</v>
      </c>
      <c r="AA755" s="6">
        <v>9054</v>
      </c>
    </row>
    <row r="756" spans="1:27" x14ac:dyDescent="0.25">
      <c r="A756" s="5" t="s">
        <v>605</v>
      </c>
      <c r="B756" s="12">
        <v>404865981</v>
      </c>
      <c r="C756" s="5" t="s">
        <v>67</v>
      </c>
      <c r="D756" s="5" t="s">
        <v>341</v>
      </c>
      <c r="E756" s="5" t="s">
        <v>606</v>
      </c>
      <c r="F756" s="5" t="s">
        <v>1327</v>
      </c>
      <c r="G756" s="6">
        <v>80466.84</v>
      </c>
      <c r="H756" s="6">
        <v>62927.82</v>
      </c>
      <c r="I756" s="6">
        <v>73680.2</v>
      </c>
      <c r="J756" s="6">
        <v>89705.57</v>
      </c>
      <c r="K756" s="6">
        <v>79907.009999999995</v>
      </c>
      <c r="L756" s="6">
        <v>86051.88</v>
      </c>
      <c r="M756" s="6">
        <v>97931.08</v>
      </c>
      <c r="N756" s="6">
        <v>84578.71</v>
      </c>
      <c r="O756" s="6">
        <v>71768.62</v>
      </c>
      <c r="P756" s="6">
        <v>76783.990000000005</v>
      </c>
      <c r="Q756" s="6">
        <v>75042.39</v>
      </c>
      <c r="R756" s="6">
        <v>72194.720000000001</v>
      </c>
      <c r="S756" s="6">
        <v>951038.83</v>
      </c>
      <c r="T756" s="6">
        <v>63665.279999999999</v>
      </c>
      <c r="U756" s="6">
        <v>65156.1</v>
      </c>
      <c r="V756" s="6">
        <v>107058.83</v>
      </c>
      <c r="W756" s="6">
        <v>74078.53</v>
      </c>
      <c r="X756" s="6">
        <v>69713.64</v>
      </c>
      <c r="Y756" s="6">
        <v>49867.519999999997</v>
      </c>
      <c r="Z756" s="6">
        <v>71654.39</v>
      </c>
      <c r="AA756" s="6">
        <v>501194.29000000004</v>
      </c>
    </row>
    <row r="757" spans="1:27" x14ac:dyDescent="0.25">
      <c r="A757" s="5" t="s">
        <v>605</v>
      </c>
      <c r="B757" s="12">
        <v>404865981</v>
      </c>
      <c r="C757" s="5" t="s">
        <v>67</v>
      </c>
      <c r="D757" s="5" t="s">
        <v>341</v>
      </c>
      <c r="E757" s="5" t="s">
        <v>606</v>
      </c>
      <c r="F757" s="5" t="s">
        <v>1328</v>
      </c>
      <c r="G757" s="6">
        <v>29885.599999999999</v>
      </c>
      <c r="H757" s="6">
        <v>37205.54</v>
      </c>
      <c r="I757" s="6">
        <v>76149.34</v>
      </c>
      <c r="J757" s="6">
        <v>43635.86</v>
      </c>
      <c r="K757" s="6">
        <v>34244.269999999997</v>
      </c>
      <c r="L757" s="6">
        <v>45434.97</v>
      </c>
      <c r="M757" s="6">
        <v>34978.720000000001</v>
      </c>
      <c r="N757" s="6">
        <v>32964.519999999997</v>
      </c>
      <c r="O757" s="6">
        <v>10902.25</v>
      </c>
      <c r="P757" s="6">
        <v>55776.54</v>
      </c>
      <c r="Q757" s="6">
        <v>45538.06</v>
      </c>
      <c r="R757" s="6">
        <v>38134.07</v>
      </c>
      <c r="S757" s="6">
        <v>484849.73999999993</v>
      </c>
      <c r="T757" s="6">
        <v>18362.53</v>
      </c>
      <c r="U757" s="6">
        <v>18491.91</v>
      </c>
      <c r="V757" s="6">
        <v>16735.099999999999</v>
      </c>
      <c r="W757" s="6">
        <v>15936.8</v>
      </c>
      <c r="X757" s="6">
        <v>46054.07</v>
      </c>
      <c r="Y757" s="6">
        <v>10631.37</v>
      </c>
      <c r="Z757" s="6">
        <v>41071.5</v>
      </c>
      <c r="AA757" s="6">
        <v>167283.28</v>
      </c>
    </row>
    <row r="758" spans="1:27" x14ac:dyDescent="0.25">
      <c r="A758" s="5" t="s">
        <v>938</v>
      </c>
      <c r="B758" s="12">
        <v>233104609</v>
      </c>
      <c r="C758" s="5" t="s">
        <v>67</v>
      </c>
      <c r="D758" s="5" t="s">
        <v>649</v>
      </c>
      <c r="E758" s="5" t="s">
        <v>940</v>
      </c>
      <c r="F758" s="5" t="s">
        <v>1327</v>
      </c>
      <c r="G758" s="6">
        <v>7155.5</v>
      </c>
      <c r="H758" s="6">
        <v>8636.5</v>
      </c>
      <c r="I758" s="6">
        <v>8661.5</v>
      </c>
      <c r="J758" s="6">
        <v>14061</v>
      </c>
      <c r="K758" s="6">
        <v>10505.6</v>
      </c>
      <c r="L758" s="6">
        <v>9423.8700000000008</v>
      </c>
      <c r="M758" s="6">
        <v>10772.12</v>
      </c>
      <c r="N758" s="6">
        <v>15984</v>
      </c>
      <c r="O758" s="6">
        <v>8595</v>
      </c>
      <c r="P758" s="6">
        <v>12345</v>
      </c>
      <c r="Q758" s="6">
        <v>8505</v>
      </c>
      <c r="R758" s="6">
        <v>3387.5</v>
      </c>
      <c r="S758" s="6">
        <v>118032.59</v>
      </c>
      <c r="T758" s="6">
        <v>8423.82</v>
      </c>
      <c r="U758" s="6">
        <v>4620</v>
      </c>
      <c r="V758" s="6">
        <v>18293</v>
      </c>
      <c r="W758" s="6">
        <v>13270.5</v>
      </c>
      <c r="X758" s="6">
        <v>17545</v>
      </c>
      <c r="Y758" s="6">
        <v>8362.1299999999992</v>
      </c>
      <c r="Z758" s="6">
        <v>11500</v>
      </c>
      <c r="AA758" s="6">
        <v>82014.45</v>
      </c>
    </row>
    <row r="759" spans="1:27" x14ac:dyDescent="0.25">
      <c r="A759" s="5" t="s">
        <v>648</v>
      </c>
      <c r="B759" s="12">
        <v>404869567</v>
      </c>
      <c r="C759" s="5" t="s">
        <v>67</v>
      </c>
      <c r="D759" s="5" t="s">
        <v>649</v>
      </c>
      <c r="E759" s="5" t="s">
        <v>650</v>
      </c>
      <c r="F759" s="5" t="s">
        <v>1330</v>
      </c>
      <c r="G759" s="6"/>
      <c r="H759" s="6"/>
      <c r="I759" s="6"/>
      <c r="J759" s="6"/>
      <c r="K759" s="6"/>
      <c r="L759" s="6"/>
      <c r="M759" s="6"/>
      <c r="N759" s="6"/>
      <c r="O759" s="6"/>
      <c r="P759" s="6">
        <v>12235.45</v>
      </c>
      <c r="Q759" s="6">
        <v>8697.25</v>
      </c>
      <c r="R759" s="6">
        <v>16454.75</v>
      </c>
      <c r="S759" s="6">
        <v>37387.449999999997</v>
      </c>
      <c r="T759" s="6">
        <v>3289.5</v>
      </c>
      <c r="U759" s="6">
        <v>2874</v>
      </c>
      <c r="V759" s="6">
        <v>6417.25</v>
      </c>
      <c r="W759" s="6">
        <v>7873.2</v>
      </c>
      <c r="X759" s="6">
        <v>6589.3</v>
      </c>
      <c r="Y759" s="6"/>
      <c r="Z759" s="6">
        <v>4965.25</v>
      </c>
      <c r="AA759" s="6">
        <v>32008.5</v>
      </c>
    </row>
    <row r="760" spans="1:27" x14ac:dyDescent="0.25">
      <c r="A760" s="5" t="s">
        <v>648</v>
      </c>
      <c r="B760" s="12">
        <v>404869567</v>
      </c>
      <c r="C760" s="5" t="s">
        <v>67</v>
      </c>
      <c r="D760" s="5" t="s">
        <v>649</v>
      </c>
      <c r="E760" s="5" t="s">
        <v>650</v>
      </c>
      <c r="F760" s="5" t="s">
        <v>1332</v>
      </c>
      <c r="G760" s="6"/>
      <c r="H760" s="6"/>
      <c r="I760" s="6"/>
      <c r="J760" s="6"/>
      <c r="K760" s="6"/>
      <c r="L760" s="6"/>
      <c r="M760" s="6"/>
      <c r="N760" s="6"/>
      <c r="O760" s="6">
        <v>1540</v>
      </c>
      <c r="P760" s="6">
        <v>10909.62</v>
      </c>
      <c r="Q760" s="6">
        <v>9596.5</v>
      </c>
      <c r="R760" s="6">
        <v>3957</v>
      </c>
      <c r="S760" s="6">
        <v>26003.120000000003</v>
      </c>
      <c r="T760" s="6">
        <v>1662.75</v>
      </c>
      <c r="U760" s="6">
        <v>7784</v>
      </c>
      <c r="V760" s="6">
        <v>5134.75</v>
      </c>
      <c r="W760" s="6">
        <v>3999.5</v>
      </c>
      <c r="X760" s="6">
        <v>2129.75</v>
      </c>
      <c r="Y760" s="6"/>
      <c r="Z760" s="6">
        <v>3761.75</v>
      </c>
      <c r="AA760" s="6">
        <v>24472.5</v>
      </c>
    </row>
    <row r="761" spans="1:27" x14ac:dyDescent="0.25">
      <c r="A761" s="5" t="s">
        <v>788</v>
      </c>
      <c r="B761" s="12">
        <v>404869567</v>
      </c>
      <c r="C761" s="5" t="s">
        <v>67</v>
      </c>
      <c r="D761" s="5" t="s">
        <v>649</v>
      </c>
      <c r="E761" s="5" t="s">
        <v>789</v>
      </c>
      <c r="F761" s="5" t="s">
        <v>1325</v>
      </c>
      <c r="G761" s="6">
        <v>129295.8</v>
      </c>
      <c r="H761" s="6">
        <v>113094</v>
      </c>
      <c r="I761" s="6">
        <v>125547.62</v>
      </c>
      <c r="J761" s="6">
        <v>105250.22</v>
      </c>
      <c r="K761" s="6">
        <v>82724.11</v>
      </c>
      <c r="L761" s="6">
        <v>86334.74</v>
      </c>
      <c r="M761" s="6">
        <v>69349.350000000006</v>
      </c>
      <c r="N761" s="6">
        <v>83225.33</v>
      </c>
      <c r="O761" s="6">
        <v>56981.22</v>
      </c>
      <c r="P761" s="6">
        <v>70876.240000000005</v>
      </c>
      <c r="Q761" s="6">
        <v>52263.33</v>
      </c>
      <c r="R761" s="6">
        <v>76463.42</v>
      </c>
      <c r="S761" s="6">
        <v>1051405.3799999999</v>
      </c>
      <c r="T761" s="6">
        <v>69946.13</v>
      </c>
      <c r="U761" s="6">
        <v>64753.77</v>
      </c>
      <c r="V761" s="6">
        <v>83824.509999999995</v>
      </c>
      <c r="W761" s="6">
        <v>74588.7</v>
      </c>
      <c r="X761" s="6">
        <v>52475.46</v>
      </c>
      <c r="Y761" s="6">
        <v>53691.53</v>
      </c>
      <c r="Z761" s="6">
        <v>67364.2</v>
      </c>
      <c r="AA761" s="6">
        <v>466644.3</v>
      </c>
    </row>
    <row r="762" spans="1:27" x14ac:dyDescent="0.25">
      <c r="A762" s="5" t="s">
        <v>648</v>
      </c>
      <c r="B762" s="12">
        <v>404869567</v>
      </c>
      <c r="C762" s="5" t="s">
        <v>67</v>
      </c>
      <c r="D762" s="5" t="s">
        <v>649</v>
      </c>
      <c r="E762" s="5" t="s">
        <v>650</v>
      </c>
      <c r="F762" s="5" t="s">
        <v>1325</v>
      </c>
      <c r="G762" s="6"/>
      <c r="H762" s="6"/>
      <c r="I762" s="6"/>
      <c r="J762" s="6"/>
      <c r="K762" s="6"/>
      <c r="L762" s="6"/>
      <c r="M762" s="6"/>
      <c r="N762" s="6"/>
      <c r="O762" s="6">
        <v>2743.9</v>
      </c>
      <c r="P762" s="6">
        <v>3101.61</v>
      </c>
      <c r="Q762" s="6">
        <v>27227.91</v>
      </c>
      <c r="R762" s="6">
        <v>18419.900000000001</v>
      </c>
      <c r="S762" s="6">
        <v>51493.32</v>
      </c>
      <c r="T762" s="6">
        <v>22895.19</v>
      </c>
      <c r="U762" s="6">
        <v>18512.86</v>
      </c>
      <c r="V762" s="6">
        <v>22702.17</v>
      </c>
      <c r="W762" s="6">
        <v>22972.400000000001</v>
      </c>
      <c r="X762" s="6">
        <v>27723.1</v>
      </c>
      <c r="Y762" s="6">
        <v>29571.7</v>
      </c>
      <c r="Z762" s="6">
        <v>21227</v>
      </c>
      <c r="AA762" s="6">
        <v>165604.42000000001</v>
      </c>
    </row>
    <row r="763" spans="1:27" x14ac:dyDescent="0.25">
      <c r="A763" s="5" t="s">
        <v>788</v>
      </c>
      <c r="B763" s="12">
        <v>404869567</v>
      </c>
      <c r="C763" s="5" t="s">
        <v>67</v>
      </c>
      <c r="D763" s="5" t="s">
        <v>649</v>
      </c>
      <c r="E763" s="5" t="s">
        <v>789</v>
      </c>
      <c r="F763" s="5" t="s">
        <v>1326</v>
      </c>
      <c r="G763" s="6">
        <v>52350</v>
      </c>
      <c r="H763" s="6">
        <v>25280</v>
      </c>
      <c r="I763" s="6">
        <v>37020</v>
      </c>
      <c r="J763" s="6">
        <v>46257.41</v>
      </c>
      <c r="K763" s="6">
        <v>28477</v>
      </c>
      <c r="L763" s="6">
        <v>40828.06</v>
      </c>
      <c r="M763" s="6">
        <v>28525</v>
      </c>
      <c r="N763" s="6">
        <v>38378</v>
      </c>
      <c r="O763" s="6">
        <v>28355</v>
      </c>
      <c r="P763" s="6">
        <v>37929</v>
      </c>
      <c r="Q763" s="6">
        <v>20938</v>
      </c>
      <c r="R763" s="6">
        <v>42152</v>
      </c>
      <c r="S763" s="6">
        <v>426489.47</v>
      </c>
      <c r="T763" s="6">
        <v>36491</v>
      </c>
      <c r="U763" s="6">
        <v>28786</v>
      </c>
      <c r="V763" s="6">
        <v>53457.599999999999</v>
      </c>
      <c r="W763" s="6">
        <v>45372.4</v>
      </c>
      <c r="X763" s="6">
        <v>39980.29</v>
      </c>
      <c r="Y763" s="6">
        <v>46550.83</v>
      </c>
      <c r="Z763" s="6">
        <v>39565</v>
      </c>
      <c r="AA763" s="6">
        <v>290203.12</v>
      </c>
    </row>
    <row r="764" spans="1:27" x14ac:dyDescent="0.25">
      <c r="A764" s="5" t="s">
        <v>648</v>
      </c>
      <c r="B764" s="12">
        <v>404869567</v>
      </c>
      <c r="C764" s="5" t="s">
        <v>67</v>
      </c>
      <c r="D764" s="5" t="s">
        <v>649</v>
      </c>
      <c r="E764" s="5" t="s">
        <v>650</v>
      </c>
      <c r="F764" s="5" t="s">
        <v>1326</v>
      </c>
      <c r="G764" s="6"/>
      <c r="H764" s="6"/>
      <c r="I764" s="6"/>
      <c r="J764" s="6"/>
      <c r="K764" s="6"/>
      <c r="L764" s="6"/>
      <c r="M764" s="6"/>
      <c r="N764" s="6"/>
      <c r="O764" s="6"/>
      <c r="P764" s="6">
        <v>11196</v>
      </c>
      <c r="Q764" s="6">
        <v>4869</v>
      </c>
      <c r="R764" s="6">
        <v>10333.799999999999</v>
      </c>
      <c r="S764" s="6">
        <v>26398.799999999999</v>
      </c>
      <c r="T764" s="6">
        <v>8663.08</v>
      </c>
      <c r="U764" s="6">
        <v>3852</v>
      </c>
      <c r="V764" s="6">
        <v>4689</v>
      </c>
      <c r="W764" s="6">
        <v>9684</v>
      </c>
      <c r="X764" s="6">
        <v>6507</v>
      </c>
      <c r="Y764" s="6">
        <v>10597.5</v>
      </c>
      <c r="Z764" s="6">
        <v>4140</v>
      </c>
      <c r="AA764" s="6">
        <v>48132.58</v>
      </c>
    </row>
    <row r="765" spans="1:27" x14ac:dyDescent="0.25">
      <c r="A765" s="5" t="s">
        <v>648</v>
      </c>
      <c r="B765" s="12">
        <v>404869567</v>
      </c>
      <c r="C765" s="5" t="s">
        <v>67</v>
      </c>
      <c r="D765" s="5" t="s">
        <v>649</v>
      </c>
      <c r="E765" s="5" t="s">
        <v>650</v>
      </c>
      <c r="F765" s="5" t="s">
        <v>1333</v>
      </c>
      <c r="G765" s="6">
        <v>158061.56</v>
      </c>
      <c r="H765" s="6">
        <v>126870.37</v>
      </c>
      <c r="I765" s="6">
        <v>192079.48</v>
      </c>
      <c r="J765" s="6">
        <v>194645.8</v>
      </c>
      <c r="K765" s="6">
        <v>146442.17000000001</v>
      </c>
      <c r="L765" s="6">
        <v>156175.37</v>
      </c>
      <c r="M765" s="6">
        <v>196434.35</v>
      </c>
      <c r="N765" s="6">
        <v>133446.69</v>
      </c>
      <c r="O765" s="6">
        <v>115678.54</v>
      </c>
      <c r="P765" s="6">
        <v>144959.79</v>
      </c>
      <c r="Q765" s="6">
        <v>64846.96</v>
      </c>
      <c r="R765" s="6">
        <v>75831.520000000004</v>
      </c>
      <c r="S765" s="6">
        <v>1705472.6</v>
      </c>
      <c r="T765" s="6">
        <v>92052.63</v>
      </c>
      <c r="U765" s="6">
        <v>191660.25</v>
      </c>
      <c r="V765" s="6">
        <v>146125.6</v>
      </c>
      <c r="W765" s="6">
        <v>89896.14</v>
      </c>
      <c r="X765" s="6">
        <v>121078.35</v>
      </c>
      <c r="Y765" s="6">
        <v>71363.16</v>
      </c>
      <c r="Z765" s="6">
        <v>112835.26</v>
      </c>
      <c r="AA765" s="6">
        <v>825011.39</v>
      </c>
    </row>
    <row r="766" spans="1:27" x14ac:dyDescent="0.25">
      <c r="A766" s="5" t="s">
        <v>788</v>
      </c>
      <c r="B766" s="12">
        <v>404869567</v>
      </c>
      <c r="C766" s="5" t="s">
        <v>67</v>
      </c>
      <c r="D766" s="5" t="s">
        <v>649</v>
      </c>
      <c r="E766" s="5" t="s">
        <v>789</v>
      </c>
      <c r="F766" s="5" t="s">
        <v>1333</v>
      </c>
      <c r="G766" s="6"/>
      <c r="H766" s="6"/>
      <c r="I766" s="6"/>
      <c r="J766" s="6"/>
      <c r="K766" s="6"/>
      <c r="L766" s="6"/>
      <c r="M766" s="6"/>
      <c r="N766" s="6">
        <v>81.25</v>
      </c>
      <c r="O766" s="6"/>
      <c r="P766" s="6"/>
      <c r="Q766" s="6"/>
      <c r="R766" s="6"/>
      <c r="S766" s="6">
        <v>81.25</v>
      </c>
      <c r="T766" s="6"/>
      <c r="U766" s="6"/>
      <c r="V766" s="6"/>
      <c r="W766" s="6"/>
      <c r="X766" s="6"/>
      <c r="Y766" s="6"/>
      <c r="Z766" s="6"/>
      <c r="AA766" s="6">
        <v>0</v>
      </c>
    </row>
    <row r="767" spans="1:27" x14ac:dyDescent="0.25">
      <c r="A767" s="5" t="s">
        <v>648</v>
      </c>
      <c r="B767" s="12">
        <v>404869567</v>
      </c>
      <c r="C767" s="5" t="s">
        <v>67</v>
      </c>
      <c r="D767" s="5" t="s">
        <v>649</v>
      </c>
      <c r="E767" s="5" t="s">
        <v>650</v>
      </c>
      <c r="F767" s="5" t="s">
        <v>1327</v>
      </c>
      <c r="G767" s="6">
        <v>6870</v>
      </c>
      <c r="H767" s="6">
        <v>7037.5</v>
      </c>
      <c r="I767" s="6">
        <v>10840</v>
      </c>
      <c r="J767" s="6">
        <v>11080</v>
      </c>
      <c r="K767" s="6">
        <v>16410</v>
      </c>
      <c r="L767" s="6">
        <v>7120</v>
      </c>
      <c r="M767" s="6">
        <v>19992</v>
      </c>
      <c r="N767" s="6">
        <v>8692.15</v>
      </c>
      <c r="O767" s="6">
        <v>12750</v>
      </c>
      <c r="P767" s="6">
        <v>17535.560000000001</v>
      </c>
      <c r="Q767" s="6">
        <v>14061.5</v>
      </c>
      <c r="R767" s="6">
        <v>17451.400000000001</v>
      </c>
      <c r="S767" s="6">
        <v>149840.10999999999</v>
      </c>
      <c r="T767" s="6">
        <v>15450</v>
      </c>
      <c r="U767" s="6">
        <v>30684.6</v>
      </c>
      <c r="V767" s="6">
        <v>20501.5</v>
      </c>
      <c r="W767" s="6">
        <v>29323.35</v>
      </c>
      <c r="X767" s="6">
        <v>8876</v>
      </c>
      <c r="Y767" s="6">
        <v>22554</v>
      </c>
      <c r="Z767" s="6">
        <v>8271</v>
      </c>
      <c r="AA767" s="6">
        <v>135660.45000000001</v>
      </c>
    </row>
    <row r="768" spans="1:27" x14ac:dyDescent="0.25">
      <c r="A768" s="5" t="s">
        <v>788</v>
      </c>
      <c r="B768" s="12">
        <v>404869567</v>
      </c>
      <c r="C768" s="5" t="s">
        <v>67</v>
      </c>
      <c r="D768" s="5" t="s">
        <v>649</v>
      </c>
      <c r="E768" s="5" t="s">
        <v>789</v>
      </c>
      <c r="F768" s="5" t="s">
        <v>1327</v>
      </c>
      <c r="G768" s="6">
        <v>14264.8</v>
      </c>
      <c r="H768" s="6">
        <v>17680</v>
      </c>
      <c r="I768" s="6">
        <v>6564.64</v>
      </c>
      <c r="J768" s="6">
        <v>10983.18</v>
      </c>
      <c r="K768" s="6">
        <v>13972.1</v>
      </c>
      <c r="L768" s="6">
        <v>9386.68</v>
      </c>
      <c r="M768" s="6">
        <v>11243</v>
      </c>
      <c r="N768" s="6">
        <v>9386.7000000000007</v>
      </c>
      <c r="O768" s="6">
        <v>8488.5</v>
      </c>
      <c r="P768" s="6">
        <v>12989.3</v>
      </c>
      <c r="Q768" s="6">
        <v>13972.9</v>
      </c>
      <c r="R768" s="6">
        <v>16418.400000000001</v>
      </c>
      <c r="S768" s="6">
        <v>145350.19999999998</v>
      </c>
      <c r="T768" s="6">
        <v>11540.4</v>
      </c>
      <c r="U768" s="6">
        <v>8924.2000000000007</v>
      </c>
      <c r="V768" s="6">
        <v>19109.7</v>
      </c>
      <c r="W768" s="6">
        <v>18998</v>
      </c>
      <c r="X768" s="6">
        <v>21030.2</v>
      </c>
      <c r="Y768" s="6">
        <v>20048.580000000002</v>
      </c>
      <c r="Z768" s="6">
        <v>13504</v>
      </c>
      <c r="AA768" s="6">
        <v>113155.08</v>
      </c>
    </row>
    <row r="769" spans="1:27" x14ac:dyDescent="0.25">
      <c r="A769" s="5" t="s">
        <v>788</v>
      </c>
      <c r="B769" s="12">
        <v>404869567</v>
      </c>
      <c r="C769" s="5" t="s">
        <v>67</v>
      </c>
      <c r="D769" s="5" t="s">
        <v>649</v>
      </c>
      <c r="E769" s="5" t="s">
        <v>789</v>
      </c>
      <c r="F769" s="5" t="s">
        <v>1328</v>
      </c>
      <c r="G769" s="6">
        <v>1140</v>
      </c>
      <c r="H769" s="6">
        <v>2498.5</v>
      </c>
      <c r="I769" s="6">
        <v>2340</v>
      </c>
      <c r="J769" s="6">
        <v>970</v>
      </c>
      <c r="K769" s="6"/>
      <c r="L769" s="6">
        <v>12923</v>
      </c>
      <c r="M769" s="6">
        <v>246</v>
      </c>
      <c r="N769" s="6">
        <v>2968.48</v>
      </c>
      <c r="O769" s="6">
        <v>315</v>
      </c>
      <c r="P769" s="6">
        <v>442.8</v>
      </c>
      <c r="Q769" s="6"/>
      <c r="R769" s="6">
        <v>2682</v>
      </c>
      <c r="S769" s="6">
        <v>26525.78</v>
      </c>
      <c r="T769" s="6"/>
      <c r="U769" s="6">
        <v>8417.2800000000007</v>
      </c>
      <c r="V769" s="6"/>
      <c r="W769" s="6">
        <v>2177</v>
      </c>
      <c r="X769" s="6">
        <v>4922</v>
      </c>
      <c r="Y769" s="6"/>
      <c r="Z769" s="6">
        <v>5182</v>
      </c>
      <c r="AA769" s="6">
        <v>20698.28</v>
      </c>
    </row>
    <row r="770" spans="1:27" x14ac:dyDescent="0.25">
      <c r="A770" s="5" t="s">
        <v>648</v>
      </c>
      <c r="B770" s="12">
        <v>404869567</v>
      </c>
      <c r="C770" s="5" t="s">
        <v>67</v>
      </c>
      <c r="D770" s="5" t="s">
        <v>649</v>
      </c>
      <c r="E770" s="5" t="s">
        <v>650</v>
      </c>
      <c r="F770" s="5" t="s">
        <v>1328</v>
      </c>
      <c r="G770" s="6"/>
      <c r="H770" s="6"/>
      <c r="I770" s="6">
        <v>14062.5</v>
      </c>
      <c r="J770" s="6"/>
      <c r="K770" s="6"/>
      <c r="L770" s="6"/>
      <c r="M770" s="6"/>
      <c r="N770" s="6"/>
      <c r="O770" s="6"/>
      <c r="P770" s="6"/>
      <c r="Q770" s="6"/>
      <c r="R770" s="6"/>
      <c r="S770" s="6">
        <v>14062.5</v>
      </c>
      <c r="T770" s="6"/>
      <c r="U770" s="6"/>
      <c r="V770" s="6">
        <v>1689.75</v>
      </c>
      <c r="W770" s="6"/>
      <c r="X770" s="6"/>
      <c r="Y770" s="6"/>
      <c r="Z770" s="6"/>
      <c r="AA770" s="6">
        <v>1689.75</v>
      </c>
    </row>
    <row r="771" spans="1:27" x14ac:dyDescent="0.25">
      <c r="A771" s="5" t="s">
        <v>945</v>
      </c>
      <c r="B771" s="12">
        <v>404902735</v>
      </c>
      <c r="C771" s="5" t="s">
        <v>67</v>
      </c>
      <c r="D771" s="5" t="s">
        <v>947</v>
      </c>
      <c r="E771" s="5" t="s">
        <v>948</v>
      </c>
      <c r="F771" s="5" t="s">
        <v>1327</v>
      </c>
      <c r="G771" s="6"/>
      <c r="H771" s="6"/>
      <c r="I771" s="6"/>
      <c r="J771" s="6">
        <v>950</v>
      </c>
      <c r="K771" s="6">
        <v>950</v>
      </c>
      <c r="L771" s="6"/>
      <c r="M771" s="6"/>
      <c r="N771" s="6"/>
      <c r="O771" s="6"/>
      <c r="P771" s="6"/>
      <c r="Q771" s="6"/>
      <c r="R771" s="6"/>
      <c r="S771" s="6">
        <v>1900</v>
      </c>
      <c r="T771" s="6"/>
      <c r="U771" s="6"/>
      <c r="V771" s="6"/>
      <c r="W771" s="6"/>
      <c r="X771" s="6"/>
      <c r="Y771" s="6"/>
      <c r="Z771" s="6"/>
      <c r="AA771" s="6">
        <v>0</v>
      </c>
    </row>
    <row r="772" spans="1:27" x14ac:dyDescent="0.25">
      <c r="A772" s="5" t="s">
        <v>1245</v>
      </c>
      <c r="B772" s="12">
        <v>404907730</v>
      </c>
      <c r="C772" s="5" t="s">
        <v>67</v>
      </c>
      <c r="D772" s="5" t="s">
        <v>947</v>
      </c>
      <c r="E772" s="5" t="s">
        <v>1256</v>
      </c>
      <c r="F772" s="5" t="s">
        <v>1325</v>
      </c>
      <c r="G772" s="6">
        <v>57962.25</v>
      </c>
      <c r="H772" s="6">
        <v>41924.410000000003</v>
      </c>
      <c r="I772" s="6">
        <v>52515.05</v>
      </c>
      <c r="J772" s="6">
        <v>37308.230000000003</v>
      </c>
      <c r="K772" s="6">
        <v>31258.15</v>
      </c>
      <c r="L772" s="6">
        <v>24096.95</v>
      </c>
      <c r="M772" s="6">
        <v>23431.119999999999</v>
      </c>
      <c r="N772" s="6">
        <v>17739.439999999999</v>
      </c>
      <c r="O772" s="6">
        <v>29759.919999999998</v>
      </c>
      <c r="P772" s="6">
        <v>32239.38</v>
      </c>
      <c r="Q772" s="6">
        <v>34766.65</v>
      </c>
      <c r="R772" s="6">
        <v>32084.85</v>
      </c>
      <c r="S772" s="6">
        <v>415086.4</v>
      </c>
      <c r="T772" s="6">
        <v>32987.96</v>
      </c>
      <c r="U772" s="6">
        <v>44209.11</v>
      </c>
      <c r="V772" s="6">
        <v>45656.38</v>
      </c>
      <c r="W772" s="6">
        <v>32165.91</v>
      </c>
      <c r="X772" s="6">
        <v>24290.89</v>
      </c>
      <c r="Y772" s="6">
        <v>20009.04</v>
      </c>
      <c r="Z772" s="6">
        <v>24870.49</v>
      </c>
      <c r="AA772" s="6">
        <v>224189.78</v>
      </c>
    </row>
    <row r="773" spans="1:27" x14ac:dyDescent="0.25">
      <c r="A773" s="5" t="s">
        <v>1245</v>
      </c>
      <c r="B773" s="12">
        <v>404907730</v>
      </c>
      <c r="C773" s="5" t="s">
        <v>67</v>
      </c>
      <c r="D773" s="5" t="s">
        <v>947</v>
      </c>
      <c r="E773" s="5" t="s">
        <v>1256</v>
      </c>
      <c r="F773" s="5" t="s">
        <v>1326</v>
      </c>
      <c r="G773" s="6">
        <v>39767.61</v>
      </c>
      <c r="H773" s="6">
        <v>45898.93</v>
      </c>
      <c r="I773" s="6">
        <v>41838.35</v>
      </c>
      <c r="J773" s="6">
        <v>52069.22</v>
      </c>
      <c r="K773" s="6">
        <v>50008.25</v>
      </c>
      <c r="L773" s="6">
        <v>43694</v>
      </c>
      <c r="M773" s="6">
        <v>41332.800000000003</v>
      </c>
      <c r="N773" s="6">
        <v>27906</v>
      </c>
      <c r="O773" s="6">
        <v>20166</v>
      </c>
      <c r="P773" s="6">
        <v>42340.639999999999</v>
      </c>
      <c r="Q773" s="6">
        <v>28356.69</v>
      </c>
      <c r="R773" s="6">
        <v>40149.339999999997</v>
      </c>
      <c r="S773" s="6">
        <v>473527.82999999996</v>
      </c>
      <c r="T773" s="6">
        <v>30254.400000000001</v>
      </c>
      <c r="U773" s="6">
        <v>38610.980000000003</v>
      </c>
      <c r="V773" s="6">
        <v>30484.34</v>
      </c>
      <c r="W773" s="6">
        <v>45768.27</v>
      </c>
      <c r="X773" s="6">
        <v>26056.5</v>
      </c>
      <c r="Y773" s="6">
        <v>44787.26</v>
      </c>
      <c r="Z773" s="6">
        <v>21368.400000000001</v>
      </c>
      <c r="AA773" s="6">
        <v>237330.15</v>
      </c>
    </row>
    <row r="774" spans="1:27" x14ac:dyDescent="0.25">
      <c r="A774" s="5" t="s">
        <v>1245</v>
      </c>
      <c r="B774" s="12">
        <v>404907730</v>
      </c>
      <c r="C774" s="5" t="s">
        <v>67</v>
      </c>
      <c r="D774" s="5" t="s">
        <v>947</v>
      </c>
      <c r="E774" s="5" t="s">
        <v>1256</v>
      </c>
      <c r="F774" s="5" t="s">
        <v>1334</v>
      </c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>
        <v>0</v>
      </c>
      <c r="T774" s="6">
        <v>722</v>
      </c>
      <c r="U774" s="6"/>
      <c r="V774" s="6"/>
      <c r="W774" s="6"/>
      <c r="X774" s="6">
        <v>304</v>
      </c>
      <c r="Y774" s="6"/>
      <c r="Z774" s="6"/>
      <c r="AA774" s="6">
        <v>1026</v>
      </c>
    </row>
    <row r="775" spans="1:27" x14ac:dyDescent="0.25">
      <c r="A775" s="5" t="s">
        <v>1245</v>
      </c>
      <c r="B775" s="12">
        <v>404907730</v>
      </c>
      <c r="C775" s="5" t="s">
        <v>67</v>
      </c>
      <c r="D775" s="5" t="s">
        <v>947</v>
      </c>
      <c r="E775" s="5" t="s">
        <v>1256</v>
      </c>
      <c r="F775" s="5" t="s">
        <v>1333</v>
      </c>
      <c r="G775" s="6"/>
      <c r="H775" s="6"/>
      <c r="I775" s="6">
        <v>239.58</v>
      </c>
      <c r="J775" s="6">
        <v>1187.5</v>
      </c>
      <c r="K775" s="6">
        <v>3739.58</v>
      </c>
      <c r="L775" s="6">
        <v>3760.41</v>
      </c>
      <c r="M775" s="6">
        <v>1677.08</v>
      </c>
      <c r="N775" s="6"/>
      <c r="O775" s="6"/>
      <c r="P775" s="6">
        <v>2937.49</v>
      </c>
      <c r="Q775" s="6">
        <v>1416.66</v>
      </c>
      <c r="R775" s="6"/>
      <c r="S775" s="6">
        <v>14958.3</v>
      </c>
      <c r="T775" s="6"/>
      <c r="U775" s="6">
        <v>3739.58</v>
      </c>
      <c r="V775" s="6">
        <v>7343.73</v>
      </c>
      <c r="W775" s="6">
        <v>1739.58</v>
      </c>
      <c r="X775" s="6"/>
      <c r="Y775" s="6">
        <v>1979.16</v>
      </c>
      <c r="Z775" s="6">
        <v>208.33</v>
      </c>
      <c r="AA775" s="6">
        <v>15010.38</v>
      </c>
    </row>
    <row r="776" spans="1:27" x14ac:dyDescent="0.25">
      <c r="A776" s="5" t="s">
        <v>1245</v>
      </c>
      <c r="B776" s="12">
        <v>404907730</v>
      </c>
      <c r="C776" s="5" t="s">
        <v>67</v>
      </c>
      <c r="D776" s="5" t="s">
        <v>947</v>
      </c>
      <c r="E776" s="5" t="s">
        <v>1256</v>
      </c>
      <c r="F776" s="5" t="s">
        <v>1327</v>
      </c>
      <c r="G776" s="6">
        <v>43105.54</v>
      </c>
      <c r="H776" s="6">
        <v>43136.21</v>
      </c>
      <c r="I776" s="6">
        <v>48648.97</v>
      </c>
      <c r="J776" s="6">
        <v>47603.6</v>
      </c>
      <c r="K776" s="6">
        <v>37455.5</v>
      </c>
      <c r="L776" s="6">
        <v>50915.8</v>
      </c>
      <c r="M776" s="6">
        <v>46342.37</v>
      </c>
      <c r="N776" s="6">
        <v>33738.5</v>
      </c>
      <c r="O776" s="6">
        <v>32191.3</v>
      </c>
      <c r="P776" s="6">
        <v>38026.239999999998</v>
      </c>
      <c r="Q776" s="6">
        <v>54451.75</v>
      </c>
      <c r="R776" s="6">
        <v>23412</v>
      </c>
      <c r="S776" s="6">
        <v>499027.77999999997</v>
      </c>
      <c r="T776" s="6">
        <v>42021.87</v>
      </c>
      <c r="U776" s="6">
        <v>40727.379999999997</v>
      </c>
      <c r="V776" s="6">
        <v>36526.35</v>
      </c>
      <c r="W776" s="6">
        <v>26536.240000000002</v>
      </c>
      <c r="X776" s="6">
        <v>23763.98</v>
      </c>
      <c r="Y776" s="6">
        <v>37070.04</v>
      </c>
      <c r="Z776" s="6">
        <v>50638.74</v>
      </c>
      <c r="AA776" s="6">
        <v>257284.6</v>
      </c>
    </row>
    <row r="777" spans="1:27" x14ac:dyDescent="0.25">
      <c r="A777" s="5" t="s">
        <v>1245</v>
      </c>
      <c r="B777" s="12">
        <v>404907730</v>
      </c>
      <c r="C777" s="5" t="s">
        <v>67</v>
      </c>
      <c r="D777" s="5" t="s">
        <v>947</v>
      </c>
      <c r="E777" s="5" t="s">
        <v>1256</v>
      </c>
      <c r="F777" s="5" t="s">
        <v>1328</v>
      </c>
      <c r="G777" s="6">
        <v>16096.5</v>
      </c>
      <c r="H777" s="6">
        <v>3813.75</v>
      </c>
      <c r="I777" s="6">
        <v>18155.349999999999</v>
      </c>
      <c r="J777" s="6">
        <v>368.75</v>
      </c>
      <c r="K777" s="6">
        <v>26723.75</v>
      </c>
      <c r="L777" s="6">
        <v>5650</v>
      </c>
      <c r="M777" s="6">
        <v>17415.599999999999</v>
      </c>
      <c r="N777" s="6">
        <v>9645</v>
      </c>
      <c r="O777" s="6">
        <v>11626.75</v>
      </c>
      <c r="P777" s="6">
        <v>4202.1899999999996</v>
      </c>
      <c r="Q777" s="6">
        <v>12206.18</v>
      </c>
      <c r="R777" s="6">
        <v>7594</v>
      </c>
      <c r="S777" s="6">
        <v>133497.82</v>
      </c>
      <c r="T777" s="6">
        <v>4695</v>
      </c>
      <c r="U777" s="6">
        <v>10351.59</v>
      </c>
      <c r="V777" s="6">
        <v>11630</v>
      </c>
      <c r="W777" s="6">
        <v>5430.78</v>
      </c>
      <c r="X777" s="6">
        <v>17429.150000000001</v>
      </c>
      <c r="Y777" s="6">
        <v>3727.76</v>
      </c>
      <c r="Z777" s="6">
        <v>6340</v>
      </c>
      <c r="AA777" s="6">
        <v>59604.280000000006</v>
      </c>
    </row>
    <row r="778" spans="1:27" x14ac:dyDescent="0.25">
      <c r="A778" s="5" t="s">
        <v>788</v>
      </c>
      <c r="B778" s="12">
        <v>404869567</v>
      </c>
      <c r="C778" s="5" t="s">
        <v>67</v>
      </c>
      <c r="D778" s="5" t="s">
        <v>790</v>
      </c>
      <c r="E778" s="5" t="s">
        <v>791</v>
      </c>
      <c r="F778" s="5" t="s">
        <v>1325</v>
      </c>
      <c r="G778" s="6">
        <v>121013.64</v>
      </c>
      <c r="H778" s="6">
        <v>101565.57</v>
      </c>
      <c r="I778" s="6">
        <v>119576.25</v>
      </c>
      <c r="J778" s="6">
        <v>105921.23</v>
      </c>
      <c r="K778" s="6">
        <v>89128.57</v>
      </c>
      <c r="L778" s="6">
        <v>78641.94</v>
      </c>
      <c r="M778" s="6">
        <v>91235.45</v>
      </c>
      <c r="N778" s="6">
        <v>83556.81</v>
      </c>
      <c r="O778" s="6">
        <v>64642.29</v>
      </c>
      <c r="P778" s="6">
        <v>113688.1</v>
      </c>
      <c r="Q778" s="6">
        <v>117293.55</v>
      </c>
      <c r="R778" s="6">
        <v>105740</v>
      </c>
      <c r="S778" s="6">
        <v>1192003.3999999999</v>
      </c>
      <c r="T778" s="6">
        <v>108105.8</v>
      </c>
      <c r="U778" s="6">
        <v>110455.13</v>
      </c>
      <c r="V778" s="6">
        <v>103997.3</v>
      </c>
      <c r="W778" s="6">
        <v>121153.16</v>
      </c>
      <c r="X778" s="6">
        <v>95662.8</v>
      </c>
      <c r="Y778" s="6">
        <v>88107.1</v>
      </c>
      <c r="Z778" s="6">
        <v>88854.37</v>
      </c>
      <c r="AA778" s="6">
        <v>716335.66</v>
      </c>
    </row>
    <row r="779" spans="1:27" x14ac:dyDescent="0.25">
      <c r="A779" s="5" t="s">
        <v>788</v>
      </c>
      <c r="B779" s="12">
        <v>404869567</v>
      </c>
      <c r="C779" s="5" t="s">
        <v>67</v>
      </c>
      <c r="D779" s="5" t="s">
        <v>790</v>
      </c>
      <c r="E779" s="5" t="s">
        <v>791</v>
      </c>
      <c r="F779" s="5" t="s">
        <v>1326</v>
      </c>
      <c r="G779" s="6">
        <v>61777.51</v>
      </c>
      <c r="H779" s="6">
        <v>41880</v>
      </c>
      <c r="I779" s="6">
        <v>31830</v>
      </c>
      <c r="J779" s="6">
        <v>21177.49</v>
      </c>
      <c r="K779" s="6">
        <v>34299.89</v>
      </c>
      <c r="L779" s="6">
        <v>30450.2</v>
      </c>
      <c r="M779" s="6">
        <v>23651.200000000001</v>
      </c>
      <c r="N779" s="6">
        <v>29025.8</v>
      </c>
      <c r="O779" s="6">
        <v>16888.400000000001</v>
      </c>
      <c r="P779" s="6">
        <v>54835</v>
      </c>
      <c r="Q779" s="6">
        <v>22819.11</v>
      </c>
      <c r="R779" s="6">
        <v>26609.03</v>
      </c>
      <c r="S779" s="6">
        <v>395243.63</v>
      </c>
      <c r="T779" s="6">
        <v>38530.400000000001</v>
      </c>
      <c r="U779" s="6">
        <v>29184</v>
      </c>
      <c r="V779" s="6">
        <v>62902.400000000001</v>
      </c>
      <c r="W779" s="6">
        <v>18158</v>
      </c>
      <c r="X779" s="6">
        <v>26620.46</v>
      </c>
      <c r="Y779" s="6">
        <v>31760.6</v>
      </c>
      <c r="Z779" s="6">
        <v>38421</v>
      </c>
      <c r="AA779" s="6">
        <v>245576.86</v>
      </c>
    </row>
    <row r="780" spans="1:27" x14ac:dyDescent="0.25">
      <c r="A780" s="5" t="s">
        <v>788</v>
      </c>
      <c r="B780" s="12">
        <v>404869567</v>
      </c>
      <c r="C780" s="5" t="s">
        <v>67</v>
      </c>
      <c r="D780" s="5" t="s">
        <v>790</v>
      </c>
      <c r="E780" s="5" t="s">
        <v>791</v>
      </c>
      <c r="F780" s="5" t="s">
        <v>1327</v>
      </c>
      <c r="G780" s="6">
        <v>29150.28</v>
      </c>
      <c r="H780" s="6">
        <v>26366.65</v>
      </c>
      <c r="I780" s="6">
        <v>16486.45</v>
      </c>
      <c r="J780" s="6">
        <v>20263.599999999999</v>
      </c>
      <c r="K780" s="6">
        <v>19923.8</v>
      </c>
      <c r="L780" s="6">
        <v>25319.94</v>
      </c>
      <c r="M780" s="6">
        <v>23033.200000000001</v>
      </c>
      <c r="N780" s="6">
        <v>16811.599999999999</v>
      </c>
      <c r="O780" s="6">
        <v>26965.65</v>
      </c>
      <c r="P780" s="6">
        <v>23090.48</v>
      </c>
      <c r="Q780" s="6">
        <v>38594.21</v>
      </c>
      <c r="R780" s="6">
        <v>21648.65</v>
      </c>
      <c r="S780" s="6">
        <v>287654.51000000007</v>
      </c>
      <c r="T780" s="6">
        <v>27242.66</v>
      </c>
      <c r="U780" s="6">
        <v>17923.400000000001</v>
      </c>
      <c r="V780" s="6">
        <v>21616.7</v>
      </c>
      <c r="W780" s="6">
        <v>27451</v>
      </c>
      <c r="X780" s="6">
        <v>18485.98</v>
      </c>
      <c r="Y780" s="6">
        <v>15402.48</v>
      </c>
      <c r="Z780" s="6">
        <v>17281.8</v>
      </c>
      <c r="AA780" s="6">
        <v>145404.01999999999</v>
      </c>
    </row>
    <row r="781" spans="1:27" x14ac:dyDescent="0.25">
      <c r="A781" s="5" t="s">
        <v>788</v>
      </c>
      <c r="B781" s="12">
        <v>404869567</v>
      </c>
      <c r="C781" s="5" t="s">
        <v>67</v>
      </c>
      <c r="D781" s="5" t="s">
        <v>790</v>
      </c>
      <c r="E781" s="5" t="s">
        <v>791</v>
      </c>
      <c r="F781" s="5" t="s">
        <v>1328</v>
      </c>
      <c r="G781" s="6">
        <v>4925.07</v>
      </c>
      <c r="H781" s="6">
        <v>5329.5</v>
      </c>
      <c r="I781" s="6"/>
      <c r="J781" s="6">
        <v>13623.4</v>
      </c>
      <c r="K781" s="6">
        <v>4675.5</v>
      </c>
      <c r="L781" s="6">
        <v>6381</v>
      </c>
      <c r="M781" s="6"/>
      <c r="N781" s="6">
        <v>5275.39</v>
      </c>
      <c r="O781" s="6">
        <v>5069.45</v>
      </c>
      <c r="P781" s="6"/>
      <c r="Q781" s="6">
        <v>2844.5</v>
      </c>
      <c r="R781" s="6">
        <v>2632</v>
      </c>
      <c r="S781" s="6">
        <v>50755.81</v>
      </c>
      <c r="T781" s="6"/>
      <c r="U781" s="6">
        <v>1570.5</v>
      </c>
      <c r="V781" s="6"/>
      <c r="W781" s="6">
        <v>12021.3</v>
      </c>
      <c r="X781" s="6">
        <v>6062</v>
      </c>
      <c r="Y781" s="6">
        <v>3192</v>
      </c>
      <c r="Z781" s="6">
        <v>2692</v>
      </c>
      <c r="AA781" s="6">
        <v>25537.8</v>
      </c>
    </row>
    <row r="782" spans="1:27" x14ac:dyDescent="0.25">
      <c r="A782" s="5" t="s">
        <v>1157</v>
      </c>
      <c r="B782" s="12">
        <v>404865981</v>
      </c>
      <c r="C782" s="5" t="s">
        <v>67</v>
      </c>
      <c r="D782" s="5" t="s">
        <v>1160</v>
      </c>
      <c r="E782" s="5" t="s">
        <v>1161</v>
      </c>
      <c r="F782" s="5" t="s">
        <v>1325</v>
      </c>
      <c r="G782" s="6">
        <v>12503.64</v>
      </c>
      <c r="H782" s="6">
        <v>7279.65</v>
      </c>
      <c r="I782" s="6">
        <v>17068.39</v>
      </c>
      <c r="J782" s="6">
        <v>4975.32</v>
      </c>
      <c r="K782" s="6">
        <v>1919.32</v>
      </c>
      <c r="L782" s="6">
        <v>2647.82</v>
      </c>
      <c r="M782" s="6">
        <v>4165.8999999999996</v>
      </c>
      <c r="N782" s="6">
        <v>2104.16</v>
      </c>
      <c r="O782" s="6">
        <v>3263.11</v>
      </c>
      <c r="P782" s="6">
        <v>5504.14</v>
      </c>
      <c r="Q782" s="6">
        <v>711</v>
      </c>
      <c r="R782" s="6">
        <v>2658.4</v>
      </c>
      <c r="S782" s="6">
        <v>64800.85</v>
      </c>
      <c r="T782" s="6">
        <v>6074.8</v>
      </c>
      <c r="U782" s="6">
        <v>4459.1000000000004</v>
      </c>
      <c r="V782" s="6">
        <v>5311.05</v>
      </c>
      <c r="W782" s="6">
        <v>7426</v>
      </c>
      <c r="X782" s="6">
        <v>2344.8000000000002</v>
      </c>
      <c r="Y782" s="6">
        <v>1789.1</v>
      </c>
      <c r="Z782" s="6">
        <v>790</v>
      </c>
      <c r="AA782" s="6">
        <v>28194.85</v>
      </c>
    </row>
    <row r="783" spans="1:27" x14ac:dyDescent="0.25">
      <c r="A783" s="5" t="s">
        <v>1157</v>
      </c>
      <c r="B783" s="12">
        <v>404865981</v>
      </c>
      <c r="C783" s="5" t="s">
        <v>67</v>
      </c>
      <c r="D783" s="5" t="s">
        <v>1160</v>
      </c>
      <c r="E783" s="5" t="s">
        <v>1161</v>
      </c>
      <c r="F783" s="5" t="s">
        <v>1326</v>
      </c>
      <c r="G783" s="6">
        <v>1200</v>
      </c>
      <c r="H783" s="6">
        <v>1270</v>
      </c>
      <c r="I783" s="6">
        <v>1500</v>
      </c>
      <c r="J783" s="6">
        <v>1050</v>
      </c>
      <c r="K783" s="6">
        <v>819</v>
      </c>
      <c r="L783" s="6">
        <v>1422</v>
      </c>
      <c r="M783" s="6">
        <v>846</v>
      </c>
      <c r="N783" s="6">
        <v>342</v>
      </c>
      <c r="O783" s="6">
        <v>657</v>
      </c>
      <c r="P783" s="6">
        <v>828</v>
      </c>
      <c r="Q783" s="6">
        <v>198</v>
      </c>
      <c r="R783" s="6">
        <v>707.46</v>
      </c>
      <c r="S783" s="6">
        <v>10839.46</v>
      </c>
      <c r="T783" s="6">
        <v>513</v>
      </c>
      <c r="U783" s="6">
        <v>468</v>
      </c>
      <c r="V783" s="6">
        <v>891</v>
      </c>
      <c r="W783" s="6">
        <v>1105.02</v>
      </c>
      <c r="X783" s="6">
        <v>583.20000000000005</v>
      </c>
      <c r="Y783" s="6">
        <v>522</v>
      </c>
      <c r="Z783" s="6">
        <v>396</v>
      </c>
      <c r="AA783" s="6">
        <v>4478.22</v>
      </c>
    </row>
    <row r="784" spans="1:27" x14ac:dyDescent="0.25">
      <c r="A784" s="5" t="s">
        <v>1157</v>
      </c>
      <c r="B784" s="12">
        <v>404865981</v>
      </c>
      <c r="C784" s="5" t="s">
        <v>67</v>
      </c>
      <c r="D784" s="5" t="s">
        <v>1160</v>
      </c>
      <c r="E784" s="5" t="s">
        <v>1161</v>
      </c>
      <c r="F784" s="5" t="s">
        <v>1334</v>
      </c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>
        <v>0</v>
      </c>
      <c r="T784" s="6"/>
      <c r="U784" s="6"/>
      <c r="V784" s="6">
        <v>440</v>
      </c>
      <c r="W784" s="6"/>
      <c r="X784" s="6"/>
      <c r="Y784" s="6"/>
      <c r="Z784" s="6"/>
      <c r="AA784" s="6">
        <v>440</v>
      </c>
    </row>
    <row r="785" spans="1:27" x14ac:dyDescent="0.25">
      <c r="A785" s="5" t="s">
        <v>1157</v>
      </c>
      <c r="B785" s="12">
        <v>404865981</v>
      </c>
      <c r="C785" s="5" t="s">
        <v>67</v>
      </c>
      <c r="D785" s="5" t="s">
        <v>1160</v>
      </c>
      <c r="E785" s="5" t="s">
        <v>1161</v>
      </c>
      <c r="F785" s="5" t="s">
        <v>1327</v>
      </c>
      <c r="G785" s="6">
        <v>6796.5</v>
      </c>
      <c r="H785" s="6">
        <v>3994.3</v>
      </c>
      <c r="I785" s="6">
        <v>8982.83</v>
      </c>
      <c r="J785" s="6">
        <v>2704</v>
      </c>
      <c r="K785" s="6">
        <v>7675</v>
      </c>
      <c r="L785" s="6">
        <v>11951.66</v>
      </c>
      <c r="M785" s="6">
        <v>3954.5</v>
      </c>
      <c r="N785" s="6">
        <v>5451.5</v>
      </c>
      <c r="O785" s="6">
        <v>1967</v>
      </c>
      <c r="P785" s="6">
        <v>1637</v>
      </c>
      <c r="Q785" s="6">
        <v>2723.2</v>
      </c>
      <c r="R785" s="6">
        <v>7537.6</v>
      </c>
      <c r="S785" s="6">
        <v>65375.089999999989</v>
      </c>
      <c r="T785" s="6">
        <v>5401.4</v>
      </c>
      <c r="U785" s="6">
        <v>4938.07</v>
      </c>
      <c r="V785" s="6">
        <v>9729.5499999999993</v>
      </c>
      <c r="W785" s="6">
        <v>2178</v>
      </c>
      <c r="X785" s="6">
        <v>3992.4</v>
      </c>
      <c r="Y785" s="6">
        <v>4156.75</v>
      </c>
      <c r="Z785" s="6">
        <v>6154</v>
      </c>
      <c r="AA785" s="6">
        <v>36550.17</v>
      </c>
    </row>
    <row r="786" spans="1:27" x14ac:dyDescent="0.25">
      <c r="A786" s="5" t="s">
        <v>1157</v>
      </c>
      <c r="B786" s="12">
        <v>404865981</v>
      </c>
      <c r="C786" s="5" t="s">
        <v>67</v>
      </c>
      <c r="D786" s="5" t="s">
        <v>1160</v>
      </c>
      <c r="E786" s="5" t="s">
        <v>1161</v>
      </c>
      <c r="F786" s="5" t="s">
        <v>1328</v>
      </c>
      <c r="G786" s="6"/>
      <c r="H786" s="6"/>
      <c r="I786" s="6"/>
      <c r="J786" s="6"/>
      <c r="K786" s="6"/>
      <c r="L786" s="6">
        <v>3135.6</v>
      </c>
      <c r="M786" s="6">
        <v>3317.75</v>
      </c>
      <c r="N786" s="6"/>
      <c r="O786" s="6"/>
      <c r="P786" s="6"/>
      <c r="Q786" s="6"/>
      <c r="R786" s="6">
        <v>1580.46</v>
      </c>
      <c r="S786" s="6">
        <v>8033.81</v>
      </c>
      <c r="T786" s="6"/>
      <c r="U786" s="6"/>
      <c r="V786" s="6"/>
      <c r="W786" s="6"/>
      <c r="X786" s="6">
        <v>1045.25</v>
      </c>
      <c r="Y786" s="6"/>
      <c r="Z786" s="6"/>
      <c r="AA786" s="6">
        <v>1045.25</v>
      </c>
    </row>
    <row r="787" spans="1:27" x14ac:dyDescent="0.25">
      <c r="A787" s="5" t="s">
        <v>1245</v>
      </c>
      <c r="B787" s="12">
        <v>404907730</v>
      </c>
      <c r="C787" s="5" t="s">
        <v>541</v>
      </c>
      <c r="D787" s="5" t="s">
        <v>1257</v>
      </c>
      <c r="E787" s="5" t="s">
        <v>1258</v>
      </c>
      <c r="F787" s="5" t="s">
        <v>1325</v>
      </c>
      <c r="G787" s="6">
        <v>35810.67</v>
      </c>
      <c r="H787" s="6">
        <v>16564.96</v>
      </c>
      <c r="I787" s="6">
        <v>32227.42</v>
      </c>
      <c r="J787" s="6">
        <v>18058.990000000002</v>
      </c>
      <c r="K787" s="6">
        <v>28059.5</v>
      </c>
      <c r="L787" s="6">
        <v>24265.08</v>
      </c>
      <c r="M787" s="6">
        <v>24066.13</v>
      </c>
      <c r="N787" s="6">
        <v>19524.07</v>
      </c>
      <c r="O787" s="6">
        <v>16938.47</v>
      </c>
      <c r="P787" s="6">
        <v>32692.74</v>
      </c>
      <c r="Q787" s="6">
        <v>31811.99</v>
      </c>
      <c r="R787" s="6">
        <v>27291.64</v>
      </c>
      <c r="S787" s="6">
        <v>307311.66000000003</v>
      </c>
      <c r="T787" s="6">
        <v>28996.57</v>
      </c>
      <c r="U787" s="6">
        <v>27366</v>
      </c>
      <c r="V787" s="6">
        <v>34730.400000000001</v>
      </c>
      <c r="W787" s="6">
        <v>24091.35</v>
      </c>
      <c r="X787" s="6">
        <v>28286.11</v>
      </c>
      <c r="Y787" s="6">
        <v>20796.2</v>
      </c>
      <c r="Z787" s="6">
        <v>18819.55</v>
      </c>
      <c r="AA787" s="6">
        <v>183086.18</v>
      </c>
    </row>
    <row r="788" spans="1:27" x14ac:dyDescent="0.25">
      <c r="A788" s="5" t="s">
        <v>1245</v>
      </c>
      <c r="B788" s="12">
        <v>404907730</v>
      </c>
      <c r="C788" s="5" t="s">
        <v>541</v>
      </c>
      <c r="D788" s="5" t="s">
        <v>1257</v>
      </c>
      <c r="E788" s="5" t="s">
        <v>1258</v>
      </c>
      <c r="F788" s="5" t="s">
        <v>1326</v>
      </c>
      <c r="G788" s="6">
        <v>5459.33</v>
      </c>
      <c r="H788" s="6">
        <v>4350</v>
      </c>
      <c r="I788" s="6">
        <v>3026.86</v>
      </c>
      <c r="J788" s="6">
        <v>4248.46</v>
      </c>
      <c r="K788" s="6">
        <v>6066.27</v>
      </c>
      <c r="L788" s="6">
        <v>10877.15</v>
      </c>
      <c r="M788" s="6">
        <v>5106.57</v>
      </c>
      <c r="N788" s="6">
        <v>2905.2</v>
      </c>
      <c r="O788" s="6">
        <v>5682.6</v>
      </c>
      <c r="P788" s="6">
        <v>9711.2999999999993</v>
      </c>
      <c r="Q788" s="6">
        <v>6726.29</v>
      </c>
      <c r="R788" s="6">
        <v>5117.5600000000004</v>
      </c>
      <c r="S788" s="6">
        <v>69277.59</v>
      </c>
      <c r="T788" s="6">
        <v>11208.03</v>
      </c>
      <c r="U788" s="6">
        <v>13934.46</v>
      </c>
      <c r="V788" s="6">
        <v>17654.46</v>
      </c>
      <c r="W788" s="6">
        <v>19215.599999999999</v>
      </c>
      <c r="X788" s="6">
        <v>21758.79</v>
      </c>
      <c r="Y788" s="6">
        <v>10076.4</v>
      </c>
      <c r="Z788" s="6">
        <v>30095.64</v>
      </c>
      <c r="AA788" s="6">
        <v>123943.37999999999</v>
      </c>
    </row>
    <row r="789" spans="1:27" x14ac:dyDescent="0.25">
      <c r="A789" s="5" t="s">
        <v>1245</v>
      </c>
      <c r="B789" s="12">
        <v>404907730</v>
      </c>
      <c r="C789" s="5" t="s">
        <v>541</v>
      </c>
      <c r="D789" s="5" t="s">
        <v>1257</v>
      </c>
      <c r="E789" s="5" t="s">
        <v>1258</v>
      </c>
      <c r="F789" s="5" t="s">
        <v>1327</v>
      </c>
      <c r="G789" s="6">
        <v>14326</v>
      </c>
      <c r="H789" s="6">
        <v>20339.13</v>
      </c>
      <c r="I789" s="6">
        <v>15149</v>
      </c>
      <c r="J789" s="6">
        <v>23778.5</v>
      </c>
      <c r="K789" s="6">
        <v>21175</v>
      </c>
      <c r="L789" s="6">
        <v>15414</v>
      </c>
      <c r="M789" s="6">
        <v>13219.43</v>
      </c>
      <c r="N789" s="6">
        <v>9333</v>
      </c>
      <c r="O789" s="6">
        <v>8873.7800000000007</v>
      </c>
      <c r="P789" s="6">
        <v>11414.95</v>
      </c>
      <c r="Q789" s="6">
        <v>12222.21</v>
      </c>
      <c r="R789" s="6">
        <v>24434.73</v>
      </c>
      <c r="S789" s="6">
        <v>189679.73</v>
      </c>
      <c r="T789" s="6">
        <v>14980.12</v>
      </c>
      <c r="U789" s="6">
        <v>9741.2000000000007</v>
      </c>
      <c r="V789" s="6">
        <v>16486.63</v>
      </c>
      <c r="W789" s="6">
        <v>24813.86</v>
      </c>
      <c r="X789" s="6">
        <v>11507.58</v>
      </c>
      <c r="Y789" s="6">
        <v>13112.83</v>
      </c>
      <c r="Z789" s="6">
        <v>11067.37</v>
      </c>
      <c r="AA789" s="6">
        <v>101709.59</v>
      </c>
    </row>
    <row r="790" spans="1:27" x14ac:dyDescent="0.25">
      <c r="A790" s="5" t="s">
        <v>1245</v>
      </c>
      <c r="B790" s="12">
        <v>404907730</v>
      </c>
      <c r="C790" s="5" t="s">
        <v>541</v>
      </c>
      <c r="D790" s="5" t="s">
        <v>1257</v>
      </c>
      <c r="E790" s="5" t="s">
        <v>1258</v>
      </c>
      <c r="F790" s="5" t="s">
        <v>1328</v>
      </c>
      <c r="G790" s="6"/>
      <c r="H790" s="6">
        <v>3325</v>
      </c>
      <c r="I790" s="6">
        <v>4755</v>
      </c>
      <c r="J790" s="6">
        <v>460</v>
      </c>
      <c r="K790" s="6">
        <v>3836.37</v>
      </c>
      <c r="L790" s="6">
        <v>1816</v>
      </c>
      <c r="M790" s="6">
        <v>2241</v>
      </c>
      <c r="N790" s="6">
        <v>4031.66</v>
      </c>
      <c r="O790" s="6">
        <v>718.45</v>
      </c>
      <c r="P790" s="6"/>
      <c r="Q790" s="6"/>
      <c r="R790" s="6"/>
      <c r="S790" s="6">
        <v>21183.48</v>
      </c>
      <c r="T790" s="6"/>
      <c r="U790" s="6">
        <v>555</v>
      </c>
      <c r="V790" s="6"/>
      <c r="W790" s="6"/>
      <c r="X790" s="6"/>
      <c r="Y790" s="6"/>
      <c r="Z790" s="6"/>
      <c r="AA790" s="6">
        <v>555</v>
      </c>
    </row>
    <row r="791" spans="1:27" x14ac:dyDescent="0.25">
      <c r="A791" s="5" t="s">
        <v>1084</v>
      </c>
      <c r="B791" s="12">
        <v>236035517</v>
      </c>
      <c r="C791" s="5" t="s">
        <v>541</v>
      </c>
      <c r="D791" s="5" t="s">
        <v>1091</v>
      </c>
      <c r="E791" s="5" t="s">
        <v>1092</v>
      </c>
      <c r="F791" s="5" t="s">
        <v>1325</v>
      </c>
      <c r="G791" s="6">
        <v>3555.97</v>
      </c>
      <c r="H791" s="6">
        <v>7905.98</v>
      </c>
      <c r="I791" s="6">
        <v>10203.4</v>
      </c>
      <c r="J791" s="6">
        <v>8681.1299999999992</v>
      </c>
      <c r="K791" s="6">
        <v>7867.33</v>
      </c>
      <c r="L791" s="6">
        <v>1931.91</v>
      </c>
      <c r="M791" s="6">
        <v>2910</v>
      </c>
      <c r="N791" s="6">
        <v>1746</v>
      </c>
      <c r="O791" s="6">
        <v>2458.39</v>
      </c>
      <c r="P791" s="6">
        <v>5848.99</v>
      </c>
      <c r="Q791" s="6">
        <v>4310</v>
      </c>
      <c r="R791" s="6">
        <v>2212</v>
      </c>
      <c r="S791" s="6">
        <v>59631.1</v>
      </c>
      <c r="T791" s="6">
        <v>2133</v>
      </c>
      <c r="U791" s="6">
        <v>7566.24</v>
      </c>
      <c r="V791" s="6">
        <v>4596.29</v>
      </c>
      <c r="W791" s="6">
        <v>7052.58</v>
      </c>
      <c r="X791" s="6">
        <v>7838.76</v>
      </c>
      <c r="Y791" s="6">
        <v>4962.42</v>
      </c>
      <c r="Z791" s="6">
        <v>3959.21</v>
      </c>
      <c r="AA791" s="6">
        <v>38108.5</v>
      </c>
    </row>
    <row r="792" spans="1:27" x14ac:dyDescent="0.25">
      <c r="A792" s="5" t="s">
        <v>1084</v>
      </c>
      <c r="B792" s="12">
        <v>236035517</v>
      </c>
      <c r="C792" s="5" t="s">
        <v>541</v>
      </c>
      <c r="D792" s="5" t="s">
        <v>1091</v>
      </c>
      <c r="E792" s="5" t="s">
        <v>1092</v>
      </c>
      <c r="F792" s="5" t="s">
        <v>1326</v>
      </c>
      <c r="G792" s="6">
        <v>410</v>
      </c>
      <c r="H792" s="6">
        <v>190</v>
      </c>
      <c r="I792" s="6">
        <v>420</v>
      </c>
      <c r="J792" s="6">
        <v>220</v>
      </c>
      <c r="K792" s="6">
        <v>261</v>
      </c>
      <c r="L792" s="6">
        <v>117</v>
      </c>
      <c r="M792" s="6">
        <v>567</v>
      </c>
      <c r="N792" s="6">
        <v>504</v>
      </c>
      <c r="O792" s="6">
        <v>261</v>
      </c>
      <c r="P792" s="6">
        <v>306</v>
      </c>
      <c r="Q792" s="6">
        <v>135</v>
      </c>
      <c r="R792" s="6">
        <v>414</v>
      </c>
      <c r="S792" s="6">
        <v>3805</v>
      </c>
      <c r="T792" s="6">
        <v>153</v>
      </c>
      <c r="U792" s="6">
        <v>621</v>
      </c>
      <c r="V792" s="6">
        <v>216</v>
      </c>
      <c r="W792" s="6">
        <v>297</v>
      </c>
      <c r="X792" s="6">
        <v>99</v>
      </c>
      <c r="Y792" s="6">
        <v>234</v>
      </c>
      <c r="Z792" s="6">
        <v>252</v>
      </c>
      <c r="AA792" s="6">
        <v>1872</v>
      </c>
    </row>
    <row r="793" spans="1:27" x14ac:dyDescent="0.25">
      <c r="A793" s="5" t="s">
        <v>1084</v>
      </c>
      <c r="B793" s="12">
        <v>236035517</v>
      </c>
      <c r="C793" s="5" t="s">
        <v>541</v>
      </c>
      <c r="D793" s="5" t="s">
        <v>1091</v>
      </c>
      <c r="E793" s="5" t="s">
        <v>1092</v>
      </c>
      <c r="F793" s="5" t="s">
        <v>1327</v>
      </c>
      <c r="G793" s="6">
        <v>2075</v>
      </c>
      <c r="H793" s="6">
        <v>900</v>
      </c>
      <c r="I793" s="6"/>
      <c r="J793" s="6">
        <v>2845</v>
      </c>
      <c r="K793" s="6">
        <v>1010</v>
      </c>
      <c r="L793" s="6">
        <v>3342.61</v>
      </c>
      <c r="M793" s="6">
        <v>3705</v>
      </c>
      <c r="N793" s="6">
        <v>1881</v>
      </c>
      <c r="O793" s="6">
        <v>900</v>
      </c>
      <c r="P793" s="6">
        <v>1815</v>
      </c>
      <c r="Q793" s="6">
        <v>3220</v>
      </c>
      <c r="R793" s="6">
        <v>1140</v>
      </c>
      <c r="S793" s="6">
        <v>22833.61</v>
      </c>
      <c r="T793" s="6"/>
      <c r="U793" s="6"/>
      <c r="V793" s="6">
        <v>2280</v>
      </c>
      <c r="W793" s="6">
        <v>1026</v>
      </c>
      <c r="X793" s="6"/>
      <c r="Y793" s="6"/>
      <c r="Z793" s="6">
        <v>770</v>
      </c>
      <c r="AA793" s="6">
        <v>4076</v>
      </c>
    </row>
    <row r="794" spans="1:27" x14ac:dyDescent="0.25">
      <c r="A794" s="5" t="s">
        <v>1084</v>
      </c>
      <c r="B794" s="12">
        <v>236035517</v>
      </c>
      <c r="C794" s="5" t="s">
        <v>541</v>
      </c>
      <c r="D794" s="5" t="s">
        <v>1091</v>
      </c>
      <c r="E794" s="5" t="s">
        <v>1092</v>
      </c>
      <c r="F794" s="5" t="s">
        <v>1328</v>
      </c>
      <c r="G794" s="6"/>
      <c r="H794" s="6"/>
      <c r="I794" s="6">
        <v>820</v>
      </c>
      <c r="J794" s="6"/>
      <c r="K794" s="6"/>
      <c r="L794" s="6">
        <v>1651.5</v>
      </c>
      <c r="M794" s="6"/>
      <c r="N794" s="6"/>
      <c r="O794" s="6"/>
      <c r="P794" s="6"/>
      <c r="Q794" s="6"/>
      <c r="R794" s="6">
        <v>1893.45</v>
      </c>
      <c r="S794" s="6">
        <v>4364.95</v>
      </c>
      <c r="T794" s="6"/>
      <c r="U794" s="6"/>
      <c r="V794" s="6"/>
      <c r="W794" s="6"/>
      <c r="X794" s="6"/>
      <c r="Y794" s="6">
        <v>2209.75</v>
      </c>
      <c r="Z794" s="6"/>
      <c r="AA794" s="6">
        <v>2209.75</v>
      </c>
    </row>
    <row r="795" spans="1:27" x14ac:dyDescent="0.25">
      <c r="A795" s="5" t="s">
        <v>641</v>
      </c>
      <c r="B795" s="12">
        <v>401993508</v>
      </c>
      <c r="C795" s="5" t="s">
        <v>541</v>
      </c>
      <c r="D795" s="5" t="s">
        <v>643</v>
      </c>
      <c r="E795" s="5" t="s">
        <v>644</v>
      </c>
      <c r="F795" s="5" t="s">
        <v>1329</v>
      </c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>
        <v>3720.4</v>
      </c>
      <c r="R795" s="6"/>
      <c r="S795" s="6">
        <v>3720.4</v>
      </c>
      <c r="T795" s="6"/>
      <c r="U795" s="6"/>
      <c r="V795" s="6"/>
      <c r="W795" s="6"/>
      <c r="X795" s="6"/>
      <c r="Y795" s="6"/>
      <c r="Z795" s="6"/>
      <c r="AA795" s="6">
        <v>0</v>
      </c>
    </row>
    <row r="796" spans="1:27" x14ac:dyDescent="0.25">
      <c r="A796" s="5" t="s">
        <v>641</v>
      </c>
      <c r="B796" s="12">
        <v>401993508</v>
      </c>
      <c r="C796" s="5" t="s">
        <v>541</v>
      </c>
      <c r="D796" s="5" t="s">
        <v>643</v>
      </c>
      <c r="E796" s="5" t="s">
        <v>644</v>
      </c>
      <c r="F796" s="5" t="s">
        <v>1330</v>
      </c>
      <c r="G796" s="6"/>
      <c r="H796" s="6"/>
      <c r="I796" s="6">
        <v>5069.58</v>
      </c>
      <c r="J796" s="6">
        <v>12218.3</v>
      </c>
      <c r="K796" s="6">
        <v>17589.77</v>
      </c>
      <c r="L796" s="6">
        <v>14450.95</v>
      </c>
      <c r="M796" s="6">
        <v>1838.75</v>
      </c>
      <c r="N796" s="6">
        <v>11442.7</v>
      </c>
      <c r="O796" s="6">
        <v>4608.8999999999996</v>
      </c>
      <c r="P796" s="6">
        <v>5255</v>
      </c>
      <c r="Q796" s="6">
        <v>36820</v>
      </c>
      <c r="R796" s="6">
        <v>11469.87</v>
      </c>
      <c r="S796" s="6">
        <v>120763.81999999998</v>
      </c>
      <c r="T796" s="6">
        <v>15188.75</v>
      </c>
      <c r="U796" s="6"/>
      <c r="V796" s="6">
        <v>12010</v>
      </c>
      <c r="W796" s="6">
        <v>6472.5</v>
      </c>
      <c r="X796" s="6">
        <v>3263.75</v>
      </c>
      <c r="Y796" s="6">
        <v>14659.2</v>
      </c>
      <c r="Z796" s="6">
        <v>7061.5</v>
      </c>
      <c r="AA796" s="6">
        <v>58655.7</v>
      </c>
    </row>
    <row r="797" spans="1:27" x14ac:dyDescent="0.25">
      <c r="A797" s="5" t="s">
        <v>641</v>
      </c>
      <c r="B797" s="12">
        <v>401993508</v>
      </c>
      <c r="C797" s="5" t="s">
        <v>541</v>
      </c>
      <c r="D797" s="5" t="s">
        <v>643</v>
      </c>
      <c r="E797" s="5" t="s">
        <v>644</v>
      </c>
      <c r="F797" s="5" t="s">
        <v>1332</v>
      </c>
      <c r="G797" s="6"/>
      <c r="H797" s="6"/>
      <c r="I797" s="6">
        <v>1395</v>
      </c>
      <c r="J797" s="6">
        <v>9251.3799999999992</v>
      </c>
      <c r="K797" s="6">
        <v>10513.33</v>
      </c>
      <c r="L797" s="6">
        <v>5684.05</v>
      </c>
      <c r="M797" s="6">
        <v>11308.91</v>
      </c>
      <c r="N797" s="6">
        <v>4372.5</v>
      </c>
      <c r="O797" s="6">
        <v>1089.05</v>
      </c>
      <c r="P797" s="6">
        <v>9104.9699999999993</v>
      </c>
      <c r="Q797" s="6">
        <v>2357.5</v>
      </c>
      <c r="R797" s="6">
        <v>2907.96</v>
      </c>
      <c r="S797" s="6">
        <v>57984.65</v>
      </c>
      <c r="T797" s="6">
        <v>7646.25</v>
      </c>
      <c r="U797" s="6">
        <v>1610.75</v>
      </c>
      <c r="V797" s="6">
        <v>6822.5</v>
      </c>
      <c r="W797" s="6">
        <v>7672.5</v>
      </c>
      <c r="X797" s="6">
        <v>10506.8</v>
      </c>
      <c r="Y797" s="6">
        <v>4252.5</v>
      </c>
      <c r="Z797" s="6">
        <v>14871.5</v>
      </c>
      <c r="AA797" s="6">
        <v>53382.8</v>
      </c>
    </row>
    <row r="798" spans="1:27" x14ac:dyDescent="0.25">
      <c r="A798" s="5" t="s">
        <v>641</v>
      </c>
      <c r="B798" s="12">
        <v>401993508</v>
      </c>
      <c r="C798" s="5" t="s">
        <v>541</v>
      </c>
      <c r="D798" s="5" t="s">
        <v>643</v>
      </c>
      <c r="E798" s="5" t="s">
        <v>644</v>
      </c>
      <c r="F798" s="5" t="s">
        <v>1325</v>
      </c>
      <c r="G798" s="6"/>
      <c r="H798" s="6"/>
      <c r="I798" s="6">
        <v>31055.69</v>
      </c>
      <c r="J798" s="6">
        <v>63623.49</v>
      </c>
      <c r="K798" s="6">
        <v>69881.08</v>
      </c>
      <c r="L798" s="6">
        <v>71198.05</v>
      </c>
      <c r="M798" s="6">
        <v>59918.68</v>
      </c>
      <c r="N798" s="6">
        <v>49326.73</v>
      </c>
      <c r="O798" s="6">
        <v>44963.519999999997</v>
      </c>
      <c r="P798" s="6">
        <v>70613</v>
      </c>
      <c r="Q798" s="6">
        <v>75933.5</v>
      </c>
      <c r="R798" s="6">
        <v>56052.87</v>
      </c>
      <c r="S798" s="6">
        <v>592566.61</v>
      </c>
      <c r="T798" s="6">
        <v>80192.149999999994</v>
      </c>
      <c r="U798" s="6">
        <v>86609.45</v>
      </c>
      <c r="V798" s="6">
        <v>104955.4</v>
      </c>
      <c r="W798" s="6">
        <v>99370.1</v>
      </c>
      <c r="X798" s="6">
        <v>113167.6</v>
      </c>
      <c r="Y798" s="6">
        <v>88559.9</v>
      </c>
      <c r="Z798" s="6">
        <v>62363.199999999997</v>
      </c>
      <c r="AA798" s="6">
        <v>635217.79999999993</v>
      </c>
    </row>
    <row r="799" spans="1:27" x14ac:dyDescent="0.25">
      <c r="A799" s="5" t="s">
        <v>641</v>
      </c>
      <c r="B799" s="12">
        <v>401993508</v>
      </c>
      <c r="C799" s="5" t="s">
        <v>541</v>
      </c>
      <c r="D799" s="5" t="s">
        <v>643</v>
      </c>
      <c r="E799" s="5" t="s">
        <v>644</v>
      </c>
      <c r="F799" s="5" t="s">
        <v>1326</v>
      </c>
      <c r="G799" s="6"/>
      <c r="H799" s="6"/>
      <c r="I799" s="6">
        <v>10588.75</v>
      </c>
      <c r="J799" s="6">
        <v>38447.5</v>
      </c>
      <c r="K799" s="6">
        <v>66084.12</v>
      </c>
      <c r="L799" s="6">
        <v>94595</v>
      </c>
      <c r="M799" s="6">
        <v>48267</v>
      </c>
      <c r="N799" s="6">
        <v>61723</v>
      </c>
      <c r="O799" s="6">
        <v>40308</v>
      </c>
      <c r="P799" s="6">
        <v>24112</v>
      </c>
      <c r="Q799" s="6">
        <v>66414</v>
      </c>
      <c r="R799" s="6">
        <v>46060</v>
      </c>
      <c r="S799" s="6">
        <v>496599.37</v>
      </c>
      <c r="T799" s="6">
        <v>51745</v>
      </c>
      <c r="U799" s="6">
        <v>49177</v>
      </c>
      <c r="V799" s="6">
        <v>40112</v>
      </c>
      <c r="W799" s="6">
        <v>39418</v>
      </c>
      <c r="X799" s="6">
        <v>32697</v>
      </c>
      <c r="Y799" s="6">
        <v>89835</v>
      </c>
      <c r="Z799" s="6">
        <v>26603</v>
      </c>
      <c r="AA799" s="6">
        <v>329587</v>
      </c>
    </row>
    <row r="800" spans="1:27" x14ac:dyDescent="0.25">
      <c r="A800" s="5" t="s">
        <v>641</v>
      </c>
      <c r="B800" s="12">
        <v>401993508</v>
      </c>
      <c r="C800" s="5" t="s">
        <v>541</v>
      </c>
      <c r="D800" s="5" t="s">
        <v>643</v>
      </c>
      <c r="E800" s="5" t="s">
        <v>644</v>
      </c>
      <c r="F800" s="5" t="s">
        <v>1327</v>
      </c>
      <c r="G800" s="6"/>
      <c r="H800" s="6"/>
      <c r="I800" s="6">
        <v>38361.71</v>
      </c>
      <c r="J800" s="6">
        <v>41412.080000000002</v>
      </c>
      <c r="K800" s="6">
        <v>49416.5</v>
      </c>
      <c r="L800" s="6">
        <v>57230.18</v>
      </c>
      <c r="M800" s="6">
        <v>56969.22</v>
      </c>
      <c r="N800" s="6">
        <v>65406.59</v>
      </c>
      <c r="O800" s="6">
        <v>41905.160000000003</v>
      </c>
      <c r="P800" s="6">
        <v>38873.17</v>
      </c>
      <c r="Q800" s="6">
        <v>49420.2</v>
      </c>
      <c r="R800" s="6">
        <v>33973.82</v>
      </c>
      <c r="S800" s="6">
        <v>472968.63000000006</v>
      </c>
      <c r="T800" s="6">
        <v>42301.599999999999</v>
      </c>
      <c r="U800" s="6">
        <v>36855.86</v>
      </c>
      <c r="V800" s="6">
        <v>42499.9</v>
      </c>
      <c r="W800" s="6">
        <v>57717.94</v>
      </c>
      <c r="X800" s="6">
        <v>33743.300000000003</v>
      </c>
      <c r="Y800" s="6">
        <v>36364.269999999997</v>
      </c>
      <c r="Z800" s="6">
        <v>57755.11</v>
      </c>
      <c r="AA800" s="6">
        <v>307237.98</v>
      </c>
    </row>
    <row r="801" spans="1:27" x14ac:dyDescent="0.25">
      <c r="A801" s="5" t="s">
        <v>641</v>
      </c>
      <c r="B801" s="12">
        <v>401993508</v>
      </c>
      <c r="C801" s="5" t="s">
        <v>541</v>
      </c>
      <c r="D801" s="5" t="s">
        <v>643</v>
      </c>
      <c r="E801" s="5" t="s">
        <v>644</v>
      </c>
      <c r="F801" s="5" t="s">
        <v>1328</v>
      </c>
      <c r="G801" s="6"/>
      <c r="H801" s="6"/>
      <c r="I801" s="6">
        <v>16058.3</v>
      </c>
      <c r="J801" s="6">
        <v>27795.26</v>
      </c>
      <c r="K801" s="6">
        <v>61779.57</v>
      </c>
      <c r="L801" s="6">
        <v>53724.52</v>
      </c>
      <c r="M801" s="6">
        <v>69343.850000000006</v>
      </c>
      <c r="N801" s="6">
        <v>33163.599999999999</v>
      </c>
      <c r="O801" s="6">
        <v>21137.279999999999</v>
      </c>
      <c r="P801" s="6">
        <v>43998.29</v>
      </c>
      <c r="Q801" s="6">
        <v>25575.14</v>
      </c>
      <c r="R801" s="6">
        <v>46110.75</v>
      </c>
      <c r="S801" s="6">
        <v>398686.56</v>
      </c>
      <c r="T801" s="6">
        <v>17181</v>
      </c>
      <c r="U801" s="6">
        <v>35286.449999999997</v>
      </c>
      <c r="V801" s="6">
        <v>87339.09</v>
      </c>
      <c r="W801" s="6">
        <v>43620.160000000003</v>
      </c>
      <c r="X801" s="6">
        <v>51851.5</v>
      </c>
      <c r="Y801" s="6">
        <v>86956.800000000003</v>
      </c>
      <c r="Z801" s="6">
        <v>48351</v>
      </c>
      <c r="AA801" s="6">
        <v>370586</v>
      </c>
    </row>
    <row r="802" spans="1:27" x14ac:dyDescent="0.25">
      <c r="A802" s="5" t="s">
        <v>1245</v>
      </c>
      <c r="B802" s="12">
        <v>404907730</v>
      </c>
      <c r="C802" s="5" t="s">
        <v>541</v>
      </c>
      <c r="D802" s="5" t="s">
        <v>643</v>
      </c>
      <c r="E802" s="5" t="s">
        <v>1260</v>
      </c>
      <c r="F802" s="5" t="s">
        <v>1330</v>
      </c>
      <c r="G802" s="6"/>
      <c r="H802" s="6"/>
      <c r="I802" s="6"/>
      <c r="J802" s="6">
        <v>3512.5</v>
      </c>
      <c r="K802" s="6">
        <v>31113.34</v>
      </c>
      <c r="L802" s="6">
        <v>17479.77</v>
      </c>
      <c r="M802" s="6">
        <v>27042.78</v>
      </c>
      <c r="N802" s="6">
        <v>24974.75</v>
      </c>
      <c r="O802" s="6">
        <v>18869.939999999999</v>
      </c>
      <c r="P802" s="6">
        <v>26630.05</v>
      </c>
      <c r="Q802" s="6">
        <v>7151.7</v>
      </c>
      <c r="R802" s="6">
        <v>13510.83</v>
      </c>
      <c r="S802" s="6">
        <v>170285.66</v>
      </c>
      <c r="T802" s="6">
        <v>29907.07</v>
      </c>
      <c r="U802" s="6">
        <v>14009.99</v>
      </c>
      <c r="V802" s="6">
        <v>17114.66</v>
      </c>
      <c r="W802" s="6">
        <v>17756.48</v>
      </c>
      <c r="X802" s="6">
        <v>18784.55</v>
      </c>
      <c r="Y802" s="6">
        <v>12835.8</v>
      </c>
      <c r="Z802" s="6">
        <v>13921.75</v>
      </c>
      <c r="AA802" s="6">
        <v>124330.3</v>
      </c>
    </row>
    <row r="803" spans="1:27" x14ac:dyDescent="0.25">
      <c r="A803" s="5" t="s">
        <v>1245</v>
      </c>
      <c r="B803" s="12">
        <v>404907730</v>
      </c>
      <c r="C803" s="5" t="s">
        <v>541</v>
      </c>
      <c r="D803" s="5" t="s">
        <v>643</v>
      </c>
      <c r="E803" s="5" t="s">
        <v>1260</v>
      </c>
      <c r="F803" s="5" t="s">
        <v>1332</v>
      </c>
      <c r="G803" s="6"/>
      <c r="H803" s="6"/>
      <c r="I803" s="6"/>
      <c r="J803" s="6">
        <v>2847.25</v>
      </c>
      <c r="K803" s="6">
        <v>11846.18</v>
      </c>
      <c r="L803" s="6">
        <v>7512.86</v>
      </c>
      <c r="M803" s="6">
        <v>1487.36</v>
      </c>
      <c r="N803" s="6">
        <v>6291.75</v>
      </c>
      <c r="O803" s="6">
        <v>20686.34</v>
      </c>
      <c r="P803" s="6">
        <v>9037.57</v>
      </c>
      <c r="Q803" s="6">
        <v>4508.6099999999997</v>
      </c>
      <c r="R803" s="6">
        <v>10173.33</v>
      </c>
      <c r="S803" s="6">
        <v>74391.25</v>
      </c>
      <c r="T803" s="6">
        <v>13511.57</v>
      </c>
      <c r="U803" s="6">
        <v>9456.91</v>
      </c>
      <c r="V803" s="6">
        <v>5277.65</v>
      </c>
      <c r="W803" s="6">
        <v>22125.119999999999</v>
      </c>
      <c r="X803" s="6">
        <v>6705.54</v>
      </c>
      <c r="Y803" s="6">
        <v>4838.25</v>
      </c>
      <c r="Z803" s="6">
        <v>7199.96</v>
      </c>
      <c r="AA803" s="6">
        <v>69115</v>
      </c>
    </row>
    <row r="804" spans="1:27" x14ac:dyDescent="0.25">
      <c r="A804" s="5" t="s">
        <v>1245</v>
      </c>
      <c r="B804" s="12">
        <v>404907730</v>
      </c>
      <c r="C804" s="5" t="s">
        <v>541</v>
      </c>
      <c r="D804" s="5" t="s">
        <v>643</v>
      </c>
      <c r="E804" s="5" t="s">
        <v>1260</v>
      </c>
      <c r="F804" s="5" t="s">
        <v>1325</v>
      </c>
      <c r="G804" s="6">
        <v>102664.75</v>
      </c>
      <c r="H804" s="6">
        <v>63061.81</v>
      </c>
      <c r="I804" s="6">
        <v>70805.7</v>
      </c>
      <c r="J804" s="6">
        <v>61256.04</v>
      </c>
      <c r="K804" s="6">
        <v>61455.64</v>
      </c>
      <c r="L804" s="6">
        <v>43668.959999999999</v>
      </c>
      <c r="M804" s="6">
        <v>38554.120000000003</v>
      </c>
      <c r="N804" s="6">
        <v>46398.61</v>
      </c>
      <c r="O804" s="6">
        <v>35807.25</v>
      </c>
      <c r="P804" s="6">
        <v>72786.399999999994</v>
      </c>
      <c r="Q804" s="6">
        <v>55070.29</v>
      </c>
      <c r="R804" s="6">
        <v>49142.61</v>
      </c>
      <c r="S804" s="6">
        <v>700672.18</v>
      </c>
      <c r="T804" s="6">
        <v>58298.82</v>
      </c>
      <c r="U804" s="6">
        <v>46212.33</v>
      </c>
      <c r="V804" s="6">
        <v>48338.23</v>
      </c>
      <c r="W804" s="6">
        <v>49899.98</v>
      </c>
      <c r="X804" s="6">
        <v>51937.8</v>
      </c>
      <c r="Y804" s="6">
        <v>49588.19</v>
      </c>
      <c r="Z804" s="6">
        <v>30956.87</v>
      </c>
      <c r="AA804" s="6">
        <v>335232.22000000003</v>
      </c>
    </row>
    <row r="805" spans="1:27" x14ac:dyDescent="0.25">
      <c r="A805" s="5" t="s">
        <v>1245</v>
      </c>
      <c r="B805" s="12">
        <v>404907730</v>
      </c>
      <c r="C805" s="5" t="s">
        <v>541</v>
      </c>
      <c r="D805" s="5" t="s">
        <v>643</v>
      </c>
      <c r="E805" s="5" t="s">
        <v>1260</v>
      </c>
      <c r="F805" s="5" t="s">
        <v>1326</v>
      </c>
      <c r="G805" s="6">
        <v>211423.6</v>
      </c>
      <c r="H805" s="6">
        <v>163278.51</v>
      </c>
      <c r="I805" s="6">
        <v>221122.26</v>
      </c>
      <c r="J805" s="6">
        <v>183194.91</v>
      </c>
      <c r="K805" s="6">
        <v>134439.63</v>
      </c>
      <c r="L805" s="6">
        <v>170500.5</v>
      </c>
      <c r="M805" s="6">
        <v>113794</v>
      </c>
      <c r="N805" s="6">
        <v>88948</v>
      </c>
      <c r="O805" s="6">
        <v>119894.11</v>
      </c>
      <c r="P805" s="6">
        <v>108964.44</v>
      </c>
      <c r="Q805" s="6">
        <v>146208.92000000001</v>
      </c>
      <c r="R805" s="6">
        <v>131078</v>
      </c>
      <c r="S805" s="6">
        <v>1792846.8800000001</v>
      </c>
      <c r="T805" s="6">
        <v>178022.81</v>
      </c>
      <c r="U805" s="6">
        <v>103976</v>
      </c>
      <c r="V805" s="6">
        <v>124780.09</v>
      </c>
      <c r="W805" s="6">
        <v>170704.06</v>
      </c>
      <c r="X805" s="6">
        <v>134439.64000000001</v>
      </c>
      <c r="Y805" s="6">
        <v>152308.31</v>
      </c>
      <c r="Z805" s="6">
        <v>140058</v>
      </c>
      <c r="AA805" s="6">
        <v>1004288.9099999999</v>
      </c>
    </row>
    <row r="806" spans="1:27" x14ac:dyDescent="0.25">
      <c r="A806" s="5" t="s">
        <v>1245</v>
      </c>
      <c r="B806" s="12">
        <v>404907730</v>
      </c>
      <c r="C806" s="5" t="s">
        <v>541</v>
      </c>
      <c r="D806" s="5" t="s">
        <v>643</v>
      </c>
      <c r="E806" s="5" t="s">
        <v>1260</v>
      </c>
      <c r="F806" s="5" t="s">
        <v>1327</v>
      </c>
      <c r="G806" s="6">
        <v>57463.51</v>
      </c>
      <c r="H806" s="6">
        <v>45898.36</v>
      </c>
      <c r="I806" s="6">
        <v>56091.89</v>
      </c>
      <c r="J806" s="6">
        <v>37070.15</v>
      </c>
      <c r="K806" s="6">
        <v>47600.74</v>
      </c>
      <c r="L806" s="6">
        <v>34941.85</v>
      </c>
      <c r="M806" s="6">
        <v>57790.94</v>
      </c>
      <c r="N806" s="6">
        <v>42293.69</v>
      </c>
      <c r="O806" s="6">
        <v>31507.68</v>
      </c>
      <c r="P806" s="6">
        <v>50345.1</v>
      </c>
      <c r="Q806" s="6">
        <v>45614.98</v>
      </c>
      <c r="R806" s="6">
        <v>38284.21</v>
      </c>
      <c r="S806" s="6">
        <v>544903.1</v>
      </c>
      <c r="T806" s="6">
        <v>45360.84</v>
      </c>
      <c r="U806" s="6">
        <v>22243.7</v>
      </c>
      <c r="V806" s="6">
        <v>53598.33</v>
      </c>
      <c r="W806" s="6">
        <v>44779.22</v>
      </c>
      <c r="X806" s="6">
        <v>38375.94</v>
      </c>
      <c r="Y806" s="6">
        <v>40735.17</v>
      </c>
      <c r="Z806" s="6">
        <v>52887.02</v>
      </c>
      <c r="AA806" s="6">
        <v>297980.22000000003</v>
      </c>
    </row>
    <row r="807" spans="1:27" x14ac:dyDescent="0.25">
      <c r="A807" s="5" t="s">
        <v>1245</v>
      </c>
      <c r="B807" s="12">
        <v>404907730</v>
      </c>
      <c r="C807" s="5" t="s">
        <v>541</v>
      </c>
      <c r="D807" s="5" t="s">
        <v>643</v>
      </c>
      <c r="E807" s="5" t="s">
        <v>1260</v>
      </c>
      <c r="F807" s="5" t="s">
        <v>1328</v>
      </c>
      <c r="G807" s="6">
        <v>148218</v>
      </c>
      <c r="H807" s="6">
        <v>215631.35999999999</v>
      </c>
      <c r="I807" s="6">
        <v>145660.62</v>
      </c>
      <c r="J807" s="6">
        <v>110112.68</v>
      </c>
      <c r="K807" s="6">
        <v>181594.34</v>
      </c>
      <c r="L807" s="6">
        <v>140861.98000000001</v>
      </c>
      <c r="M807" s="6">
        <v>118274.25</v>
      </c>
      <c r="N807" s="6">
        <v>96941.25</v>
      </c>
      <c r="O807" s="6">
        <v>105082.87</v>
      </c>
      <c r="P807" s="6">
        <v>157138.46</v>
      </c>
      <c r="Q807" s="6">
        <v>140423.32</v>
      </c>
      <c r="R807" s="6">
        <v>151254.18</v>
      </c>
      <c r="S807" s="6">
        <v>1711193.31</v>
      </c>
      <c r="T807" s="6">
        <v>115717.32</v>
      </c>
      <c r="U807" s="6">
        <v>186275.27</v>
      </c>
      <c r="V807" s="6">
        <v>75625.34</v>
      </c>
      <c r="W807" s="6">
        <v>70136.61</v>
      </c>
      <c r="X807" s="6">
        <v>135524.10999999999</v>
      </c>
      <c r="Y807" s="6">
        <v>94836.64</v>
      </c>
      <c r="Z807" s="6">
        <v>139587.51999999999</v>
      </c>
      <c r="AA807" s="6">
        <v>817702.80999999994</v>
      </c>
    </row>
    <row r="808" spans="1:27" x14ac:dyDescent="0.25">
      <c r="A808" s="5" t="s">
        <v>1084</v>
      </c>
      <c r="B808" s="12">
        <v>236035517</v>
      </c>
      <c r="C808" s="5" t="s">
        <v>541</v>
      </c>
      <c r="D808" s="5" t="s">
        <v>542</v>
      </c>
      <c r="E808" s="5" t="s">
        <v>1093</v>
      </c>
      <c r="F808" s="5" t="s">
        <v>1325</v>
      </c>
      <c r="G808" s="6"/>
      <c r="H808" s="6">
        <v>953.83</v>
      </c>
      <c r="I808" s="6">
        <v>970</v>
      </c>
      <c r="J808" s="6"/>
      <c r="K808" s="6"/>
      <c r="L808" s="6"/>
      <c r="M808" s="6"/>
      <c r="N808" s="6"/>
      <c r="O808" s="6"/>
      <c r="P808" s="6"/>
      <c r="Q808" s="6"/>
      <c r="R808" s="6"/>
      <c r="S808" s="6">
        <v>1923.83</v>
      </c>
      <c r="T808" s="6">
        <v>711</v>
      </c>
      <c r="U808" s="6"/>
      <c r="V808" s="6"/>
      <c r="W808" s="6"/>
      <c r="X808" s="6"/>
      <c r="Y808" s="6"/>
      <c r="Z808" s="6"/>
      <c r="AA808" s="6">
        <v>711</v>
      </c>
    </row>
    <row r="809" spans="1:27" x14ac:dyDescent="0.25">
      <c r="A809" s="5" t="s">
        <v>1084</v>
      </c>
      <c r="B809" s="12">
        <v>236035517</v>
      </c>
      <c r="C809" s="5" t="s">
        <v>541</v>
      </c>
      <c r="D809" s="5" t="s">
        <v>542</v>
      </c>
      <c r="E809" s="5" t="s">
        <v>1093</v>
      </c>
      <c r="F809" s="5" t="s">
        <v>1326</v>
      </c>
      <c r="G809" s="6">
        <v>290</v>
      </c>
      <c r="H809" s="6">
        <v>280</v>
      </c>
      <c r="I809" s="6">
        <v>190</v>
      </c>
      <c r="J809" s="6">
        <v>460</v>
      </c>
      <c r="K809" s="6">
        <v>360</v>
      </c>
      <c r="L809" s="6">
        <v>306</v>
      </c>
      <c r="M809" s="6">
        <v>438.3</v>
      </c>
      <c r="N809" s="6">
        <v>633.73</v>
      </c>
      <c r="O809" s="6">
        <v>333</v>
      </c>
      <c r="P809" s="6">
        <v>207</v>
      </c>
      <c r="Q809" s="6">
        <v>242.21</v>
      </c>
      <c r="R809" s="6">
        <v>153</v>
      </c>
      <c r="S809" s="6">
        <v>3893.2400000000002</v>
      </c>
      <c r="T809" s="6">
        <v>344.65</v>
      </c>
      <c r="U809" s="6">
        <v>213.3</v>
      </c>
      <c r="V809" s="6">
        <v>351</v>
      </c>
      <c r="W809" s="6">
        <v>357.3</v>
      </c>
      <c r="X809" s="6">
        <v>324</v>
      </c>
      <c r="Y809" s="6">
        <v>252</v>
      </c>
      <c r="Z809" s="6">
        <v>203.4</v>
      </c>
      <c r="AA809" s="6">
        <v>2045.65</v>
      </c>
    </row>
    <row r="810" spans="1:27" x14ac:dyDescent="0.25">
      <c r="A810" s="5" t="s">
        <v>539</v>
      </c>
      <c r="B810" s="12">
        <v>236035517</v>
      </c>
      <c r="C810" s="5" t="s">
        <v>541</v>
      </c>
      <c r="D810" s="5" t="s">
        <v>542</v>
      </c>
      <c r="E810" s="5" t="s">
        <v>543</v>
      </c>
      <c r="F810" s="5" t="s">
        <v>1326</v>
      </c>
      <c r="G810" s="6">
        <v>209.26</v>
      </c>
      <c r="H810" s="6"/>
      <c r="I810" s="6">
        <v>54.04</v>
      </c>
      <c r="J810" s="6">
        <v>69.69</v>
      </c>
      <c r="K810" s="6"/>
      <c r="L810" s="6">
        <v>46</v>
      </c>
      <c r="M810" s="6"/>
      <c r="N810" s="6">
        <v>93</v>
      </c>
      <c r="O810" s="6"/>
      <c r="P810" s="6"/>
      <c r="Q810" s="6"/>
      <c r="R810" s="6">
        <v>70.319999999999993</v>
      </c>
      <c r="S810" s="6">
        <v>542.30999999999995</v>
      </c>
      <c r="T810" s="6">
        <v>14.83</v>
      </c>
      <c r="U810" s="6"/>
      <c r="V810" s="6">
        <v>91.18</v>
      </c>
      <c r="W810" s="6">
        <v>36.18</v>
      </c>
      <c r="X810" s="6">
        <v>25.2</v>
      </c>
      <c r="Y810" s="6"/>
      <c r="Z810" s="6">
        <v>18.899999999999999</v>
      </c>
      <c r="AA810" s="6">
        <v>186.29</v>
      </c>
    </row>
    <row r="811" spans="1:27" x14ac:dyDescent="0.25">
      <c r="A811" s="5" t="s">
        <v>1084</v>
      </c>
      <c r="B811" s="12">
        <v>236035517</v>
      </c>
      <c r="C811" s="5" t="s">
        <v>541</v>
      </c>
      <c r="D811" s="5" t="s">
        <v>542</v>
      </c>
      <c r="E811" s="5" t="s">
        <v>1093</v>
      </c>
      <c r="F811" s="5" t="s">
        <v>1327</v>
      </c>
      <c r="G811" s="6"/>
      <c r="H811" s="6"/>
      <c r="I811" s="6">
        <v>1265</v>
      </c>
      <c r="J811" s="6"/>
      <c r="K811" s="6"/>
      <c r="L811" s="6"/>
      <c r="M811" s="6"/>
      <c r="N811" s="6"/>
      <c r="O811" s="6"/>
      <c r="P811" s="6">
        <v>770</v>
      </c>
      <c r="Q811" s="6"/>
      <c r="R811" s="6"/>
      <c r="S811" s="6">
        <v>2035</v>
      </c>
      <c r="T811" s="6"/>
      <c r="U811" s="6">
        <v>1540</v>
      </c>
      <c r="V811" s="6"/>
      <c r="W811" s="6"/>
      <c r="X811" s="6">
        <v>1140</v>
      </c>
      <c r="Y811" s="6">
        <v>1980</v>
      </c>
      <c r="Z811" s="6">
        <v>2100</v>
      </c>
      <c r="AA811" s="6">
        <v>6760</v>
      </c>
    </row>
    <row r="812" spans="1:27" x14ac:dyDescent="0.25">
      <c r="A812" s="5" t="s">
        <v>539</v>
      </c>
      <c r="B812" s="12">
        <v>236035517</v>
      </c>
      <c r="C812" s="5" t="s">
        <v>544</v>
      </c>
      <c r="D812" s="5" t="s">
        <v>545</v>
      </c>
      <c r="E812" s="5" t="s">
        <v>546</v>
      </c>
      <c r="F812" s="5" t="s">
        <v>1325</v>
      </c>
      <c r="G812" s="6">
        <v>8310.25</v>
      </c>
      <c r="H812" s="6">
        <v>6351.41</v>
      </c>
      <c r="I812" s="6">
        <v>15304.65</v>
      </c>
      <c r="J812" s="6">
        <v>5675.87</v>
      </c>
      <c r="K812" s="6">
        <v>4924.58</v>
      </c>
      <c r="L812" s="6">
        <v>13391.41</v>
      </c>
      <c r="M812" s="6">
        <v>10296.25</v>
      </c>
      <c r="N812" s="6">
        <v>8352.5</v>
      </c>
      <c r="O812" s="6">
        <v>3440.25</v>
      </c>
      <c r="P812" s="6">
        <v>3991</v>
      </c>
      <c r="Q812" s="6">
        <v>6718.1</v>
      </c>
      <c r="R812" s="6">
        <v>6296.98</v>
      </c>
      <c r="S812" s="6">
        <v>93053.25</v>
      </c>
      <c r="T812" s="6">
        <v>6834.36</v>
      </c>
      <c r="U812" s="6">
        <v>15143.43</v>
      </c>
      <c r="V812" s="6">
        <v>10763.22</v>
      </c>
      <c r="W812" s="6">
        <v>14753.18</v>
      </c>
      <c r="X812" s="6">
        <v>7021.94</v>
      </c>
      <c r="Y812" s="6">
        <v>4114.7</v>
      </c>
      <c r="Z812" s="6">
        <v>4420.3500000000004</v>
      </c>
      <c r="AA812" s="6">
        <v>63051.18</v>
      </c>
    </row>
    <row r="813" spans="1:27" x14ac:dyDescent="0.25">
      <c r="A813" s="5" t="s">
        <v>539</v>
      </c>
      <c r="B813" s="12">
        <v>236035517</v>
      </c>
      <c r="C813" s="5" t="s">
        <v>544</v>
      </c>
      <c r="D813" s="5" t="s">
        <v>545</v>
      </c>
      <c r="E813" s="5" t="s">
        <v>546</v>
      </c>
      <c r="F813" s="5" t="s">
        <v>1326</v>
      </c>
      <c r="G813" s="6">
        <v>4010</v>
      </c>
      <c r="H813" s="6">
        <v>4500</v>
      </c>
      <c r="I813" s="6">
        <v>4789.93</v>
      </c>
      <c r="J813" s="6">
        <v>1000</v>
      </c>
      <c r="K813" s="6">
        <v>3366</v>
      </c>
      <c r="L813" s="6">
        <v>972</v>
      </c>
      <c r="M813" s="6">
        <v>413</v>
      </c>
      <c r="N813" s="6">
        <v>1747.24</v>
      </c>
      <c r="O813" s="6">
        <v>477</v>
      </c>
      <c r="P813" s="6">
        <v>1125</v>
      </c>
      <c r="Q813" s="6">
        <v>1125</v>
      </c>
      <c r="R813" s="6">
        <v>602.01</v>
      </c>
      <c r="S813" s="6">
        <v>24127.18</v>
      </c>
      <c r="T813" s="6">
        <v>531</v>
      </c>
      <c r="U813" s="6">
        <v>639</v>
      </c>
      <c r="V813" s="6">
        <v>891</v>
      </c>
      <c r="W813" s="6">
        <v>2825</v>
      </c>
      <c r="X813" s="6">
        <v>895.75</v>
      </c>
      <c r="Y813" s="6">
        <v>513</v>
      </c>
      <c r="Z813" s="6">
        <v>2277</v>
      </c>
      <c r="AA813" s="6">
        <v>8571.75</v>
      </c>
    </row>
    <row r="814" spans="1:27" x14ac:dyDescent="0.25">
      <c r="A814" s="5" t="s">
        <v>539</v>
      </c>
      <c r="B814" s="12">
        <v>236035517</v>
      </c>
      <c r="C814" s="5" t="s">
        <v>544</v>
      </c>
      <c r="D814" s="5" t="s">
        <v>545</v>
      </c>
      <c r="E814" s="5" t="s">
        <v>546</v>
      </c>
      <c r="F814" s="5" t="s">
        <v>1327</v>
      </c>
      <c r="G814" s="6">
        <v>1820</v>
      </c>
      <c r="H814" s="6">
        <v>3384.51</v>
      </c>
      <c r="I814" s="6">
        <v>1950</v>
      </c>
      <c r="J814" s="6">
        <v>3735</v>
      </c>
      <c r="K814" s="6">
        <v>650</v>
      </c>
      <c r="L814" s="6">
        <v>3000</v>
      </c>
      <c r="M814" s="6">
        <v>950</v>
      </c>
      <c r="N814" s="6">
        <v>4605</v>
      </c>
      <c r="O814" s="6">
        <v>4970</v>
      </c>
      <c r="P814" s="6">
        <v>4035</v>
      </c>
      <c r="Q814" s="6">
        <v>2419.67</v>
      </c>
      <c r="R814" s="6">
        <v>951.39</v>
      </c>
      <c r="S814" s="6">
        <v>32470.57</v>
      </c>
      <c r="T814" s="6">
        <v>1527.97</v>
      </c>
      <c r="U814" s="6"/>
      <c r="V814" s="6">
        <v>4762.8599999999997</v>
      </c>
      <c r="W814" s="6">
        <v>3153.72</v>
      </c>
      <c r="X814" s="6">
        <v>2200.39</v>
      </c>
      <c r="Y814" s="6">
        <v>2290.75</v>
      </c>
      <c r="Z814" s="6">
        <v>2479.86</v>
      </c>
      <c r="AA814" s="6">
        <v>16415.55</v>
      </c>
    </row>
    <row r="815" spans="1:27" x14ac:dyDescent="0.25">
      <c r="A815" s="5" t="s">
        <v>539</v>
      </c>
      <c r="B815" s="12">
        <v>236035517</v>
      </c>
      <c r="C815" s="5" t="s">
        <v>544</v>
      </c>
      <c r="D815" s="5" t="s">
        <v>545</v>
      </c>
      <c r="E815" s="5" t="s">
        <v>546</v>
      </c>
      <c r="F815" s="5" t="s">
        <v>1328</v>
      </c>
      <c r="G815" s="6">
        <v>3280</v>
      </c>
      <c r="H815" s="6"/>
      <c r="I815" s="6"/>
      <c r="J815" s="6"/>
      <c r="K815" s="6"/>
      <c r="L815" s="6"/>
      <c r="M815" s="6">
        <v>1327.74</v>
      </c>
      <c r="N815" s="6"/>
      <c r="O815" s="6"/>
      <c r="P815" s="6"/>
      <c r="Q815" s="6"/>
      <c r="R815" s="6"/>
      <c r="S815" s="6">
        <v>4607.74</v>
      </c>
      <c r="T815" s="6"/>
      <c r="U815" s="6"/>
      <c r="V815" s="6"/>
      <c r="W815" s="6"/>
      <c r="X815" s="6">
        <v>613.72</v>
      </c>
      <c r="Y815" s="6">
        <v>552.15</v>
      </c>
      <c r="Z815" s="6"/>
      <c r="AA815" s="6">
        <v>1165.8699999999999</v>
      </c>
    </row>
    <row r="816" spans="1:27" x14ac:dyDescent="0.25">
      <c r="A816" s="5" t="s">
        <v>1084</v>
      </c>
      <c r="B816" s="12">
        <v>236035517</v>
      </c>
      <c r="C816" s="5" t="s">
        <v>544</v>
      </c>
      <c r="D816" s="5" t="s">
        <v>1094</v>
      </c>
      <c r="E816" s="5" t="s">
        <v>1095</v>
      </c>
      <c r="F816" s="5" t="s">
        <v>1325</v>
      </c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>
        <v>660.47</v>
      </c>
      <c r="S816" s="6">
        <v>660.47</v>
      </c>
      <c r="T816" s="6"/>
      <c r="U816" s="6">
        <v>466.49</v>
      </c>
      <c r="V816" s="6">
        <v>1880.1</v>
      </c>
      <c r="W816" s="6">
        <v>425</v>
      </c>
      <c r="X816" s="6">
        <v>1362.59</v>
      </c>
      <c r="Y816" s="6">
        <v>1579.49</v>
      </c>
      <c r="Z816" s="6">
        <v>589.80999999999995</v>
      </c>
      <c r="AA816" s="6">
        <v>6303.48</v>
      </c>
    </row>
    <row r="817" spans="1:27" x14ac:dyDescent="0.25">
      <c r="A817" s="5" t="s">
        <v>1084</v>
      </c>
      <c r="B817" s="12">
        <v>236035517</v>
      </c>
      <c r="C817" s="5" t="s">
        <v>544</v>
      </c>
      <c r="D817" s="5" t="s">
        <v>1094</v>
      </c>
      <c r="E817" s="5" t="s">
        <v>1095</v>
      </c>
      <c r="F817" s="5" t="s">
        <v>1326</v>
      </c>
      <c r="G817" s="6">
        <v>400</v>
      </c>
      <c r="H817" s="6">
        <v>330</v>
      </c>
      <c r="I817" s="6">
        <v>150</v>
      </c>
      <c r="J817" s="6">
        <v>310</v>
      </c>
      <c r="K817" s="6">
        <v>180</v>
      </c>
      <c r="L817" s="6">
        <v>224.1</v>
      </c>
      <c r="M817" s="6">
        <v>252</v>
      </c>
      <c r="N817" s="6">
        <v>189</v>
      </c>
      <c r="O817" s="6">
        <v>324</v>
      </c>
      <c r="P817" s="6">
        <v>270</v>
      </c>
      <c r="Q817" s="6">
        <v>198</v>
      </c>
      <c r="R817" s="6">
        <v>384.3</v>
      </c>
      <c r="S817" s="6">
        <v>3211.4</v>
      </c>
      <c r="T817" s="6">
        <v>54</v>
      </c>
      <c r="U817" s="6">
        <v>459</v>
      </c>
      <c r="V817" s="6">
        <v>504</v>
      </c>
      <c r="W817" s="6">
        <v>131.4</v>
      </c>
      <c r="X817" s="6">
        <v>268.2</v>
      </c>
      <c r="Y817" s="6">
        <v>207</v>
      </c>
      <c r="Z817" s="6">
        <v>144</v>
      </c>
      <c r="AA817" s="6">
        <v>1767.6000000000001</v>
      </c>
    </row>
    <row r="818" spans="1:27" x14ac:dyDescent="0.25">
      <c r="A818" s="5" t="s">
        <v>1084</v>
      </c>
      <c r="B818" s="12">
        <v>236035517</v>
      </c>
      <c r="C818" s="5" t="s">
        <v>544</v>
      </c>
      <c r="D818" s="5" t="s">
        <v>1096</v>
      </c>
      <c r="E818" s="5" t="s">
        <v>1097</v>
      </c>
      <c r="F818" s="5" t="s">
        <v>1325</v>
      </c>
      <c r="G818" s="6">
        <v>2982</v>
      </c>
      <c r="H818" s="6">
        <v>4545</v>
      </c>
      <c r="I818" s="6">
        <v>8979</v>
      </c>
      <c r="J818" s="6">
        <v>4850</v>
      </c>
      <c r="K818" s="6">
        <v>8352.75</v>
      </c>
      <c r="L818" s="6">
        <v>5787</v>
      </c>
      <c r="M818" s="6">
        <v>6171.83</v>
      </c>
      <c r="N818" s="6">
        <v>8706</v>
      </c>
      <c r="O818" s="6">
        <v>3740</v>
      </c>
      <c r="P818" s="6">
        <v>4554</v>
      </c>
      <c r="Q818" s="6">
        <v>6205.21</v>
      </c>
      <c r="R818" s="6">
        <v>6181.3</v>
      </c>
      <c r="S818" s="6">
        <v>71054.09</v>
      </c>
      <c r="T818" s="6">
        <v>8161.2</v>
      </c>
      <c r="U818" s="6">
        <v>9074.8700000000008</v>
      </c>
      <c r="V818" s="6">
        <v>8074.19</v>
      </c>
      <c r="W818" s="6">
        <v>11100.95</v>
      </c>
      <c r="X818" s="6">
        <v>7416.5</v>
      </c>
      <c r="Y818" s="6">
        <v>11082.7</v>
      </c>
      <c r="Z818" s="6">
        <v>6714.5</v>
      </c>
      <c r="AA818" s="6">
        <v>61624.91</v>
      </c>
    </row>
    <row r="819" spans="1:27" x14ac:dyDescent="0.25">
      <c r="A819" s="5" t="s">
        <v>1084</v>
      </c>
      <c r="B819" s="12">
        <v>236035517</v>
      </c>
      <c r="C819" s="5" t="s">
        <v>544</v>
      </c>
      <c r="D819" s="5" t="s">
        <v>1096</v>
      </c>
      <c r="E819" s="5" t="s">
        <v>1097</v>
      </c>
      <c r="F819" s="5" t="s">
        <v>1326</v>
      </c>
      <c r="G819" s="6">
        <v>600</v>
      </c>
      <c r="H819" s="6">
        <v>50</v>
      </c>
      <c r="I819" s="6">
        <v>430</v>
      </c>
      <c r="J819" s="6">
        <v>270</v>
      </c>
      <c r="K819" s="6"/>
      <c r="L819" s="6"/>
      <c r="M819" s="6">
        <v>36</v>
      </c>
      <c r="N819" s="6">
        <v>603</v>
      </c>
      <c r="O819" s="6">
        <v>378</v>
      </c>
      <c r="P819" s="6">
        <v>819</v>
      </c>
      <c r="Q819" s="6">
        <v>81</v>
      </c>
      <c r="R819" s="6">
        <v>45</v>
      </c>
      <c r="S819" s="6">
        <v>3312</v>
      </c>
      <c r="T819" s="6">
        <v>234</v>
      </c>
      <c r="U819" s="6">
        <v>162</v>
      </c>
      <c r="V819" s="6">
        <v>162</v>
      </c>
      <c r="W819" s="6">
        <v>63</v>
      </c>
      <c r="X819" s="6">
        <v>126</v>
      </c>
      <c r="Y819" s="6">
        <v>81</v>
      </c>
      <c r="Z819" s="6">
        <v>396</v>
      </c>
      <c r="AA819" s="6">
        <v>1224</v>
      </c>
    </row>
    <row r="820" spans="1:27" x14ac:dyDescent="0.25">
      <c r="A820" s="5" t="s">
        <v>1084</v>
      </c>
      <c r="B820" s="12">
        <v>236035517</v>
      </c>
      <c r="C820" s="5" t="s">
        <v>544</v>
      </c>
      <c r="D820" s="5" t="s">
        <v>1096</v>
      </c>
      <c r="E820" s="5" t="s">
        <v>1097</v>
      </c>
      <c r="F820" s="5" t="s">
        <v>1327</v>
      </c>
      <c r="G820" s="6">
        <v>1300</v>
      </c>
      <c r="H820" s="6">
        <v>2700</v>
      </c>
      <c r="I820" s="6">
        <v>2335</v>
      </c>
      <c r="J820" s="6">
        <v>2050</v>
      </c>
      <c r="K820" s="6">
        <v>650</v>
      </c>
      <c r="L820" s="6"/>
      <c r="M820" s="6">
        <v>1235</v>
      </c>
      <c r="N820" s="6">
        <v>1300</v>
      </c>
      <c r="O820" s="6">
        <v>1820</v>
      </c>
      <c r="P820" s="6">
        <v>1235</v>
      </c>
      <c r="Q820" s="6"/>
      <c r="R820" s="6">
        <v>1028</v>
      </c>
      <c r="S820" s="6">
        <v>15653</v>
      </c>
      <c r="T820" s="6"/>
      <c r="U820" s="6">
        <v>925.2</v>
      </c>
      <c r="V820" s="6">
        <v>2034.35</v>
      </c>
      <c r="W820" s="6">
        <v>878.79</v>
      </c>
      <c r="X820" s="6">
        <v>2916.55</v>
      </c>
      <c r="Y820" s="6">
        <v>1841.82</v>
      </c>
      <c r="Z820" s="6">
        <v>4741.41</v>
      </c>
      <c r="AA820" s="6">
        <v>13338.12</v>
      </c>
    </row>
    <row r="821" spans="1:27" x14ac:dyDescent="0.25">
      <c r="A821" s="5" t="s">
        <v>1084</v>
      </c>
      <c r="B821" s="12">
        <v>236035517</v>
      </c>
      <c r="C821" s="5" t="s">
        <v>544</v>
      </c>
      <c r="D821" s="5" t="s">
        <v>1096</v>
      </c>
      <c r="E821" s="5" t="s">
        <v>1097</v>
      </c>
      <c r="F821" s="5" t="s">
        <v>1328</v>
      </c>
      <c r="G821" s="6"/>
      <c r="H821" s="6"/>
      <c r="I821" s="6"/>
      <c r="J821" s="6"/>
      <c r="K821" s="6">
        <v>680</v>
      </c>
      <c r="L821" s="6"/>
      <c r="M821" s="6"/>
      <c r="N821" s="6"/>
      <c r="O821" s="6"/>
      <c r="P821" s="6">
        <v>686</v>
      </c>
      <c r="Q821" s="6"/>
      <c r="R821" s="6"/>
      <c r="S821" s="6">
        <v>1366</v>
      </c>
      <c r="T821" s="6"/>
      <c r="U821" s="6"/>
      <c r="V821" s="6"/>
      <c r="W821" s="6"/>
      <c r="X821" s="6"/>
      <c r="Y821" s="6"/>
      <c r="Z821" s="6"/>
      <c r="AA821" s="6">
        <v>0</v>
      </c>
    </row>
    <row r="822" spans="1:27" x14ac:dyDescent="0.25">
      <c r="A822" s="5" t="s">
        <v>1084</v>
      </c>
      <c r="B822" s="12">
        <v>236035517</v>
      </c>
      <c r="C822" s="5" t="s">
        <v>544</v>
      </c>
      <c r="D822" s="5" t="s">
        <v>1098</v>
      </c>
      <c r="E822" s="5" t="s">
        <v>1099</v>
      </c>
      <c r="F822" s="5" t="s">
        <v>1325</v>
      </c>
      <c r="G822" s="6">
        <v>4475</v>
      </c>
      <c r="H822" s="6">
        <v>7663.87</v>
      </c>
      <c r="I822" s="6">
        <v>7708</v>
      </c>
      <c r="J822" s="6">
        <v>3540</v>
      </c>
      <c r="K822" s="6">
        <v>5640</v>
      </c>
      <c r="L822" s="6">
        <v>2088</v>
      </c>
      <c r="M822" s="6">
        <v>998</v>
      </c>
      <c r="N822" s="6">
        <v>4930</v>
      </c>
      <c r="O822" s="6">
        <v>2078</v>
      </c>
      <c r="P822" s="6">
        <v>4462</v>
      </c>
      <c r="Q822" s="6">
        <v>5859</v>
      </c>
      <c r="R822" s="6">
        <v>8669.5</v>
      </c>
      <c r="S822" s="6">
        <v>58111.369999999995</v>
      </c>
      <c r="T822" s="6">
        <v>8121.17</v>
      </c>
      <c r="U822" s="6">
        <v>11592.41</v>
      </c>
      <c r="V822" s="6">
        <v>9520.8799999999992</v>
      </c>
      <c r="W822" s="6">
        <v>7888</v>
      </c>
      <c r="X822" s="6">
        <v>8693.74</v>
      </c>
      <c r="Y822" s="6">
        <v>5334.38</v>
      </c>
      <c r="Z822" s="6">
        <v>7825.3</v>
      </c>
      <c r="AA822" s="6">
        <v>58975.88</v>
      </c>
    </row>
    <row r="823" spans="1:27" x14ac:dyDescent="0.25">
      <c r="A823" s="5" t="s">
        <v>1084</v>
      </c>
      <c r="B823" s="12">
        <v>236035517</v>
      </c>
      <c r="C823" s="5" t="s">
        <v>544</v>
      </c>
      <c r="D823" s="5" t="s">
        <v>1098</v>
      </c>
      <c r="E823" s="5" t="s">
        <v>1099</v>
      </c>
      <c r="F823" s="5" t="s">
        <v>1326</v>
      </c>
      <c r="G823" s="6">
        <v>650</v>
      </c>
      <c r="H823" s="6">
        <v>1160</v>
      </c>
      <c r="I823" s="6">
        <v>1320</v>
      </c>
      <c r="J823" s="6">
        <v>1011.89</v>
      </c>
      <c r="K823" s="6">
        <v>927.3</v>
      </c>
      <c r="L823" s="6">
        <v>413</v>
      </c>
      <c r="M823" s="6">
        <v>609</v>
      </c>
      <c r="N823" s="6">
        <v>1696.96</v>
      </c>
      <c r="O823" s="6">
        <v>351</v>
      </c>
      <c r="P823" s="6">
        <v>432</v>
      </c>
      <c r="Q823" s="6">
        <v>405</v>
      </c>
      <c r="R823" s="6">
        <v>276.3</v>
      </c>
      <c r="S823" s="6">
        <v>9252.4500000000007</v>
      </c>
      <c r="T823" s="6">
        <v>777.48</v>
      </c>
      <c r="U823" s="6">
        <v>324</v>
      </c>
      <c r="V823" s="6">
        <v>1237.0899999999999</v>
      </c>
      <c r="W823" s="6">
        <v>310.52999999999997</v>
      </c>
      <c r="X823" s="6">
        <v>207</v>
      </c>
      <c r="Y823" s="6">
        <v>314</v>
      </c>
      <c r="Z823" s="6">
        <v>720</v>
      </c>
      <c r="AA823" s="6">
        <v>3890.0999999999995</v>
      </c>
    </row>
    <row r="824" spans="1:27" x14ac:dyDescent="0.25">
      <c r="A824" s="5" t="s">
        <v>1084</v>
      </c>
      <c r="B824" s="12">
        <v>236035517</v>
      </c>
      <c r="C824" s="5" t="s">
        <v>544</v>
      </c>
      <c r="D824" s="5" t="s">
        <v>1098</v>
      </c>
      <c r="E824" s="5" t="s">
        <v>1099</v>
      </c>
      <c r="F824" s="5" t="s">
        <v>1327</v>
      </c>
      <c r="G824" s="6">
        <v>542.5</v>
      </c>
      <c r="H824" s="6">
        <v>2000</v>
      </c>
      <c r="I824" s="6"/>
      <c r="J824" s="6"/>
      <c r="K824" s="6"/>
      <c r="L824" s="6">
        <v>650</v>
      </c>
      <c r="M824" s="6"/>
      <c r="N824" s="6"/>
      <c r="O824" s="6">
        <v>880</v>
      </c>
      <c r="P824" s="6"/>
      <c r="Q824" s="6">
        <v>1028</v>
      </c>
      <c r="R824" s="6"/>
      <c r="S824" s="6">
        <v>5100.5</v>
      </c>
      <c r="T824" s="6"/>
      <c r="U824" s="6"/>
      <c r="V824" s="6"/>
      <c r="W824" s="6"/>
      <c r="X824" s="6"/>
      <c r="Y824" s="6"/>
      <c r="Z824" s="6"/>
      <c r="AA824" s="6">
        <v>0</v>
      </c>
    </row>
    <row r="825" spans="1:27" x14ac:dyDescent="0.25">
      <c r="A825" s="5" t="s">
        <v>1084</v>
      </c>
      <c r="B825" s="12">
        <v>236035517</v>
      </c>
      <c r="C825" s="5" t="s">
        <v>544</v>
      </c>
      <c r="D825" s="5" t="s">
        <v>1098</v>
      </c>
      <c r="E825" s="5" t="s">
        <v>1099</v>
      </c>
      <c r="F825" s="5" t="s">
        <v>1328</v>
      </c>
      <c r="G825" s="6"/>
      <c r="H825" s="6">
        <v>695</v>
      </c>
      <c r="I825" s="6"/>
      <c r="J825" s="6">
        <v>670</v>
      </c>
      <c r="K825" s="6"/>
      <c r="L825" s="6"/>
      <c r="M825" s="6"/>
      <c r="N825" s="6"/>
      <c r="O825" s="6"/>
      <c r="P825" s="6"/>
      <c r="Q825" s="6"/>
      <c r="R825" s="6"/>
      <c r="S825" s="6">
        <v>1365</v>
      </c>
      <c r="T825" s="6"/>
      <c r="U825" s="6"/>
      <c r="V825" s="6"/>
      <c r="W825" s="6"/>
      <c r="X825" s="6"/>
      <c r="Y825" s="6"/>
      <c r="Z825" s="6"/>
      <c r="AA825" s="6">
        <v>0</v>
      </c>
    </row>
    <row r="826" spans="1:27" x14ac:dyDescent="0.25">
      <c r="A826" s="5" t="s">
        <v>159</v>
      </c>
      <c r="B826" s="12">
        <v>404476205</v>
      </c>
      <c r="C826" s="5" t="s">
        <v>92</v>
      </c>
      <c r="D826" s="5" t="s">
        <v>160</v>
      </c>
      <c r="E826" s="5" t="s">
        <v>161</v>
      </c>
      <c r="F826" s="5" t="s">
        <v>1325</v>
      </c>
      <c r="G826" s="6">
        <v>9734.2900000000009</v>
      </c>
      <c r="H826" s="6">
        <v>5479.63</v>
      </c>
      <c r="I826" s="6">
        <v>7703.18</v>
      </c>
      <c r="J826" s="6">
        <v>4386.68</v>
      </c>
      <c r="K826" s="6">
        <v>1403.91</v>
      </c>
      <c r="L826" s="6">
        <v>2626.49</v>
      </c>
      <c r="M826" s="6"/>
      <c r="N826" s="6"/>
      <c r="O826" s="6"/>
      <c r="P826" s="6">
        <v>2224.15</v>
      </c>
      <c r="Q826" s="6">
        <v>5061.5</v>
      </c>
      <c r="R826" s="6"/>
      <c r="S826" s="6">
        <v>38619.83</v>
      </c>
      <c r="T826" s="6">
        <v>6794</v>
      </c>
      <c r="U826" s="6">
        <v>7426</v>
      </c>
      <c r="V826" s="6">
        <v>2686</v>
      </c>
      <c r="W826" s="6">
        <v>6873</v>
      </c>
      <c r="X826" s="6">
        <v>8690</v>
      </c>
      <c r="Y826" s="6">
        <v>9243</v>
      </c>
      <c r="Z826" s="6">
        <v>2212</v>
      </c>
      <c r="AA826" s="6">
        <v>43924</v>
      </c>
    </row>
    <row r="827" spans="1:27" x14ac:dyDescent="0.25">
      <c r="A827" s="5" t="s">
        <v>159</v>
      </c>
      <c r="B827" s="12">
        <v>404476205</v>
      </c>
      <c r="C827" s="5" t="s">
        <v>92</v>
      </c>
      <c r="D827" s="5" t="s">
        <v>160</v>
      </c>
      <c r="E827" s="5" t="s">
        <v>161</v>
      </c>
      <c r="F827" s="5" t="s">
        <v>1326</v>
      </c>
      <c r="G827" s="6">
        <v>840</v>
      </c>
      <c r="H827" s="6">
        <v>640</v>
      </c>
      <c r="I827" s="6">
        <v>970</v>
      </c>
      <c r="J827" s="6">
        <v>720</v>
      </c>
      <c r="K827" s="6">
        <v>603</v>
      </c>
      <c r="L827" s="6">
        <v>585</v>
      </c>
      <c r="M827" s="6">
        <v>871.2</v>
      </c>
      <c r="N827" s="6">
        <v>1215</v>
      </c>
      <c r="O827" s="6">
        <v>855</v>
      </c>
      <c r="P827" s="6">
        <v>1323</v>
      </c>
      <c r="Q827" s="6">
        <v>924.5</v>
      </c>
      <c r="R827" s="6">
        <v>474.3</v>
      </c>
      <c r="S827" s="6">
        <v>10021</v>
      </c>
      <c r="T827" s="6">
        <v>839.35</v>
      </c>
      <c r="U827" s="6">
        <v>585</v>
      </c>
      <c r="V827" s="6">
        <v>931.5</v>
      </c>
      <c r="W827" s="6">
        <v>779.65</v>
      </c>
      <c r="X827" s="6">
        <v>927</v>
      </c>
      <c r="Y827" s="6">
        <v>1333.44</v>
      </c>
      <c r="Z827" s="6">
        <v>891.06</v>
      </c>
      <c r="AA827" s="6">
        <v>6287</v>
      </c>
    </row>
    <row r="828" spans="1:27" x14ac:dyDescent="0.25">
      <c r="A828" s="5" t="s">
        <v>159</v>
      </c>
      <c r="B828" s="12">
        <v>404476205</v>
      </c>
      <c r="C828" s="5" t="s">
        <v>92</v>
      </c>
      <c r="D828" s="5" t="s">
        <v>160</v>
      </c>
      <c r="E828" s="5" t="s">
        <v>161</v>
      </c>
      <c r="F828" s="5" t="s">
        <v>1327</v>
      </c>
      <c r="G828" s="6">
        <v>3361.5</v>
      </c>
      <c r="H828" s="6">
        <v>4160</v>
      </c>
      <c r="I828" s="6">
        <v>1026</v>
      </c>
      <c r="J828" s="6"/>
      <c r="K828" s="6">
        <v>1603.5</v>
      </c>
      <c r="L828" s="6">
        <v>7223</v>
      </c>
      <c r="M828" s="6"/>
      <c r="N828" s="6">
        <v>1504.95</v>
      </c>
      <c r="O828" s="6">
        <v>1067</v>
      </c>
      <c r="P828" s="6">
        <v>4087</v>
      </c>
      <c r="Q828" s="6">
        <v>7095</v>
      </c>
      <c r="R828" s="6">
        <v>2506</v>
      </c>
      <c r="S828" s="6">
        <v>33633.949999999997</v>
      </c>
      <c r="T828" s="6">
        <v>1150</v>
      </c>
      <c r="U828" s="6"/>
      <c r="V828" s="6">
        <v>1910</v>
      </c>
      <c r="W828" s="6"/>
      <c r="X828" s="6"/>
      <c r="Y828" s="6"/>
      <c r="Z828" s="6"/>
      <c r="AA828" s="6">
        <v>3060</v>
      </c>
    </row>
    <row r="829" spans="1:27" x14ac:dyDescent="0.25">
      <c r="A829" s="5" t="s">
        <v>932</v>
      </c>
      <c r="B829" s="12">
        <v>206048533</v>
      </c>
      <c r="C829" s="5" t="s">
        <v>92</v>
      </c>
      <c r="D829" s="5" t="s">
        <v>93</v>
      </c>
      <c r="E829" s="5" t="s">
        <v>934</v>
      </c>
      <c r="F829" s="5" t="s">
        <v>1330</v>
      </c>
      <c r="G829" s="6">
        <v>42360</v>
      </c>
      <c r="H829" s="6">
        <v>13760</v>
      </c>
      <c r="I829" s="6">
        <v>13240</v>
      </c>
      <c r="J829" s="6">
        <v>20269</v>
      </c>
      <c r="K829" s="6">
        <v>19560</v>
      </c>
      <c r="L829" s="6">
        <v>12514.5</v>
      </c>
      <c r="M829" s="6">
        <v>5320</v>
      </c>
      <c r="N829" s="6">
        <v>17901.5</v>
      </c>
      <c r="O829" s="6">
        <v>18840</v>
      </c>
      <c r="P829" s="6">
        <v>11180</v>
      </c>
      <c r="Q829" s="6">
        <v>11400</v>
      </c>
      <c r="R829" s="6">
        <v>7740</v>
      </c>
      <c r="S829" s="6">
        <v>194085</v>
      </c>
      <c r="T829" s="6">
        <v>7540</v>
      </c>
      <c r="U829" s="6">
        <v>2200</v>
      </c>
      <c r="V829" s="6">
        <v>17280</v>
      </c>
      <c r="W829" s="6">
        <v>8480</v>
      </c>
      <c r="X829" s="6">
        <v>8640</v>
      </c>
      <c r="Y829" s="6">
        <v>17260</v>
      </c>
      <c r="Z829" s="6">
        <v>23556</v>
      </c>
      <c r="AA829" s="6">
        <v>84956</v>
      </c>
    </row>
    <row r="830" spans="1:27" x14ac:dyDescent="0.25">
      <c r="A830" s="5" t="s">
        <v>932</v>
      </c>
      <c r="B830" s="12">
        <v>206048533</v>
      </c>
      <c r="C830" s="5" t="s">
        <v>92</v>
      </c>
      <c r="D830" s="5" t="s">
        <v>93</v>
      </c>
      <c r="E830" s="5" t="s">
        <v>934</v>
      </c>
      <c r="F830" s="5" t="s">
        <v>1332</v>
      </c>
      <c r="G830" s="6">
        <v>7981.08</v>
      </c>
      <c r="H830" s="6">
        <v>6499.16</v>
      </c>
      <c r="I830" s="6">
        <v>5037.92</v>
      </c>
      <c r="J830" s="6">
        <v>6712.16</v>
      </c>
      <c r="K830" s="6">
        <v>8251.66</v>
      </c>
      <c r="L830" s="6">
        <v>5337.18</v>
      </c>
      <c r="M830" s="6">
        <v>640</v>
      </c>
      <c r="N830" s="6">
        <v>1880</v>
      </c>
      <c r="O830" s="6">
        <v>3180</v>
      </c>
      <c r="P830" s="6">
        <v>1480</v>
      </c>
      <c r="Q830" s="6">
        <v>1608.34</v>
      </c>
      <c r="R830" s="6">
        <v>2320</v>
      </c>
      <c r="S830" s="6">
        <v>50927.499999999993</v>
      </c>
      <c r="T830" s="6">
        <v>1780</v>
      </c>
      <c r="U830" s="6">
        <v>5200</v>
      </c>
      <c r="V830" s="6">
        <v>5560</v>
      </c>
      <c r="W830" s="6">
        <v>1820</v>
      </c>
      <c r="X830" s="6">
        <v>4740</v>
      </c>
      <c r="Y830" s="6">
        <v>1380</v>
      </c>
      <c r="Z830" s="6">
        <v>5720</v>
      </c>
      <c r="AA830" s="6">
        <v>26200</v>
      </c>
    </row>
    <row r="831" spans="1:27" x14ac:dyDescent="0.25">
      <c r="A831" s="5" t="s">
        <v>932</v>
      </c>
      <c r="B831" s="12">
        <v>206048533</v>
      </c>
      <c r="C831" s="5" t="s">
        <v>92</v>
      </c>
      <c r="D831" s="5" t="s">
        <v>93</v>
      </c>
      <c r="E831" s="5" t="s">
        <v>934</v>
      </c>
      <c r="F831" s="5" t="s">
        <v>1325</v>
      </c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>
        <v>1938.08</v>
      </c>
      <c r="R831" s="6">
        <v>1934.25</v>
      </c>
      <c r="S831" s="6">
        <v>3872.33</v>
      </c>
      <c r="T831" s="6">
        <v>3407.37</v>
      </c>
      <c r="U831" s="6">
        <v>4830.97</v>
      </c>
      <c r="V831" s="6">
        <v>3401.43</v>
      </c>
      <c r="W831" s="6">
        <v>6053.75</v>
      </c>
      <c r="X831" s="6">
        <v>5016.41</v>
      </c>
      <c r="Y831" s="6">
        <v>3192.94</v>
      </c>
      <c r="Z831" s="6">
        <v>3723.87</v>
      </c>
      <c r="AA831" s="6">
        <v>29626.739999999998</v>
      </c>
    </row>
    <row r="832" spans="1:27" x14ac:dyDescent="0.25">
      <c r="A832" s="5" t="s">
        <v>932</v>
      </c>
      <c r="B832" s="12">
        <v>206048533</v>
      </c>
      <c r="C832" s="5" t="s">
        <v>92</v>
      </c>
      <c r="D832" s="5" t="s">
        <v>93</v>
      </c>
      <c r="E832" s="5" t="s">
        <v>934</v>
      </c>
      <c r="F832" s="5" t="s">
        <v>1326</v>
      </c>
      <c r="G832" s="6">
        <v>2945.81</v>
      </c>
      <c r="H832" s="6">
        <v>9712.44</v>
      </c>
      <c r="I832" s="6">
        <v>10284.09</v>
      </c>
      <c r="J832" s="6">
        <v>7414.11</v>
      </c>
      <c r="K832" s="6">
        <v>7404.32</v>
      </c>
      <c r="L832" s="6">
        <v>4545.96</v>
      </c>
      <c r="M832" s="6">
        <v>7303.69</v>
      </c>
      <c r="N832" s="6">
        <v>2853.97</v>
      </c>
      <c r="O832" s="6">
        <v>2931.91</v>
      </c>
      <c r="P832" s="6">
        <v>5503.31</v>
      </c>
      <c r="Q832" s="6">
        <v>2082.0100000000002</v>
      </c>
      <c r="R832" s="6">
        <v>1875.85</v>
      </c>
      <c r="S832" s="6">
        <v>64857.47</v>
      </c>
      <c r="T832" s="6"/>
      <c r="U832" s="6">
        <v>1707.76</v>
      </c>
      <c r="V832" s="6">
        <v>280</v>
      </c>
      <c r="W832" s="6">
        <v>1154.98</v>
      </c>
      <c r="X832" s="6">
        <v>280</v>
      </c>
      <c r="Y832" s="6">
        <v>420</v>
      </c>
      <c r="Z832" s="6">
        <v>834.16</v>
      </c>
      <c r="AA832" s="6">
        <v>4676.8999999999996</v>
      </c>
    </row>
    <row r="833" spans="1:27" x14ac:dyDescent="0.25">
      <c r="A833" s="5" t="s">
        <v>128</v>
      </c>
      <c r="B833" s="12">
        <v>404476205</v>
      </c>
      <c r="C833" s="5" t="s">
        <v>92</v>
      </c>
      <c r="D833" s="5" t="s">
        <v>93</v>
      </c>
      <c r="E833" s="5" t="s">
        <v>129</v>
      </c>
      <c r="F833" s="5" t="s">
        <v>1330</v>
      </c>
      <c r="G833" s="6">
        <v>3217.5</v>
      </c>
      <c r="H833" s="6">
        <v>24391.8</v>
      </c>
      <c r="I833" s="6">
        <v>37620.949999999997</v>
      </c>
      <c r="J833" s="6">
        <v>26593.95</v>
      </c>
      <c r="K833" s="6">
        <v>34224.65</v>
      </c>
      <c r="L833" s="6">
        <v>18220.45</v>
      </c>
      <c r="M833" s="6">
        <v>38330.050000000003</v>
      </c>
      <c r="N833" s="6">
        <v>19914.82</v>
      </c>
      <c r="O833" s="6">
        <v>22318.65</v>
      </c>
      <c r="P833" s="6">
        <v>17952.45</v>
      </c>
      <c r="Q833" s="6">
        <v>27122</v>
      </c>
      <c r="R833" s="6">
        <v>34911.35</v>
      </c>
      <c r="S833" s="6">
        <v>304818.62</v>
      </c>
      <c r="T833" s="6">
        <v>33642.07</v>
      </c>
      <c r="U833" s="6">
        <v>15903.4</v>
      </c>
      <c r="V833" s="6">
        <v>46542.95</v>
      </c>
      <c r="W833" s="6">
        <v>42557.8</v>
      </c>
      <c r="X833" s="6">
        <v>10470</v>
      </c>
      <c r="Y833" s="6">
        <v>32250.7</v>
      </c>
      <c r="Z833" s="6">
        <v>42769.4</v>
      </c>
      <c r="AA833" s="6">
        <v>224136.32000000001</v>
      </c>
    </row>
    <row r="834" spans="1:27" x14ac:dyDescent="0.25">
      <c r="A834" s="5" t="s">
        <v>128</v>
      </c>
      <c r="B834" s="12">
        <v>404476205</v>
      </c>
      <c r="C834" s="5" t="s">
        <v>92</v>
      </c>
      <c r="D834" s="5" t="s">
        <v>93</v>
      </c>
      <c r="E834" s="5" t="s">
        <v>129</v>
      </c>
      <c r="F834" s="5" t="s">
        <v>1332</v>
      </c>
      <c r="G834" s="6">
        <v>1696.5</v>
      </c>
      <c r="H834" s="6">
        <v>10911.5</v>
      </c>
      <c r="I834" s="6">
        <v>8757.3799999999992</v>
      </c>
      <c r="J834" s="6">
        <v>8643.75</v>
      </c>
      <c r="K834" s="6">
        <v>12532.5</v>
      </c>
      <c r="L834" s="6">
        <v>9740</v>
      </c>
      <c r="M834" s="6">
        <v>7225</v>
      </c>
      <c r="N834" s="6">
        <v>9082.5</v>
      </c>
      <c r="O834" s="6">
        <v>13738.97</v>
      </c>
      <c r="P834" s="6">
        <v>14320</v>
      </c>
      <c r="Q834" s="6">
        <v>15270</v>
      </c>
      <c r="R834" s="6">
        <v>12644.5</v>
      </c>
      <c r="S834" s="6">
        <v>124562.6</v>
      </c>
      <c r="T834" s="6">
        <v>9741.25</v>
      </c>
      <c r="U834" s="6">
        <v>10618.75</v>
      </c>
      <c r="V834" s="6">
        <v>7377.5</v>
      </c>
      <c r="W834" s="6">
        <v>8306.25</v>
      </c>
      <c r="X834" s="6"/>
      <c r="Y834" s="6">
        <v>10920</v>
      </c>
      <c r="Z834" s="6">
        <v>4867.5</v>
      </c>
      <c r="AA834" s="6">
        <v>51831.25</v>
      </c>
    </row>
    <row r="835" spans="1:27" x14ac:dyDescent="0.25">
      <c r="A835" s="5" t="s">
        <v>128</v>
      </c>
      <c r="B835" s="12">
        <v>404476205</v>
      </c>
      <c r="C835" s="5" t="s">
        <v>92</v>
      </c>
      <c r="D835" s="5" t="s">
        <v>93</v>
      </c>
      <c r="E835" s="5" t="s">
        <v>129</v>
      </c>
      <c r="F835" s="5" t="s">
        <v>1325</v>
      </c>
      <c r="G835" s="6">
        <v>180327.56</v>
      </c>
      <c r="H835" s="6">
        <v>148802.68</v>
      </c>
      <c r="I835" s="6">
        <v>183532.83</v>
      </c>
      <c r="J835" s="6">
        <v>191521.02</v>
      </c>
      <c r="K835" s="6">
        <v>159353.79</v>
      </c>
      <c r="L835" s="6">
        <v>161976.56</v>
      </c>
      <c r="M835" s="6">
        <v>140726.47</v>
      </c>
      <c r="N835" s="6">
        <v>155419.78</v>
      </c>
      <c r="O835" s="6">
        <v>141189.19</v>
      </c>
      <c r="P835" s="6">
        <v>185477.4</v>
      </c>
      <c r="Q835" s="6">
        <v>143534.98000000001</v>
      </c>
      <c r="R835" s="6">
        <v>167883.2</v>
      </c>
      <c r="S835" s="6">
        <v>1959745.4599999997</v>
      </c>
      <c r="T835" s="6">
        <v>153425</v>
      </c>
      <c r="U835" s="6">
        <v>171630.5</v>
      </c>
      <c r="V835" s="6">
        <v>195140.6</v>
      </c>
      <c r="W835" s="6">
        <v>139543.79999999999</v>
      </c>
      <c r="X835" s="6">
        <v>43653</v>
      </c>
      <c r="Y835" s="6">
        <v>150791.9</v>
      </c>
      <c r="Z835" s="6">
        <v>143492.44</v>
      </c>
      <c r="AA835" s="6">
        <v>997677.24</v>
      </c>
    </row>
    <row r="836" spans="1:27" x14ac:dyDescent="0.25">
      <c r="A836" s="5" t="s">
        <v>128</v>
      </c>
      <c r="B836" s="12">
        <v>404476205</v>
      </c>
      <c r="C836" s="5" t="s">
        <v>92</v>
      </c>
      <c r="D836" s="5" t="s">
        <v>93</v>
      </c>
      <c r="E836" s="5" t="s">
        <v>129</v>
      </c>
      <c r="F836" s="5" t="s">
        <v>1326</v>
      </c>
      <c r="G836" s="6">
        <v>163330</v>
      </c>
      <c r="H836" s="6">
        <v>104160</v>
      </c>
      <c r="I836" s="6">
        <v>107261.04</v>
      </c>
      <c r="J836" s="6">
        <v>105028.75</v>
      </c>
      <c r="K836" s="6">
        <v>101317.5</v>
      </c>
      <c r="L836" s="6">
        <v>79035</v>
      </c>
      <c r="M836" s="6">
        <v>77100.800000000003</v>
      </c>
      <c r="N836" s="6">
        <v>110702</v>
      </c>
      <c r="O836" s="6">
        <v>93685.31</v>
      </c>
      <c r="P836" s="6">
        <v>106977</v>
      </c>
      <c r="Q836" s="6">
        <v>75317.73</v>
      </c>
      <c r="R836" s="6">
        <v>81334.95</v>
      </c>
      <c r="S836" s="6">
        <v>1205250.08</v>
      </c>
      <c r="T836" s="6">
        <v>124302.25</v>
      </c>
      <c r="U836" s="6">
        <v>102108.98</v>
      </c>
      <c r="V836" s="6">
        <v>93603.35</v>
      </c>
      <c r="W836" s="6">
        <v>104841.71</v>
      </c>
      <c r="X836" s="6">
        <v>23960.05</v>
      </c>
      <c r="Y836" s="6">
        <v>119263.31</v>
      </c>
      <c r="Z836" s="6">
        <v>104004</v>
      </c>
      <c r="AA836" s="6">
        <v>672083.64999999991</v>
      </c>
    </row>
    <row r="837" spans="1:27" x14ac:dyDescent="0.25">
      <c r="A837" s="5" t="s">
        <v>128</v>
      </c>
      <c r="B837" s="12">
        <v>404476205</v>
      </c>
      <c r="C837" s="5" t="s">
        <v>92</v>
      </c>
      <c r="D837" s="5" t="s">
        <v>93</v>
      </c>
      <c r="E837" s="5" t="s">
        <v>129</v>
      </c>
      <c r="F837" s="5" t="s">
        <v>1334</v>
      </c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>
        <v>8448</v>
      </c>
      <c r="R837" s="6">
        <v>43835.12</v>
      </c>
      <c r="S837" s="6">
        <v>52283.12</v>
      </c>
      <c r="T837" s="6">
        <v>43997.84</v>
      </c>
      <c r="U837" s="6">
        <v>47338.080000000002</v>
      </c>
      <c r="V837" s="6">
        <v>46094.44</v>
      </c>
      <c r="W837" s="6">
        <v>61153.21</v>
      </c>
      <c r="X837" s="6">
        <v>38720</v>
      </c>
      <c r="Y837" s="6">
        <v>50023.8</v>
      </c>
      <c r="Z837" s="6">
        <v>46586.91</v>
      </c>
      <c r="AA837" s="6">
        <v>333914.28000000003</v>
      </c>
    </row>
    <row r="838" spans="1:27" x14ac:dyDescent="0.25">
      <c r="A838" s="5" t="s">
        <v>128</v>
      </c>
      <c r="B838" s="12">
        <v>404476205</v>
      </c>
      <c r="C838" s="5" t="s">
        <v>92</v>
      </c>
      <c r="D838" s="5" t="s">
        <v>93</v>
      </c>
      <c r="E838" s="5" t="s">
        <v>129</v>
      </c>
      <c r="F838" s="5" t="s">
        <v>1333</v>
      </c>
      <c r="G838" s="6"/>
      <c r="H838" s="6"/>
      <c r="I838" s="6">
        <v>3395.83</v>
      </c>
      <c r="J838" s="6">
        <v>958.33</v>
      </c>
      <c r="K838" s="6">
        <v>3666.66</v>
      </c>
      <c r="L838" s="6">
        <v>8760.3799999999992</v>
      </c>
      <c r="M838" s="6">
        <v>15927.05</v>
      </c>
      <c r="N838" s="6">
        <v>8833.31</v>
      </c>
      <c r="O838" s="6">
        <v>9468.73</v>
      </c>
      <c r="P838" s="6">
        <v>7302.07</v>
      </c>
      <c r="Q838" s="6">
        <v>4010.41</v>
      </c>
      <c r="R838" s="6">
        <v>10958.31</v>
      </c>
      <c r="S838" s="6">
        <v>73281.079999999987</v>
      </c>
      <c r="T838" s="6">
        <v>16291.61</v>
      </c>
      <c r="U838" s="6">
        <v>11458.31</v>
      </c>
      <c r="V838" s="6">
        <v>11520.81</v>
      </c>
      <c r="W838" s="6">
        <v>9812.48</v>
      </c>
      <c r="X838" s="6"/>
      <c r="Y838" s="6">
        <v>8406.2199999999993</v>
      </c>
      <c r="Z838" s="6">
        <v>7135.39</v>
      </c>
      <c r="AA838" s="6">
        <v>64624.819999999992</v>
      </c>
    </row>
    <row r="839" spans="1:27" x14ac:dyDescent="0.25">
      <c r="A839" s="5" t="s">
        <v>128</v>
      </c>
      <c r="B839" s="12">
        <v>404476205</v>
      </c>
      <c r="C839" s="5" t="s">
        <v>92</v>
      </c>
      <c r="D839" s="5" t="s">
        <v>93</v>
      </c>
      <c r="E839" s="5" t="s">
        <v>129</v>
      </c>
      <c r="F839" s="5" t="s">
        <v>1335</v>
      </c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>
        <v>0</v>
      </c>
      <c r="T839" s="6"/>
      <c r="U839" s="6">
        <v>2100</v>
      </c>
      <c r="V839" s="6"/>
      <c r="W839" s="6"/>
      <c r="X839" s="6"/>
      <c r="Y839" s="6"/>
      <c r="Z839" s="6"/>
      <c r="AA839" s="6">
        <v>2100</v>
      </c>
    </row>
    <row r="840" spans="1:27" x14ac:dyDescent="0.25">
      <c r="A840" s="5" t="s">
        <v>128</v>
      </c>
      <c r="B840" s="12">
        <v>404476205</v>
      </c>
      <c r="C840" s="5" t="s">
        <v>92</v>
      </c>
      <c r="D840" s="5" t="s">
        <v>93</v>
      </c>
      <c r="E840" s="5" t="s">
        <v>129</v>
      </c>
      <c r="F840" s="5" t="s">
        <v>1327</v>
      </c>
      <c r="G840" s="6">
        <v>100657.48</v>
      </c>
      <c r="H840" s="6">
        <v>92053.58</v>
      </c>
      <c r="I840" s="6">
        <v>126472.67</v>
      </c>
      <c r="J840" s="6">
        <v>99741.1</v>
      </c>
      <c r="K840" s="6">
        <v>95662.44</v>
      </c>
      <c r="L840" s="6">
        <v>130226.61</v>
      </c>
      <c r="M840" s="6">
        <v>105610.02</v>
      </c>
      <c r="N840" s="6">
        <v>107729.59</v>
      </c>
      <c r="O840" s="6">
        <v>114632.22</v>
      </c>
      <c r="P840" s="6">
        <v>117518.75</v>
      </c>
      <c r="Q840" s="6">
        <v>149475.91</v>
      </c>
      <c r="R840" s="6">
        <v>181728.37</v>
      </c>
      <c r="S840" s="6">
        <v>1421508.7399999998</v>
      </c>
      <c r="T840" s="6">
        <v>160833.18</v>
      </c>
      <c r="U840" s="6">
        <v>157138.69</v>
      </c>
      <c r="V840" s="6">
        <v>221610.05</v>
      </c>
      <c r="W840" s="6">
        <v>181965</v>
      </c>
      <c r="X840" s="6">
        <v>44930.01</v>
      </c>
      <c r="Y840" s="6">
        <v>174503.18</v>
      </c>
      <c r="Z840" s="6">
        <v>163339.96</v>
      </c>
      <c r="AA840" s="6">
        <v>1104320.0699999998</v>
      </c>
    </row>
    <row r="841" spans="1:27" x14ac:dyDescent="0.25">
      <c r="A841" s="5" t="s">
        <v>128</v>
      </c>
      <c r="B841" s="12">
        <v>404476205</v>
      </c>
      <c r="C841" s="5" t="s">
        <v>92</v>
      </c>
      <c r="D841" s="5" t="s">
        <v>93</v>
      </c>
      <c r="E841" s="5" t="s">
        <v>129</v>
      </c>
      <c r="F841" s="5" t="s">
        <v>1328</v>
      </c>
      <c r="G841" s="6">
        <v>65884.240000000005</v>
      </c>
      <c r="H841" s="6">
        <v>90177.76</v>
      </c>
      <c r="I841" s="6">
        <v>128144.02</v>
      </c>
      <c r="J841" s="6">
        <v>98401.48</v>
      </c>
      <c r="K841" s="6">
        <v>54467.6</v>
      </c>
      <c r="L841" s="6">
        <v>104482.65</v>
      </c>
      <c r="M841" s="6">
        <v>71719.62</v>
      </c>
      <c r="N841" s="6">
        <v>45529.02</v>
      </c>
      <c r="O841" s="6">
        <v>52667.45</v>
      </c>
      <c r="P841" s="6">
        <v>73238.39</v>
      </c>
      <c r="Q841" s="6">
        <v>77472.399999999994</v>
      </c>
      <c r="R841" s="6">
        <v>103924.24</v>
      </c>
      <c r="S841" s="6">
        <v>966108.87</v>
      </c>
      <c r="T841" s="6">
        <v>62839.88</v>
      </c>
      <c r="U841" s="6">
        <v>49987</v>
      </c>
      <c r="V841" s="6">
        <v>82884.95</v>
      </c>
      <c r="W841" s="6">
        <v>46448</v>
      </c>
      <c r="X841" s="6">
        <v>7121</v>
      </c>
      <c r="Y841" s="6">
        <v>55929</v>
      </c>
      <c r="Z841" s="6">
        <v>89213.7</v>
      </c>
      <c r="AA841" s="6">
        <v>394423.53</v>
      </c>
    </row>
    <row r="842" spans="1:27" x14ac:dyDescent="0.25">
      <c r="A842" s="5" t="s">
        <v>969</v>
      </c>
      <c r="B842" s="12">
        <v>419986938</v>
      </c>
      <c r="C842" s="5" t="s">
        <v>92</v>
      </c>
      <c r="D842" s="5" t="s">
        <v>93</v>
      </c>
      <c r="E842" s="5" t="s">
        <v>971</v>
      </c>
      <c r="F842" s="5" t="s">
        <v>1327</v>
      </c>
      <c r="G842" s="6">
        <v>4660</v>
      </c>
      <c r="H842" s="6">
        <v>5555</v>
      </c>
      <c r="I842" s="6">
        <v>11460</v>
      </c>
      <c r="J842" s="6">
        <v>12620.4</v>
      </c>
      <c r="K842" s="6">
        <v>12835</v>
      </c>
      <c r="L842" s="6">
        <v>6589</v>
      </c>
      <c r="M842" s="6">
        <v>3088</v>
      </c>
      <c r="N842" s="6">
        <v>8739</v>
      </c>
      <c r="O842" s="6">
        <v>4888</v>
      </c>
      <c r="P842" s="6">
        <v>2444</v>
      </c>
      <c r="Q842" s="6">
        <v>4342.6000000000004</v>
      </c>
      <c r="R842" s="6">
        <v>1650</v>
      </c>
      <c r="S842" s="6">
        <v>78871</v>
      </c>
      <c r="T842" s="6">
        <v>7376</v>
      </c>
      <c r="U842" s="6">
        <v>3650</v>
      </c>
      <c r="V842" s="6">
        <v>4295</v>
      </c>
      <c r="W842" s="6">
        <v>2000</v>
      </c>
      <c r="X842" s="6">
        <v>2875.8</v>
      </c>
      <c r="Y842" s="6">
        <v>7730</v>
      </c>
      <c r="Z842" s="6">
        <v>5104.6000000000004</v>
      </c>
      <c r="AA842" s="6">
        <v>33031.4</v>
      </c>
    </row>
    <row r="843" spans="1:27" x14ac:dyDescent="0.25">
      <c r="A843" s="5" t="s">
        <v>527</v>
      </c>
      <c r="B843" s="12">
        <v>419994741</v>
      </c>
      <c r="C843" s="5" t="s">
        <v>92</v>
      </c>
      <c r="D843" s="5" t="s">
        <v>93</v>
      </c>
      <c r="E843" s="5" t="s">
        <v>529</v>
      </c>
      <c r="F843" s="5" t="s">
        <v>1325</v>
      </c>
      <c r="G843" s="6">
        <v>5251.5</v>
      </c>
      <c r="H843" s="6">
        <v>1998.82</v>
      </c>
      <c r="I843" s="6">
        <v>3124.65</v>
      </c>
      <c r="J843" s="6">
        <v>2322.65</v>
      </c>
      <c r="K843" s="6">
        <v>3335.07</v>
      </c>
      <c r="L843" s="6">
        <v>6231.91</v>
      </c>
      <c r="M843" s="6">
        <v>4193.46</v>
      </c>
      <c r="N843" s="6">
        <v>5101.17</v>
      </c>
      <c r="O843" s="6">
        <v>2761.15</v>
      </c>
      <c r="P843" s="6">
        <v>3036.15</v>
      </c>
      <c r="Q843" s="6">
        <v>5467.2</v>
      </c>
      <c r="R843" s="6">
        <v>6626</v>
      </c>
      <c r="S843" s="6">
        <v>49449.729999999996</v>
      </c>
      <c r="T843" s="6">
        <v>4087.2</v>
      </c>
      <c r="U843" s="6">
        <v>5274.4</v>
      </c>
      <c r="V843" s="6">
        <v>711</v>
      </c>
      <c r="W843" s="6">
        <v>478.4</v>
      </c>
      <c r="X843" s="6">
        <v>1343</v>
      </c>
      <c r="Y843" s="6"/>
      <c r="Z843" s="6"/>
      <c r="AA843" s="6">
        <v>11893.999999999998</v>
      </c>
    </row>
    <row r="844" spans="1:27" x14ac:dyDescent="0.25">
      <c r="A844" s="5" t="s">
        <v>527</v>
      </c>
      <c r="B844" s="12">
        <v>419994741</v>
      </c>
      <c r="C844" s="5" t="s">
        <v>92</v>
      </c>
      <c r="D844" s="5" t="s">
        <v>93</v>
      </c>
      <c r="E844" s="5" t="s">
        <v>529</v>
      </c>
      <c r="F844" s="5" t="s">
        <v>1326</v>
      </c>
      <c r="G844" s="6">
        <v>936.08</v>
      </c>
      <c r="H844" s="6"/>
      <c r="I844" s="6">
        <v>655.91</v>
      </c>
      <c r="J844" s="6">
        <v>866.65</v>
      </c>
      <c r="K844" s="6"/>
      <c r="L844" s="6"/>
      <c r="M844" s="6">
        <v>1292</v>
      </c>
      <c r="N844" s="6">
        <v>1080</v>
      </c>
      <c r="O844" s="6">
        <v>396</v>
      </c>
      <c r="P844" s="6"/>
      <c r="Q844" s="6"/>
      <c r="R844" s="6"/>
      <c r="S844" s="6">
        <v>5226.6399999999994</v>
      </c>
      <c r="T844" s="6">
        <v>648</v>
      </c>
      <c r="U844" s="6"/>
      <c r="V844" s="6">
        <v>648</v>
      </c>
      <c r="W844" s="6">
        <v>855</v>
      </c>
      <c r="X844" s="6">
        <v>1700</v>
      </c>
      <c r="Y844" s="6"/>
      <c r="Z844" s="6"/>
      <c r="AA844" s="6">
        <v>3851</v>
      </c>
    </row>
    <row r="845" spans="1:27" x14ac:dyDescent="0.25">
      <c r="A845" s="5" t="s">
        <v>527</v>
      </c>
      <c r="B845" s="12">
        <v>419994741</v>
      </c>
      <c r="C845" s="5" t="s">
        <v>92</v>
      </c>
      <c r="D845" s="5" t="s">
        <v>93</v>
      </c>
      <c r="E845" s="5" t="s">
        <v>529</v>
      </c>
      <c r="F845" s="5" t="s">
        <v>1327</v>
      </c>
      <c r="G845" s="6">
        <v>43220.62</v>
      </c>
      <c r="H845" s="6">
        <v>47990.400000000001</v>
      </c>
      <c r="I845" s="6">
        <v>57286.85</v>
      </c>
      <c r="J845" s="6">
        <v>41391.25</v>
      </c>
      <c r="K845" s="6">
        <v>43219.95</v>
      </c>
      <c r="L845" s="6">
        <v>48579.87</v>
      </c>
      <c r="M845" s="6">
        <v>48890.22</v>
      </c>
      <c r="N845" s="6">
        <v>30699.66</v>
      </c>
      <c r="O845" s="6">
        <v>26006.83</v>
      </c>
      <c r="P845" s="6">
        <v>36705.949999999997</v>
      </c>
      <c r="Q845" s="6">
        <v>36417.199999999997</v>
      </c>
      <c r="R845" s="6">
        <v>43582.25</v>
      </c>
      <c r="S845" s="6">
        <v>503991.05000000005</v>
      </c>
      <c r="T845" s="6">
        <v>36002.82</v>
      </c>
      <c r="U845" s="6">
        <v>42649</v>
      </c>
      <c r="V845" s="6">
        <v>58979.95</v>
      </c>
      <c r="W845" s="6">
        <v>53381.760000000002</v>
      </c>
      <c r="X845" s="6">
        <v>53931.9</v>
      </c>
      <c r="Y845" s="6">
        <v>37319.4</v>
      </c>
      <c r="Z845" s="6">
        <v>44757.83</v>
      </c>
      <c r="AA845" s="6">
        <v>327022.66000000003</v>
      </c>
    </row>
    <row r="846" spans="1:27" x14ac:dyDescent="0.25">
      <c r="A846" s="5" t="s">
        <v>527</v>
      </c>
      <c r="B846" s="12">
        <v>419994741</v>
      </c>
      <c r="C846" s="5" t="s">
        <v>92</v>
      </c>
      <c r="D846" s="5" t="s">
        <v>93</v>
      </c>
      <c r="E846" s="5" t="s">
        <v>529</v>
      </c>
      <c r="F846" s="5" t="s">
        <v>1328</v>
      </c>
      <c r="G846" s="6">
        <v>3870</v>
      </c>
      <c r="H846" s="6">
        <v>10441.81</v>
      </c>
      <c r="I846" s="6">
        <v>4352.32</v>
      </c>
      <c r="J846" s="6">
        <v>2356.5</v>
      </c>
      <c r="K846" s="6">
        <v>4050</v>
      </c>
      <c r="L846" s="6">
        <v>8235</v>
      </c>
      <c r="M846" s="6">
        <v>1568.5</v>
      </c>
      <c r="N846" s="6">
        <v>2597.5</v>
      </c>
      <c r="O846" s="6">
        <v>5625</v>
      </c>
      <c r="P846" s="6">
        <v>5359.8</v>
      </c>
      <c r="Q846" s="6">
        <v>14007.92</v>
      </c>
      <c r="R846" s="6">
        <v>18821.14</v>
      </c>
      <c r="S846" s="6">
        <v>81285.489999999991</v>
      </c>
      <c r="T846" s="6">
        <v>3947.2</v>
      </c>
      <c r="U846" s="6"/>
      <c r="V846" s="6">
        <v>3292.5</v>
      </c>
      <c r="W846" s="6">
        <v>3615.98</v>
      </c>
      <c r="X846" s="6">
        <v>3166</v>
      </c>
      <c r="Y846" s="6">
        <v>2450</v>
      </c>
      <c r="Z846" s="6">
        <v>9002.2000000000007</v>
      </c>
      <c r="AA846" s="6">
        <v>25473.88</v>
      </c>
    </row>
    <row r="847" spans="1:27" x14ac:dyDescent="0.25">
      <c r="A847" s="5" t="s">
        <v>162</v>
      </c>
      <c r="B847" s="12">
        <v>404476205</v>
      </c>
      <c r="C847" s="5" t="s">
        <v>92</v>
      </c>
      <c r="D847" s="5" t="s">
        <v>163</v>
      </c>
      <c r="E847" s="5" t="s">
        <v>164</v>
      </c>
      <c r="F847" s="5" t="s">
        <v>1325</v>
      </c>
      <c r="G847" s="6">
        <v>2559.1999999999998</v>
      </c>
      <c r="H847" s="6">
        <v>460.41</v>
      </c>
      <c r="I847" s="6">
        <v>896.75</v>
      </c>
      <c r="J847" s="6"/>
      <c r="K847" s="6">
        <v>1199.99</v>
      </c>
      <c r="L847" s="6">
        <v>4587.1499999999996</v>
      </c>
      <c r="M847" s="6">
        <v>2161.66</v>
      </c>
      <c r="N847" s="6">
        <v>1537.08</v>
      </c>
      <c r="O847" s="6">
        <v>1432.53</v>
      </c>
      <c r="P847" s="6">
        <v>1347.08</v>
      </c>
      <c r="Q847" s="6">
        <v>2734</v>
      </c>
      <c r="R847" s="6"/>
      <c r="S847" s="6">
        <v>18915.849999999999</v>
      </c>
      <c r="T847" s="6"/>
      <c r="U847" s="6">
        <v>1621</v>
      </c>
      <c r="V847" s="6">
        <v>2181.1</v>
      </c>
      <c r="W847" s="6">
        <v>3583.5</v>
      </c>
      <c r="X847" s="6">
        <v>3172.58</v>
      </c>
      <c r="Y847" s="6">
        <v>1052</v>
      </c>
      <c r="Z847" s="6">
        <v>3361.7</v>
      </c>
      <c r="AA847" s="6">
        <v>14971.880000000001</v>
      </c>
    </row>
    <row r="848" spans="1:27" x14ac:dyDescent="0.25">
      <c r="A848" s="5" t="s">
        <v>162</v>
      </c>
      <c r="B848" s="12">
        <v>404476205</v>
      </c>
      <c r="C848" s="5" t="s">
        <v>92</v>
      </c>
      <c r="D848" s="5" t="s">
        <v>163</v>
      </c>
      <c r="E848" s="5" t="s">
        <v>164</v>
      </c>
      <c r="F848" s="5" t="s">
        <v>1326</v>
      </c>
      <c r="G848" s="6">
        <v>1880</v>
      </c>
      <c r="H848" s="6">
        <v>3250</v>
      </c>
      <c r="I848" s="6">
        <v>1810</v>
      </c>
      <c r="J848" s="6">
        <v>2770</v>
      </c>
      <c r="K848" s="6">
        <v>2475</v>
      </c>
      <c r="L848" s="6">
        <v>5958</v>
      </c>
      <c r="M848" s="6">
        <v>5130</v>
      </c>
      <c r="N848" s="6">
        <v>3771</v>
      </c>
      <c r="O848" s="6">
        <v>4878</v>
      </c>
      <c r="P848" s="6">
        <v>7074</v>
      </c>
      <c r="Q848" s="6">
        <v>3579.82</v>
      </c>
      <c r="R848" s="6">
        <v>3785.58</v>
      </c>
      <c r="S848" s="6">
        <v>46361.4</v>
      </c>
      <c r="T848" s="6">
        <v>3339</v>
      </c>
      <c r="U848" s="6">
        <v>4922.12</v>
      </c>
      <c r="V848" s="6">
        <v>2848.95</v>
      </c>
      <c r="W848" s="6">
        <v>1903.62</v>
      </c>
      <c r="X848" s="6">
        <v>1836</v>
      </c>
      <c r="Y848" s="6">
        <v>1170</v>
      </c>
      <c r="Z848" s="6">
        <v>1584</v>
      </c>
      <c r="AA848" s="6">
        <v>17603.689999999999</v>
      </c>
    </row>
    <row r="849" spans="1:27" x14ac:dyDescent="0.25">
      <c r="A849" s="5" t="s">
        <v>162</v>
      </c>
      <c r="B849" s="12">
        <v>404476205</v>
      </c>
      <c r="C849" s="5" t="s">
        <v>92</v>
      </c>
      <c r="D849" s="5" t="s">
        <v>163</v>
      </c>
      <c r="E849" s="5" t="s">
        <v>164</v>
      </c>
      <c r="F849" s="5" t="s">
        <v>1327</v>
      </c>
      <c r="G849" s="6">
        <v>9973.65</v>
      </c>
      <c r="H849" s="6">
        <v>10564.9</v>
      </c>
      <c r="I849" s="6">
        <v>15073</v>
      </c>
      <c r="J849" s="6">
        <v>12395.25</v>
      </c>
      <c r="K849" s="6">
        <v>11101.2</v>
      </c>
      <c r="L849" s="6">
        <v>13044.6</v>
      </c>
      <c r="M849" s="6">
        <v>19380.900000000001</v>
      </c>
      <c r="N849" s="6">
        <v>12079.75</v>
      </c>
      <c r="O849" s="6">
        <v>22622</v>
      </c>
      <c r="P849" s="6">
        <v>26852.400000000001</v>
      </c>
      <c r="Q849" s="6">
        <v>20008.5</v>
      </c>
      <c r="R849" s="6">
        <v>19037.72</v>
      </c>
      <c r="S849" s="6">
        <v>192133.87</v>
      </c>
      <c r="T849" s="6">
        <v>9859.7999999999993</v>
      </c>
      <c r="U849" s="6">
        <v>18853</v>
      </c>
      <c r="V849" s="6">
        <v>26086.48</v>
      </c>
      <c r="W849" s="6">
        <v>16736.96</v>
      </c>
      <c r="X849" s="6">
        <v>14144.3</v>
      </c>
      <c r="Y849" s="6">
        <v>18651</v>
      </c>
      <c r="Z849" s="6">
        <v>21535.8</v>
      </c>
      <c r="AA849" s="6">
        <v>125867.34</v>
      </c>
    </row>
    <row r="850" spans="1:27" x14ac:dyDescent="0.25">
      <c r="A850" s="5" t="s">
        <v>162</v>
      </c>
      <c r="B850" s="12">
        <v>404476205</v>
      </c>
      <c r="C850" s="5" t="s">
        <v>92</v>
      </c>
      <c r="D850" s="5" t="s">
        <v>163</v>
      </c>
      <c r="E850" s="5" t="s">
        <v>164</v>
      </c>
      <c r="F850" s="5" t="s">
        <v>1328</v>
      </c>
      <c r="G850" s="6"/>
      <c r="H850" s="6">
        <v>1140</v>
      </c>
      <c r="I850" s="6"/>
      <c r="J850" s="6"/>
      <c r="K850" s="6">
        <v>1140</v>
      </c>
      <c r="L850" s="6"/>
      <c r="M850" s="6"/>
      <c r="N850" s="6"/>
      <c r="O850" s="6"/>
      <c r="P850" s="6"/>
      <c r="Q850" s="6"/>
      <c r="R850" s="6"/>
      <c r="S850" s="6">
        <v>2280</v>
      </c>
      <c r="T850" s="6"/>
      <c r="U850" s="6"/>
      <c r="V850" s="6"/>
      <c r="W850" s="6"/>
      <c r="X850" s="6"/>
      <c r="Y850" s="6"/>
      <c r="Z850" s="6"/>
      <c r="AA850" s="6">
        <v>0</v>
      </c>
    </row>
    <row r="851" spans="1:27" x14ac:dyDescent="0.25">
      <c r="A851" s="5" t="s">
        <v>512</v>
      </c>
      <c r="B851" s="12">
        <v>435892483</v>
      </c>
      <c r="C851" s="5" t="s">
        <v>92</v>
      </c>
      <c r="D851" s="5" t="s">
        <v>514</v>
      </c>
      <c r="E851" s="5" t="s">
        <v>515</v>
      </c>
      <c r="F851" s="5" t="s">
        <v>1325</v>
      </c>
      <c r="G851" s="6">
        <v>11503.32</v>
      </c>
      <c r="H851" s="6">
        <v>7677.66</v>
      </c>
      <c r="I851" s="6">
        <v>5899.25</v>
      </c>
      <c r="J851" s="6">
        <v>6112.83</v>
      </c>
      <c r="K851" s="6">
        <v>6350.75</v>
      </c>
      <c r="L851" s="6">
        <v>5205.59</v>
      </c>
      <c r="M851" s="6">
        <v>1680</v>
      </c>
      <c r="N851" s="6">
        <v>2575</v>
      </c>
      <c r="O851" s="6">
        <v>2489.75</v>
      </c>
      <c r="P851" s="6">
        <v>4095.41</v>
      </c>
      <c r="Q851" s="6">
        <v>10834.6</v>
      </c>
      <c r="R851" s="6">
        <v>9513.59</v>
      </c>
      <c r="S851" s="6">
        <v>73937.75</v>
      </c>
      <c r="T851" s="6">
        <v>14451.21</v>
      </c>
      <c r="U851" s="6">
        <v>13349.72</v>
      </c>
      <c r="V851" s="6">
        <v>6507.77</v>
      </c>
      <c r="W851" s="6">
        <v>7138.41</v>
      </c>
      <c r="X851" s="6">
        <v>3407.42</v>
      </c>
      <c r="Y851" s="6">
        <v>3077.77</v>
      </c>
      <c r="Z851" s="6">
        <v>7665.81</v>
      </c>
      <c r="AA851" s="6">
        <v>55598.109999999993</v>
      </c>
    </row>
    <row r="852" spans="1:27" x14ac:dyDescent="0.25">
      <c r="A852" s="5" t="s">
        <v>512</v>
      </c>
      <c r="B852" s="12">
        <v>435892483</v>
      </c>
      <c r="C852" s="5" t="s">
        <v>92</v>
      </c>
      <c r="D852" s="5" t="s">
        <v>514</v>
      </c>
      <c r="E852" s="5" t="s">
        <v>515</v>
      </c>
      <c r="F852" s="5" t="s">
        <v>1326</v>
      </c>
      <c r="G852" s="6">
        <v>950</v>
      </c>
      <c r="H852" s="6">
        <v>770</v>
      </c>
      <c r="I852" s="6">
        <v>2210</v>
      </c>
      <c r="J852" s="6">
        <v>1100</v>
      </c>
      <c r="K852" s="6">
        <v>884.68</v>
      </c>
      <c r="L852" s="6">
        <v>972</v>
      </c>
      <c r="M852" s="6">
        <v>270</v>
      </c>
      <c r="N852" s="6">
        <v>1052</v>
      </c>
      <c r="O852" s="6">
        <v>864</v>
      </c>
      <c r="P852" s="6">
        <v>531</v>
      </c>
      <c r="Q852" s="6">
        <v>1424.51</v>
      </c>
      <c r="R852" s="6">
        <v>995.4</v>
      </c>
      <c r="S852" s="6">
        <v>12023.59</v>
      </c>
      <c r="T852" s="6">
        <v>801</v>
      </c>
      <c r="U852" s="6">
        <v>1179</v>
      </c>
      <c r="V852" s="6">
        <v>540</v>
      </c>
      <c r="W852" s="6">
        <v>297</v>
      </c>
      <c r="X852" s="6">
        <v>333</v>
      </c>
      <c r="Y852" s="6">
        <v>756</v>
      </c>
      <c r="Z852" s="6">
        <v>994.5</v>
      </c>
      <c r="AA852" s="6">
        <v>4900.5</v>
      </c>
    </row>
    <row r="853" spans="1:27" x14ac:dyDescent="0.25">
      <c r="A853" s="5" t="s">
        <v>512</v>
      </c>
      <c r="B853" s="12">
        <v>435892483</v>
      </c>
      <c r="C853" s="5" t="s">
        <v>92</v>
      </c>
      <c r="D853" s="5" t="s">
        <v>514</v>
      </c>
      <c r="E853" s="5" t="s">
        <v>515</v>
      </c>
      <c r="F853" s="5" t="s">
        <v>1327</v>
      </c>
      <c r="G853" s="6">
        <v>3980</v>
      </c>
      <c r="H853" s="6"/>
      <c r="I853" s="6">
        <v>3310</v>
      </c>
      <c r="J853" s="6">
        <v>6316</v>
      </c>
      <c r="K853" s="6">
        <v>6820</v>
      </c>
      <c r="L853" s="6">
        <v>5365</v>
      </c>
      <c r="M853" s="6">
        <v>5635</v>
      </c>
      <c r="N853" s="6">
        <v>1720</v>
      </c>
      <c r="O853" s="6">
        <v>6555.2</v>
      </c>
      <c r="P853" s="6">
        <v>1480</v>
      </c>
      <c r="Q853" s="6">
        <v>1200</v>
      </c>
      <c r="R853" s="6"/>
      <c r="S853" s="6">
        <v>42381.2</v>
      </c>
      <c r="T853" s="6">
        <v>7990</v>
      </c>
      <c r="U853" s="6">
        <v>6850.27</v>
      </c>
      <c r="V853" s="6">
        <v>7572</v>
      </c>
      <c r="W853" s="6">
        <v>2375.1999999999998</v>
      </c>
      <c r="X853" s="6">
        <v>1872.35</v>
      </c>
      <c r="Y853" s="6">
        <v>5698.36</v>
      </c>
      <c r="Z853" s="6">
        <v>874.23</v>
      </c>
      <c r="AA853" s="6">
        <v>33232.410000000003</v>
      </c>
    </row>
    <row r="854" spans="1:27" x14ac:dyDescent="0.25">
      <c r="A854" s="5" t="s">
        <v>512</v>
      </c>
      <c r="B854" s="12">
        <v>435892483</v>
      </c>
      <c r="C854" s="5" t="s">
        <v>92</v>
      </c>
      <c r="D854" s="5" t="s">
        <v>514</v>
      </c>
      <c r="E854" s="5" t="s">
        <v>515</v>
      </c>
      <c r="F854" s="5" t="s">
        <v>1328</v>
      </c>
      <c r="G854" s="6"/>
      <c r="H854" s="6"/>
      <c r="I854" s="6"/>
      <c r="J854" s="6"/>
      <c r="K854" s="6">
        <v>1500</v>
      </c>
      <c r="L854" s="6">
        <v>138.6</v>
      </c>
      <c r="M854" s="6">
        <v>821</v>
      </c>
      <c r="N854" s="6"/>
      <c r="O854" s="6"/>
      <c r="P854" s="6"/>
      <c r="Q854" s="6"/>
      <c r="R854" s="6"/>
      <c r="S854" s="6">
        <v>2459.6</v>
      </c>
      <c r="T854" s="6"/>
      <c r="U854" s="6">
        <v>2079</v>
      </c>
      <c r="V854" s="6">
        <v>1611.28</v>
      </c>
      <c r="W854" s="6"/>
      <c r="X854" s="6">
        <v>1425.57</v>
      </c>
      <c r="Y854" s="6">
        <v>1546.98</v>
      </c>
      <c r="Z854" s="6"/>
      <c r="AA854" s="6">
        <v>6662.83</v>
      </c>
    </row>
    <row r="855" spans="1:27" x14ac:dyDescent="0.25">
      <c r="A855" s="5" t="s">
        <v>1144</v>
      </c>
      <c r="B855" s="12">
        <v>202948819</v>
      </c>
      <c r="C855" s="5" t="s">
        <v>92</v>
      </c>
      <c r="D855" s="5" t="s">
        <v>260</v>
      </c>
      <c r="E855" s="5" t="s">
        <v>1146</v>
      </c>
      <c r="F855" s="5" t="s">
        <v>1325</v>
      </c>
      <c r="G855" s="6">
        <v>6935</v>
      </c>
      <c r="H855" s="6">
        <v>6612</v>
      </c>
      <c r="I855" s="6">
        <v>10640</v>
      </c>
      <c r="J855" s="6">
        <v>9195.99</v>
      </c>
      <c r="K855" s="6">
        <v>7368.83</v>
      </c>
      <c r="L855" s="6">
        <v>9329</v>
      </c>
      <c r="M855" s="6">
        <v>6650</v>
      </c>
      <c r="N855" s="6">
        <v>4088.16</v>
      </c>
      <c r="O855" s="6">
        <v>4788</v>
      </c>
      <c r="P855" s="6">
        <v>7784.43</v>
      </c>
      <c r="Q855" s="6">
        <v>7910.33</v>
      </c>
      <c r="R855" s="6">
        <v>8170</v>
      </c>
      <c r="S855" s="6">
        <v>89471.74</v>
      </c>
      <c r="T855" s="6">
        <v>8930</v>
      </c>
      <c r="U855" s="6">
        <v>16768</v>
      </c>
      <c r="V855" s="6">
        <v>9785</v>
      </c>
      <c r="W855" s="6">
        <v>6935</v>
      </c>
      <c r="X855" s="6">
        <v>12445</v>
      </c>
      <c r="Y855" s="6">
        <v>8094</v>
      </c>
      <c r="Z855" s="6">
        <v>3705</v>
      </c>
      <c r="AA855" s="6">
        <v>66662</v>
      </c>
    </row>
    <row r="856" spans="1:27" x14ac:dyDescent="0.25">
      <c r="A856" s="5" t="s">
        <v>1144</v>
      </c>
      <c r="B856" s="12">
        <v>202948819</v>
      </c>
      <c r="C856" s="5" t="s">
        <v>92</v>
      </c>
      <c r="D856" s="5" t="s">
        <v>260</v>
      </c>
      <c r="E856" s="5" t="s">
        <v>1146</v>
      </c>
      <c r="F856" s="5" t="s">
        <v>1327</v>
      </c>
      <c r="G856" s="6"/>
      <c r="H856" s="6"/>
      <c r="I856" s="6">
        <v>1825</v>
      </c>
      <c r="J856" s="6">
        <v>1509</v>
      </c>
      <c r="K856" s="6">
        <v>1190</v>
      </c>
      <c r="L856" s="6">
        <v>2970</v>
      </c>
      <c r="M856" s="6">
        <v>990</v>
      </c>
      <c r="N856" s="6"/>
      <c r="O856" s="6">
        <v>990</v>
      </c>
      <c r="P856" s="6"/>
      <c r="Q856" s="6">
        <v>990</v>
      </c>
      <c r="R856" s="6">
        <v>990</v>
      </c>
      <c r="S856" s="6">
        <v>11454</v>
      </c>
      <c r="T856" s="6"/>
      <c r="U856" s="6"/>
      <c r="V856" s="6"/>
      <c r="W856" s="6">
        <v>990</v>
      </c>
      <c r="X856" s="6">
        <v>6989.96</v>
      </c>
      <c r="Y856" s="6">
        <v>7745</v>
      </c>
      <c r="Z856" s="6">
        <v>13024.25</v>
      </c>
      <c r="AA856" s="6">
        <v>28749.21</v>
      </c>
    </row>
    <row r="857" spans="1:27" x14ac:dyDescent="0.25">
      <c r="A857" s="5" t="s">
        <v>574</v>
      </c>
      <c r="B857" s="12">
        <v>239865071</v>
      </c>
      <c r="C857" s="5" t="s">
        <v>92</v>
      </c>
      <c r="D857" s="5" t="s">
        <v>260</v>
      </c>
      <c r="E857" s="5" t="s">
        <v>576</v>
      </c>
      <c r="F857" s="5" t="s">
        <v>1327</v>
      </c>
      <c r="G857" s="6">
        <v>12676</v>
      </c>
      <c r="H857" s="6">
        <v>13545</v>
      </c>
      <c r="I857" s="6">
        <v>12168.26</v>
      </c>
      <c r="J857" s="6">
        <v>13731</v>
      </c>
      <c r="K857" s="6">
        <v>13954.7</v>
      </c>
      <c r="L857" s="6">
        <v>12950.82</v>
      </c>
      <c r="M857" s="6">
        <v>12481</v>
      </c>
      <c r="N857" s="6">
        <v>15790</v>
      </c>
      <c r="O857" s="6">
        <v>11015</v>
      </c>
      <c r="P857" s="6">
        <v>12836</v>
      </c>
      <c r="Q857" s="6">
        <v>20267.669999999998</v>
      </c>
      <c r="R857" s="6">
        <v>18213.11</v>
      </c>
      <c r="S857" s="6">
        <v>169628.56</v>
      </c>
      <c r="T857" s="6">
        <v>14023.11</v>
      </c>
      <c r="U857" s="6">
        <v>20687.669999999998</v>
      </c>
      <c r="V857" s="6">
        <v>17117.099999999999</v>
      </c>
      <c r="W857" s="6">
        <v>19553.73</v>
      </c>
      <c r="X857" s="6">
        <v>21985.279999999999</v>
      </c>
      <c r="Y857" s="6">
        <v>21344.58</v>
      </c>
      <c r="Z857" s="6">
        <v>22225.37</v>
      </c>
      <c r="AA857" s="6">
        <v>136936.84</v>
      </c>
    </row>
    <row r="858" spans="1:27" x14ac:dyDescent="0.25">
      <c r="A858" s="5" t="s">
        <v>692</v>
      </c>
      <c r="B858" s="12">
        <v>239866542</v>
      </c>
      <c r="C858" s="5" t="s">
        <v>92</v>
      </c>
      <c r="D858" s="5" t="s">
        <v>260</v>
      </c>
      <c r="E858" s="5" t="s">
        <v>694</v>
      </c>
      <c r="F858" s="5" t="s">
        <v>1325</v>
      </c>
      <c r="G858" s="6">
        <v>5516</v>
      </c>
      <c r="H858" s="6">
        <v>6370</v>
      </c>
      <c r="I858" s="6">
        <v>8402.5</v>
      </c>
      <c r="J858" s="6">
        <v>7571.66</v>
      </c>
      <c r="K858" s="6">
        <v>11530</v>
      </c>
      <c r="L858" s="6">
        <v>7610</v>
      </c>
      <c r="M858" s="6">
        <v>7200</v>
      </c>
      <c r="N858" s="6">
        <v>3640</v>
      </c>
      <c r="O858" s="6">
        <v>5500</v>
      </c>
      <c r="P858" s="6">
        <v>10970</v>
      </c>
      <c r="Q858" s="6">
        <v>6104</v>
      </c>
      <c r="R858" s="6">
        <v>11200</v>
      </c>
      <c r="S858" s="6">
        <v>91614.16</v>
      </c>
      <c r="T858" s="6">
        <v>7800</v>
      </c>
      <c r="U858" s="6">
        <v>20354</v>
      </c>
      <c r="V858" s="6">
        <v>15404</v>
      </c>
      <c r="W858" s="6">
        <v>9358</v>
      </c>
      <c r="X858" s="6">
        <v>9750</v>
      </c>
      <c r="Y858" s="6">
        <v>7850</v>
      </c>
      <c r="Z858" s="6">
        <v>7580</v>
      </c>
      <c r="AA858" s="6">
        <v>78096</v>
      </c>
    </row>
    <row r="859" spans="1:27" x14ac:dyDescent="0.25">
      <c r="A859" s="5" t="s">
        <v>692</v>
      </c>
      <c r="B859" s="12">
        <v>239866542</v>
      </c>
      <c r="C859" s="5" t="s">
        <v>92</v>
      </c>
      <c r="D859" s="5" t="s">
        <v>260</v>
      </c>
      <c r="E859" s="5" t="s">
        <v>694</v>
      </c>
      <c r="F859" s="5" t="s">
        <v>1334</v>
      </c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>
        <v>0</v>
      </c>
      <c r="T859" s="6"/>
      <c r="U859" s="6"/>
      <c r="V859" s="6"/>
      <c r="W859" s="6"/>
      <c r="X859" s="6">
        <v>700</v>
      </c>
      <c r="Y859" s="6">
        <v>250</v>
      </c>
      <c r="Z859" s="6"/>
      <c r="AA859" s="6">
        <v>950</v>
      </c>
    </row>
    <row r="860" spans="1:27" x14ac:dyDescent="0.25">
      <c r="A860" s="5" t="s">
        <v>258</v>
      </c>
      <c r="B860" s="12">
        <v>239866560</v>
      </c>
      <c r="C860" s="5" t="s">
        <v>92</v>
      </c>
      <c r="D860" s="5" t="s">
        <v>260</v>
      </c>
      <c r="E860" s="5" t="s">
        <v>261</v>
      </c>
      <c r="F860" s="5" t="s">
        <v>1327</v>
      </c>
      <c r="G860" s="6">
        <v>119</v>
      </c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>
        <v>119</v>
      </c>
      <c r="T860" s="6"/>
      <c r="U860" s="6"/>
      <c r="V860" s="6"/>
      <c r="W860" s="6"/>
      <c r="X860" s="6"/>
      <c r="Y860" s="6"/>
      <c r="Z860" s="6"/>
      <c r="AA860" s="6">
        <v>0</v>
      </c>
    </row>
    <row r="861" spans="1:27" x14ac:dyDescent="0.25">
      <c r="A861" s="5" t="s">
        <v>376</v>
      </c>
      <c r="B861" s="12">
        <v>404869567</v>
      </c>
      <c r="C861" s="5" t="s">
        <v>92</v>
      </c>
      <c r="D861" s="5" t="s">
        <v>260</v>
      </c>
      <c r="E861" s="5" t="s">
        <v>378</v>
      </c>
      <c r="F861" s="5" t="s">
        <v>1325</v>
      </c>
      <c r="G861" s="6">
        <v>71163.789999999994</v>
      </c>
      <c r="H861" s="6">
        <v>55302.99</v>
      </c>
      <c r="I861" s="6">
        <v>68582.850000000006</v>
      </c>
      <c r="J861" s="6">
        <v>52537.15</v>
      </c>
      <c r="K861" s="6">
        <v>65057.57</v>
      </c>
      <c r="L861" s="6">
        <v>57846.65</v>
      </c>
      <c r="M861" s="6">
        <v>61678.61</v>
      </c>
      <c r="N861" s="6">
        <v>49415.49</v>
      </c>
      <c r="O861" s="6">
        <v>32873.25</v>
      </c>
      <c r="P861" s="6">
        <v>56490.78</v>
      </c>
      <c r="Q861" s="6">
        <v>70800.78</v>
      </c>
      <c r="R861" s="6">
        <v>71211</v>
      </c>
      <c r="S861" s="6">
        <v>712960.91</v>
      </c>
      <c r="T861" s="6">
        <v>58457.95</v>
      </c>
      <c r="U861" s="6">
        <v>55402.65</v>
      </c>
      <c r="V861" s="6">
        <v>73069.399999999994</v>
      </c>
      <c r="W861" s="6">
        <v>60085.27</v>
      </c>
      <c r="X861" s="6">
        <v>61948.05</v>
      </c>
      <c r="Y861" s="6">
        <v>54877.8</v>
      </c>
      <c r="Z861" s="6">
        <v>51030.45</v>
      </c>
      <c r="AA861" s="6">
        <v>414871.57</v>
      </c>
    </row>
    <row r="862" spans="1:27" x14ac:dyDescent="0.25">
      <c r="A862" s="5" t="s">
        <v>376</v>
      </c>
      <c r="B862" s="12">
        <v>404869567</v>
      </c>
      <c r="C862" s="5" t="s">
        <v>92</v>
      </c>
      <c r="D862" s="5" t="s">
        <v>260</v>
      </c>
      <c r="E862" s="5" t="s">
        <v>378</v>
      </c>
      <c r="F862" s="5" t="s">
        <v>1326</v>
      </c>
      <c r="G862" s="6">
        <v>18760.22</v>
      </c>
      <c r="H862" s="6">
        <v>14977.71</v>
      </c>
      <c r="I862" s="6">
        <v>24566.400000000001</v>
      </c>
      <c r="J862" s="6">
        <v>12601.69</v>
      </c>
      <c r="K862" s="6">
        <v>22414.16</v>
      </c>
      <c r="L862" s="6">
        <v>21751.34</v>
      </c>
      <c r="M862" s="6">
        <v>23345.99</v>
      </c>
      <c r="N862" s="6">
        <v>10023.33</v>
      </c>
      <c r="O862" s="6">
        <v>21387.86</v>
      </c>
      <c r="P862" s="6">
        <v>18239.96</v>
      </c>
      <c r="Q862" s="6">
        <v>23719.51</v>
      </c>
      <c r="R862" s="6">
        <v>39745.230000000003</v>
      </c>
      <c r="S862" s="6">
        <v>251533.40000000002</v>
      </c>
      <c r="T862" s="6">
        <v>40387.879999999997</v>
      </c>
      <c r="U862" s="6">
        <v>49470.37</v>
      </c>
      <c r="V862" s="6">
        <v>35426.480000000003</v>
      </c>
      <c r="W862" s="6">
        <v>55191.199999999997</v>
      </c>
      <c r="X862" s="6">
        <v>43643.44</v>
      </c>
      <c r="Y862" s="6">
        <v>34013.67</v>
      </c>
      <c r="Z862" s="6">
        <v>34417.599999999999</v>
      </c>
      <c r="AA862" s="6">
        <v>292550.63999999996</v>
      </c>
    </row>
    <row r="863" spans="1:27" x14ac:dyDescent="0.25">
      <c r="A863" s="5" t="s">
        <v>376</v>
      </c>
      <c r="B863" s="12">
        <v>404869567</v>
      </c>
      <c r="C863" s="5" t="s">
        <v>92</v>
      </c>
      <c r="D863" s="5" t="s">
        <v>260</v>
      </c>
      <c r="E863" s="5" t="s">
        <v>378</v>
      </c>
      <c r="F863" s="5" t="s">
        <v>1327</v>
      </c>
      <c r="G863" s="6">
        <v>27925.7</v>
      </c>
      <c r="H863" s="6">
        <v>10766.33</v>
      </c>
      <c r="I863" s="6">
        <v>22415.45</v>
      </c>
      <c r="J863" s="6">
        <v>8626.44</v>
      </c>
      <c r="K863" s="6">
        <v>24182.6</v>
      </c>
      <c r="L863" s="6">
        <v>20319.7</v>
      </c>
      <c r="M863" s="6">
        <v>25745.1</v>
      </c>
      <c r="N863" s="6">
        <v>22903.5</v>
      </c>
      <c r="O863" s="6">
        <v>14451.95</v>
      </c>
      <c r="P863" s="6">
        <v>10082.5</v>
      </c>
      <c r="Q863" s="6">
        <v>18791.400000000001</v>
      </c>
      <c r="R863" s="6">
        <v>23980.9</v>
      </c>
      <c r="S863" s="6">
        <v>230191.56999999998</v>
      </c>
      <c r="T863" s="6">
        <v>22443.4</v>
      </c>
      <c r="U863" s="6">
        <v>12791.38</v>
      </c>
      <c r="V863" s="6">
        <v>24849.5</v>
      </c>
      <c r="W863" s="6">
        <v>21964.400000000001</v>
      </c>
      <c r="X863" s="6">
        <v>23897.9</v>
      </c>
      <c r="Y863" s="6">
        <v>13234.79</v>
      </c>
      <c r="Z863" s="6">
        <v>21849.8</v>
      </c>
      <c r="AA863" s="6">
        <v>141031.16999999998</v>
      </c>
    </row>
    <row r="864" spans="1:27" x14ac:dyDescent="0.25">
      <c r="A864" s="5" t="s">
        <v>376</v>
      </c>
      <c r="B864" s="12">
        <v>404869567</v>
      </c>
      <c r="C864" s="5" t="s">
        <v>92</v>
      </c>
      <c r="D864" s="5" t="s">
        <v>260</v>
      </c>
      <c r="E864" s="5" t="s">
        <v>378</v>
      </c>
      <c r="F864" s="5" t="s">
        <v>1328</v>
      </c>
      <c r="G864" s="6">
        <v>1095.3599999999999</v>
      </c>
      <c r="H864" s="6"/>
      <c r="I864" s="6">
        <v>2010</v>
      </c>
      <c r="J864" s="6">
        <v>1300</v>
      </c>
      <c r="K864" s="6">
        <v>8870</v>
      </c>
      <c r="L864" s="6"/>
      <c r="M864" s="6">
        <v>9908</v>
      </c>
      <c r="N864" s="6">
        <v>4220</v>
      </c>
      <c r="O864" s="6"/>
      <c r="P864" s="6">
        <v>5319</v>
      </c>
      <c r="Q864" s="6">
        <v>3519.9</v>
      </c>
      <c r="R864" s="6">
        <v>9075</v>
      </c>
      <c r="S864" s="6">
        <v>45317.26</v>
      </c>
      <c r="T864" s="6"/>
      <c r="U864" s="6">
        <v>13230.47</v>
      </c>
      <c r="V864" s="6">
        <v>6174.66</v>
      </c>
      <c r="W864" s="6">
        <v>8394</v>
      </c>
      <c r="X864" s="6"/>
      <c r="Y864" s="6">
        <v>5433.2</v>
      </c>
      <c r="Z864" s="6">
        <v>4447.2</v>
      </c>
      <c r="AA864" s="6">
        <v>37679.529999999992</v>
      </c>
    </row>
    <row r="865" spans="1:27" x14ac:dyDescent="0.25">
      <c r="A865" s="5" t="s">
        <v>828</v>
      </c>
      <c r="B865" s="12">
        <v>215083923</v>
      </c>
      <c r="C865" s="5" t="s">
        <v>92</v>
      </c>
      <c r="D865" s="5" t="s">
        <v>192</v>
      </c>
      <c r="E865" s="5" t="s">
        <v>830</v>
      </c>
      <c r="F865" s="5" t="s">
        <v>1327</v>
      </c>
      <c r="G865" s="6"/>
      <c r="H865" s="6">
        <v>425</v>
      </c>
      <c r="I865" s="6">
        <v>1700</v>
      </c>
      <c r="J865" s="6"/>
      <c r="K865" s="6">
        <v>900</v>
      </c>
      <c r="L865" s="6">
        <v>250</v>
      </c>
      <c r="M865" s="6">
        <v>600</v>
      </c>
      <c r="N865" s="6"/>
      <c r="O865" s="6"/>
      <c r="P865" s="6"/>
      <c r="Q865" s="6"/>
      <c r="R865" s="6"/>
      <c r="S865" s="6">
        <v>3875</v>
      </c>
      <c r="T865" s="6">
        <v>1100</v>
      </c>
      <c r="U865" s="6"/>
      <c r="V865" s="6"/>
      <c r="W865" s="6"/>
      <c r="X865" s="6"/>
      <c r="Y865" s="6"/>
      <c r="Z865" s="6"/>
      <c r="AA865" s="6">
        <v>1100</v>
      </c>
    </row>
    <row r="866" spans="1:27" x14ac:dyDescent="0.25">
      <c r="A866" s="5" t="s">
        <v>190</v>
      </c>
      <c r="B866" s="12">
        <v>215119182</v>
      </c>
      <c r="C866" s="5" t="s">
        <v>92</v>
      </c>
      <c r="D866" s="5" t="s">
        <v>192</v>
      </c>
      <c r="E866" s="5" t="s">
        <v>193</v>
      </c>
      <c r="F866" s="5" t="s">
        <v>1325</v>
      </c>
      <c r="G866" s="6">
        <v>69107.100000000006</v>
      </c>
      <c r="H866" s="6">
        <v>55177.05</v>
      </c>
      <c r="I866" s="6">
        <v>61034.880000000099</v>
      </c>
      <c r="J866" s="6">
        <v>45422.9</v>
      </c>
      <c r="K866" s="6">
        <v>46614.12</v>
      </c>
      <c r="L866" s="6">
        <v>36181.11</v>
      </c>
      <c r="M866" s="6">
        <v>38485.730000000003</v>
      </c>
      <c r="N866" s="6">
        <v>40477.360000000001</v>
      </c>
      <c r="O866" s="6">
        <v>36003.49</v>
      </c>
      <c r="P866" s="6">
        <v>45334.21</v>
      </c>
      <c r="Q866" s="6">
        <v>44979.08</v>
      </c>
      <c r="R866" s="6">
        <v>54466.75</v>
      </c>
      <c r="S866" s="6">
        <v>573283.78</v>
      </c>
      <c r="T866" s="6">
        <v>51391.519999999997</v>
      </c>
      <c r="U866" s="6">
        <v>53552</v>
      </c>
      <c r="V866" s="6">
        <v>60306.45</v>
      </c>
      <c r="W866" s="6">
        <v>54782.400000000001</v>
      </c>
      <c r="X866" s="6">
        <v>50374.400000000001</v>
      </c>
      <c r="Y866" s="6">
        <v>49717.2</v>
      </c>
      <c r="Z866" s="6">
        <v>41003.5</v>
      </c>
      <c r="AA866" s="6">
        <v>361127.47</v>
      </c>
    </row>
    <row r="867" spans="1:27" x14ac:dyDescent="0.25">
      <c r="A867" s="5" t="s">
        <v>190</v>
      </c>
      <c r="B867" s="12">
        <v>215119182</v>
      </c>
      <c r="C867" s="5" t="s">
        <v>92</v>
      </c>
      <c r="D867" s="5" t="s">
        <v>192</v>
      </c>
      <c r="E867" s="5" t="s">
        <v>193</v>
      </c>
      <c r="F867" s="5" t="s">
        <v>1326</v>
      </c>
      <c r="G867" s="6">
        <v>30270.54</v>
      </c>
      <c r="H867" s="6">
        <v>30210.26</v>
      </c>
      <c r="I867" s="6">
        <v>36199.29</v>
      </c>
      <c r="J867" s="6">
        <v>30147.49</v>
      </c>
      <c r="K867" s="6">
        <v>28148.1</v>
      </c>
      <c r="L867" s="6">
        <v>17146.599999999999</v>
      </c>
      <c r="M867" s="6">
        <v>25610.46</v>
      </c>
      <c r="N867" s="6">
        <v>13275</v>
      </c>
      <c r="O867" s="6">
        <v>15633</v>
      </c>
      <c r="P867" s="6">
        <v>31287.200000000001</v>
      </c>
      <c r="Q867" s="6">
        <v>23786.09</v>
      </c>
      <c r="R867" s="6">
        <v>30968.92</v>
      </c>
      <c r="S867" s="6">
        <v>312682.95</v>
      </c>
      <c r="T867" s="6">
        <v>20904.89</v>
      </c>
      <c r="U867" s="6">
        <v>20868.87</v>
      </c>
      <c r="V867" s="6">
        <v>30654.59</v>
      </c>
      <c r="W867" s="6">
        <v>26595</v>
      </c>
      <c r="X867" s="6">
        <v>20433.419999999998</v>
      </c>
      <c r="Y867" s="6">
        <v>16305.3</v>
      </c>
      <c r="Z867" s="6">
        <v>30978.66</v>
      </c>
      <c r="AA867" s="6">
        <v>166740.72999999998</v>
      </c>
    </row>
    <row r="868" spans="1:27" x14ac:dyDescent="0.25">
      <c r="A868" s="5" t="s">
        <v>190</v>
      </c>
      <c r="B868" s="12">
        <v>215119182</v>
      </c>
      <c r="C868" s="5" t="s">
        <v>92</v>
      </c>
      <c r="D868" s="5" t="s">
        <v>192</v>
      </c>
      <c r="E868" s="5" t="s">
        <v>193</v>
      </c>
      <c r="F868" s="5" t="s">
        <v>1334</v>
      </c>
      <c r="G868" s="6">
        <v>600</v>
      </c>
      <c r="H868" s="6"/>
      <c r="I868" s="6">
        <v>540</v>
      </c>
      <c r="J868" s="6">
        <v>1380</v>
      </c>
      <c r="K868" s="6">
        <v>540</v>
      </c>
      <c r="L868" s="6">
        <v>1080</v>
      </c>
      <c r="M868" s="6"/>
      <c r="N868" s="6"/>
      <c r="O868" s="6"/>
      <c r="P868" s="6">
        <v>1740</v>
      </c>
      <c r="Q868" s="6">
        <v>1035</v>
      </c>
      <c r="R868" s="6">
        <v>875</v>
      </c>
      <c r="S868" s="6">
        <v>7790</v>
      </c>
      <c r="T868" s="6"/>
      <c r="U868" s="6">
        <v>2432</v>
      </c>
      <c r="V868" s="6">
        <v>2525</v>
      </c>
      <c r="W868" s="6">
        <v>3080</v>
      </c>
      <c r="X868" s="6">
        <v>4730</v>
      </c>
      <c r="Y868" s="6">
        <v>550</v>
      </c>
      <c r="Z868" s="6">
        <v>1442</v>
      </c>
      <c r="AA868" s="6">
        <v>14759</v>
      </c>
    </row>
    <row r="869" spans="1:27" x14ac:dyDescent="0.25">
      <c r="A869" s="5" t="s">
        <v>190</v>
      </c>
      <c r="B869" s="12">
        <v>215119182</v>
      </c>
      <c r="C869" s="5" t="s">
        <v>92</v>
      </c>
      <c r="D869" s="5" t="s">
        <v>192</v>
      </c>
      <c r="E869" s="5" t="s">
        <v>193</v>
      </c>
      <c r="F869" s="5" t="s">
        <v>1327</v>
      </c>
      <c r="G869" s="6">
        <v>9101</v>
      </c>
      <c r="H869" s="6">
        <v>13714.42</v>
      </c>
      <c r="I869" s="6">
        <v>12942.42</v>
      </c>
      <c r="J869" s="6">
        <v>2178.6</v>
      </c>
      <c r="K869" s="6">
        <v>5067</v>
      </c>
      <c r="L869" s="6">
        <v>6180</v>
      </c>
      <c r="M869" s="6">
        <v>10902.2</v>
      </c>
      <c r="N869" s="6">
        <v>13988</v>
      </c>
      <c r="O869" s="6">
        <v>19527.3</v>
      </c>
      <c r="P869" s="6">
        <v>15078.02</v>
      </c>
      <c r="Q869" s="6">
        <v>14192.9</v>
      </c>
      <c r="R869" s="6">
        <v>16832.41</v>
      </c>
      <c r="S869" s="6">
        <v>139704.26999999999</v>
      </c>
      <c r="T869" s="6">
        <v>13001.15</v>
      </c>
      <c r="U869" s="6">
        <v>20374.29</v>
      </c>
      <c r="V869" s="6">
        <v>21025.4</v>
      </c>
      <c r="W869" s="6">
        <v>15918.76</v>
      </c>
      <c r="X869" s="6">
        <v>13626.05</v>
      </c>
      <c r="Y869" s="6">
        <v>22155</v>
      </c>
      <c r="Z869" s="6">
        <v>16309.2</v>
      </c>
      <c r="AA869" s="6">
        <v>122409.85</v>
      </c>
    </row>
    <row r="870" spans="1:27" x14ac:dyDescent="0.25">
      <c r="A870" s="5" t="s">
        <v>190</v>
      </c>
      <c r="B870" s="12">
        <v>215119182</v>
      </c>
      <c r="C870" s="5" t="s">
        <v>92</v>
      </c>
      <c r="D870" s="5" t="s">
        <v>192</v>
      </c>
      <c r="E870" s="5" t="s">
        <v>193</v>
      </c>
      <c r="F870" s="5" t="s">
        <v>1328</v>
      </c>
      <c r="G870" s="6"/>
      <c r="H870" s="6"/>
      <c r="I870" s="6">
        <v>1140</v>
      </c>
      <c r="J870" s="6">
        <v>2554.4899999999998</v>
      </c>
      <c r="K870" s="6">
        <v>630</v>
      </c>
      <c r="L870" s="6">
        <v>1840</v>
      </c>
      <c r="M870" s="6">
        <v>648</v>
      </c>
      <c r="N870" s="6">
        <v>1800</v>
      </c>
      <c r="O870" s="6">
        <v>3159</v>
      </c>
      <c r="P870" s="6"/>
      <c r="Q870" s="6"/>
      <c r="R870" s="6"/>
      <c r="S870" s="6">
        <v>11771.49</v>
      </c>
      <c r="T870" s="6">
        <v>3921</v>
      </c>
      <c r="U870" s="6"/>
      <c r="V870" s="6">
        <v>3231</v>
      </c>
      <c r="W870" s="6"/>
      <c r="X870" s="6"/>
      <c r="Y870" s="6">
        <v>2237.0500000000002</v>
      </c>
      <c r="Z870" s="6">
        <v>9188.07</v>
      </c>
      <c r="AA870" s="6">
        <v>18577.12</v>
      </c>
    </row>
    <row r="871" spans="1:27" x14ac:dyDescent="0.25">
      <c r="A871" s="5" t="s">
        <v>167</v>
      </c>
      <c r="B871" s="12">
        <v>404476205</v>
      </c>
      <c r="C871" s="5" t="s">
        <v>92</v>
      </c>
      <c r="D871" s="5" t="s">
        <v>125</v>
      </c>
      <c r="E871" s="5" t="s">
        <v>168</v>
      </c>
      <c r="F871" s="5" t="s">
        <v>1325</v>
      </c>
      <c r="G871" s="6">
        <v>15001.19</v>
      </c>
      <c r="H871" s="6">
        <v>15501.35</v>
      </c>
      <c r="I871" s="6">
        <v>15354.37</v>
      </c>
      <c r="J871" s="6">
        <v>9630.6299999999992</v>
      </c>
      <c r="K871" s="6">
        <v>10486.92</v>
      </c>
      <c r="L871" s="6">
        <v>12546.32</v>
      </c>
      <c r="M871" s="6">
        <v>8547.91</v>
      </c>
      <c r="N871" s="6">
        <v>8672.8700000000008</v>
      </c>
      <c r="O871" s="6">
        <v>10552.16</v>
      </c>
      <c r="P871" s="6">
        <v>12799.66</v>
      </c>
      <c r="Q871" s="6">
        <v>3304.4</v>
      </c>
      <c r="R871" s="6">
        <v>22132</v>
      </c>
      <c r="S871" s="6">
        <v>144529.78</v>
      </c>
      <c r="T871" s="6">
        <v>15326.9</v>
      </c>
      <c r="U871" s="6">
        <v>18727.5</v>
      </c>
      <c r="V871" s="6">
        <v>17841.400000000001</v>
      </c>
      <c r="W871" s="6">
        <v>21004.1</v>
      </c>
      <c r="X871" s="6">
        <v>18872.2</v>
      </c>
      <c r="Y871" s="6">
        <v>17978.599999999999</v>
      </c>
      <c r="Z871" s="6">
        <v>14981</v>
      </c>
      <c r="AA871" s="6">
        <v>124731.69999999998</v>
      </c>
    </row>
    <row r="872" spans="1:27" x14ac:dyDescent="0.25">
      <c r="A872" s="5" t="s">
        <v>167</v>
      </c>
      <c r="B872" s="12">
        <v>404476205</v>
      </c>
      <c r="C872" s="5" t="s">
        <v>92</v>
      </c>
      <c r="D872" s="5" t="s">
        <v>125</v>
      </c>
      <c r="E872" s="5" t="s">
        <v>168</v>
      </c>
      <c r="F872" s="5" t="s">
        <v>1326</v>
      </c>
      <c r="G872" s="6">
        <v>460</v>
      </c>
      <c r="H872" s="6">
        <v>240</v>
      </c>
      <c r="I872" s="6">
        <v>330</v>
      </c>
      <c r="J872" s="6">
        <v>280</v>
      </c>
      <c r="K872" s="6">
        <v>243</v>
      </c>
      <c r="L872" s="6">
        <v>234</v>
      </c>
      <c r="M872" s="6">
        <v>225</v>
      </c>
      <c r="N872" s="6">
        <v>351</v>
      </c>
      <c r="O872" s="6">
        <v>216</v>
      </c>
      <c r="P872" s="6">
        <v>540</v>
      </c>
      <c r="Q872" s="6">
        <v>225</v>
      </c>
      <c r="R872" s="6">
        <v>794</v>
      </c>
      <c r="S872" s="6">
        <v>4138</v>
      </c>
      <c r="T872" s="6">
        <v>428</v>
      </c>
      <c r="U872" s="6">
        <v>487</v>
      </c>
      <c r="V872" s="6">
        <v>198</v>
      </c>
      <c r="W872" s="6">
        <v>193</v>
      </c>
      <c r="X872" s="6">
        <v>478</v>
      </c>
      <c r="Y872" s="6">
        <v>361</v>
      </c>
      <c r="Z872" s="6">
        <v>781</v>
      </c>
      <c r="AA872" s="6">
        <v>2926</v>
      </c>
    </row>
    <row r="873" spans="1:27" x14ac:dyDescent="0.25">
      <c r="A873" s="5" t="s">
        <v>167</v>
      </c>
      <c r="B873" s="12">
        <v>404476205</v>
      </c>
      <c r="C873" s="5" t="s">
        <v>92</v>
      </c>
      <c r="D873" s="5" t="s">
        <v>125</v>
      </c>
      <c r="E873" s="5" t="s">
        <v>168</v>
      </c>
      <c r="F873" s="5" t="s">
        <v>1327</v>
      </c>
      <c r="G873" s="6"/>
      <c r="H873" s="6"/>
      <c r="I873" s="6">
        <v>1067</v>
      </c>
      <c r="J873" s="6">
        <v>583</v>
      </c>
      <c r="K873" s="6"/>
      <c r="L873" s="6"/>
      <c r="M873" s="6">
        <v>583</v>
      </c>
      <c r="N873" s="6"/>
      <c r="O873" s="6"/>
      <c r="P873" s="6"/>
      <c r="Q873" s="6"/>
      <c r="R873" s="6"/>
      <c r="S873" s="6">
        <v>2233</v>
      </c>
      <c r="T873" s="6">
        <v>770</v>
      </c>
      <c r="U873" s="6"/>
      <c r="V873" s="6"/>
      <c r="W873" s="6"/>
      <c r="X873" s="6"/>
      <c r="Y873" s="6"/>
      <c r="Z873" s="6"/>
      <c r="AA873" s="6">
        <v>770</v>
      </c>
    </row>
    <row r="874" spans="1:27" x14ac:dyDescent="0.25">
      <c r="A874" s="5" t="s">
        <v>629</v>
      </c>
      <c r="B874" s="12">
        <v>242728839</v>
      </c>
      <c r="C874" s="5" t="s">
        <v>92</v>
      </c>
      <c r="D874" s="5" t="s">
        <v>173</v>
      </c>
      <c r="E874" s="5" t="s">
        <v>631</v>
      </c>
      <c r="F874" s="5" t="s">
        <v>1325</v>
      </c>
      <c r="G874" s="6">
        <v>18647</v>
      </c>
      <c r="H874" s="6">
        <v>19436.96</v>
      </c>
      <c r="I874" s="6">
        <v>20443.84</v>
      </c>
      <c r="J874" s="6">
        <v>16637.88</v>
      </c>
      <c r="K874" s="6">
        <v>18648.16</v>
      </c>
      <c r="L874" s="6">
        <v>18060.62</v>
      </c>
      <c r="M874" s="6">
        <v>14631.46</v>
      </c>
      <c r="N874" s="6">
        <v>16262.04</v>
      </c>
      <c r="O874" s="6"/>
      <c r="P874" s="6"/>
      <c r="Q874" s="6"/>
      <c r="R874" s="6"/>
      <c r="S874" s="6">
        <v>142767.96000000002</v>
      </c>
      <c r="T874" s="6"/>
      <c r="U874" s="6"/>
      <c r="V874" s="6"/>
      <c r="W874" s="6"/>
      <c r="X874" s="6"/>
      <c r="Y874" s="6"/>
      <c r="Z874" s="6"/>
      <c r="AA874" s="6">
        <v>0</v>
      </c>
    </row>
    <row r="875" spans="1:27" x14ac:dyDescent="0.25">
      <c r="A875" s="5" t="s">
        <v>629</v>
      </c>
      <c r="B875" s="12">
        <v>242728839</v>
      </c>
      <c r="C875" s="5" t="s">
        <v>92</v>
      </c>
      <c r="D875" s="5" t="s">
        <v>173</v>
      </c>
      <c r="E875" s="5" t="s">
        <v>631</v>
      </c>
      <c r="F875" s="5" t="s">
        <v>1327</v>
      </c>
      <c r="G875" s="6">
        <v>5500</v>
      </c>
      <c r="H875" s="6">
        <v>5445</v>
      </c>
      <c r="I875" s="6">
        <v>5500</v>
      </c>
      <c r="J875" s="6">
        <v>3850</v>
      </c>
      <c r="K875" s="6">
        <v>2150</v>
      </c>
      <c r="L875" s="6">
        <v>3100</v>
      </c>
      <c r="M875" s="6">
        <v>1045</v>
      </c>
      <c r="N875" s="6"/>
      <c r="O875" s="6"/>
      <c r="P875" s="6"/>
      <c r="Q875" s="6"/>
      <c r="R875" s="6"/>
      <c r="S875" s="6">
        <v>26590</v>
      </c>
      <c r="T875" s="6"/>
      <c r="U875" s="6"/>
      <c r="V875" s="6"/>
      <c r="W875" s="6"/>
      <c r="X875" s="6"/>
      <c r="Y875" s="6"/>
      <c r="Z875" s="6"/>
      <c r="AA875" s="6">
        <v>0</v>
      </c>
    </row>
    <row r="876" spans="1:27" x14ac:dyDescent="0.25">
      <c r="A876" s="5" t="s">
        <v>172</v>
      </c>
      <c r="B876" s="12">
        <v>404476205</v>
      </c>
      <c r="C876" s="5" t="s">
        <v>92</v>
      </c>
      <c r="D876" s="5" t="s">
        <v>173</v>
      </c>
      <c r="E876" s="5" t="s">
        <v>174</v>
      </c>
      <c r="F876" s="5" t="s">
        <v>1325</v>
      </c>
      <c r="G876" s="6">
        <v>6765.94</v>
      </c>
      <c r="H876" s="6">
        <v>1296.25</v>
      </c>
      <c r="I876" s="6">
        <v>1644.74</v>
      </c>
      <c r="J876" s="6">
        <v>4865.5600000000004</v>
      </c>
      <c r="K876" s="6">
        <v>4540.08</v>
      </c>
      <c r="L876" s="6">
        <v>2659.07</v>
      </c>
      <c r="M876" s="6">
        <v>586.5</v>
      </c>
      <c r="N876" s="6">
        <v>1848.75</v>
      </c>
      <c r="O876" s="6">
        <v>1887.12</v>
      </c>
      <c r="P876" s="6">
        <v>2722.11</v>
      </c>
      <c r="Q876" s="6">
        <v>8658.4500000000007</v>
      </c>
      <c r="R876" s="6">
        <v>13904</v>
      </c>
      <c r="S876" s="6">
        <v>51378.57</v>
      </c>
      <c r="T876" s="6">
        <v>6162</v>
      </c>
      <c r="U876" s="6">
        <v>4424</v>
      </c>
      <c r="V876" s="6">
        <v>8927</v>
      </c>
      <c r="W876" s="6">
        <v>6083</v>
      </c>
      <c r="X876" s="6">
        <v>6636</v>
      </c>
      <c r="Y876" s="6">
        <v>3950</v>
      </c>
      <c r="Z876" s="6">
        <v>3002</v>
      </c>
      <c r="AA876" s="6">
        <v>39184</v>
      </c>
    </row>
    <row r="877" spans="1:27" x14ac:dyDescent="0.25">
      <c r="A877" s="5" t="s">
        <v>172</v>
      </c>
      <c r="B877" s="12">
        <v>404476205</v>
      </c>
      <c r="C877" s="5" t="s">
        <v>92</v>
      </c>
      <c r="D877" s="5" t="s">
        <v>173</v>
      </c>
      <c r="E877" s="5" t="s">
        <v>174</v>
      </c>
      <c r="F877" s="5" t="s">
        <v>1326</v>
      </c>
      <c r="G877" s="6">
        <v>200</v>
      </c>
      <c r="H877" s="6">
        <v>297.08</v>
      </c>
      <c r="I877" s="6">
        <v>161.24</v>
      </c>
      <c r="J877" s="6">
        <v>140</v>
      </c>
      <c r="K877" s="6">
        <v>240.67</v>
      </c>
      <c r="L877" s="6">
        <v>162</v>
      </c>
      <c r="M877" s="6">
        <v>171</v>
      </c>
      <c r="N877" s="6">
        <v>252</v>
      </c>
      <c r="O877" s="6">
        <v>162</v>
      </c>
      <c r="P877" s="6">
        <v>224.1</v>
      </c>
      <c r="Q877" s="6">
        <v>99</v>
      </c>
      <c r="R877" s="6">
        <v>279</v>
      </c>
      <c r="S877" s="6">
        <v>2388.09</v>
      </c>
      <c r="T877" s="6">
        <v>225</v>
      </c>
      <c r="U877" s="6">
        <v>202</v>
      </c>
      <c r="V877" s="6">
        <v>175</v>
      </c>
      <c r="W877" s="6">
        <v>328</v>
      </c>
      <c r="X877" s="6">
        <v>531</v>
      </c>
      <c r="Y877" s="6">
        <v>350.39</v>
      </c>
      <c r="Z877" s="6">
        <v>135</v>
      </c>
      <c r="AA877" s="6">
        <v>1946.3899999999999</v>
      </c>
    </row>
    <row r="878" spans="1:27" x14ac:dyDescent="0.25">
      <c r="A878" s="5" t="s">
        <v>172</v>
      </c>
      <c r="B878" s="12">
        <v>404476205</v>
      </c>
      <c r="C878" s="5" t="s">
        <v>92</v>
      </c>
      <c r="D878" s="5" t="s">
        <v>173</v>
      </c>
      <c r="E878" s="5" t="s">
        <v>174</v>
      </c>
      <c r="F878" s="5" t="s">
        <v>1327</v>
      </c>
      <c r="G878" s="6">
        <v>5226</v>
      </c>
      <c r="H878" s="6">
        <v>2052</v>
      </c>
      <c r="I878" s="6">
        <v>3536.25</v>
      </c>
      <c r="J878" s="6">
        <v>2857.5</v>
      </c>
      <c r="K878" s="6"/>
      <c r="L878" s="6">
        <v>3429</v>
      </c>
      <c r="M878" s="6">
        <v>3065.42</v>
      </c>
      <c r="N878" s="6">
        <v>2227</v>
      </c>
      <c r="O878" s="6">
        <v>2935.5</v>
      </c>
      <c r="P878" s="6">
        <v>4178</v>
      </c>
      <c r="Q878" s="6">
        <v>2052</v>
      </c>
      <c r="R878" s="6">
        <v>3285</v>
      </c>
      <c r="S878" s="6">
        <v>34843.67</v>
      </c>
      <c r="T878" s="6"/>
      <c r="U878" s="6">
        <v>3060</v>
      </c>
      <c r="V878" s="6">
        <v>8013.2</v>
      </c>
      <c r="W878" s="6">
        <v>2280</v>
      </c>
      <c r="X878" s="6"/>
      <c r="Y878" s="6"/>
      <c r="Z878" s="6"/>
      <c r="AA878" s="6">
        <v>13353.2</v>
      </c>
    </row>
    <row r="879" spans="1:27" x14ac:dyDescent="0.25">
      <c r="A879" s="5" t="s">
        <v>178</v>
      </c>
      <c r="B879" s="12">
        <v>404476205</v>
      </c>
      <c r="C879" s="5" t="s">
        <v>92</v>
      </c>
      <c r="D879" s="5" t="s">
        <v>179</v>
      </c>
      <c r="E879" s="5" t="s">
        <v>180</v>
      </c>
      <c r="F879" s="5" t="s">
        <v>1325</v>
      </c>
      <c r="G879" s="6">
        <v>11410.2</v>
      </c>
      <c r="H879" s="6">
        <v>7177.46</v>
      </c>
      <c r="I879" s="6">
        <v>11555.62</v>
      </c>
      <c r="J879" s="6">
        <v>8059.96</v>
      </c>
      <c r="K879" s="6">
        <v>13574.21</v>
      </c>
      <c r="L879" s="6">
        <v>6716.82</v>
      </c>
      <c r="M879" s="6">
        <v>7747.97</v>
      </c>
      <c r="N879" s="6">
        <v>6990.97</v>
      </c>
      <c r="O879" s="6">
        <v>11210.65</v>
      </c>
      <c r="P879" s="6">
        <v>9958.5499999999993</v>
      </c>
      <c r="Q879" s="6">
        <v>9690.7000000000007</v>
      </c>
      <c r="R879" s="6">
        <v>6210.4</v>
      </c>
      <c r="S879" s="6">
        <v>110303.50999999998</v>
      </c>
      <c r="T879" s="6">
        <v>8434.4</v>
      </c>
      <c r="U879" s="6">
        <v>19210.5</v>
      </c>
      <c r="V879" s="6">
        <v>16516.3</v>
      </c>
      <c r="W879" s="6">
        <v>8580.4</v>
      </c>
      <c r="X879" s="6">
        <v>13285.8</v>
      </c>
      <c r="Y879" s="6">
        <v>3911.3</v>
      </c>
      <c r="Z879" s="6">
        <v>3439.1</v>
      </c>
      <c r="AA879" s="6">
        <v>73377.8</v>
      </c>
    </row>
    <row r="880" spans="1:27" x14ac:dyDescent="0.25">
      <c r="A880" s="5" t="s">
        <v>178</v>
      </c>
      <c r="B880" s="12">
        <v>404476205</v>
      </c>
      <c r="C880" s="5" t="s">
        <v>92</v>
      </c>
      <c r="D880" s="5" t="s">
        <v>179</v>
      </c>
      <c r="E880" s="5" t="s">
        <v>180</v>
      </c>
      <c r="F880" s="5" t="s">
        <v>1326</v>
      </c>
      <c r="G880" s="6">
        <v>3590</v>
      </c>
      <c r="H880" s="6">
        <v>2180</v>
      </c>
      <c r="I880" s="6">
        <v>5430</v>
      </c>
      <c r="J880" s="6">
        <v>4610</v>
      </c>
      <c r="K880" s="6">
        <v>3913</v>
      </c>
      <c r="L880" s="6">
        <v>2194.1999999999998</v>
      </c>
      <c r="M880" s="6">
        <v>3276</v>
      </c>
      <c r="N880" s="6">
        <v>2345.4</v>
      </c>
      <c r="O880" s="6">
        <v>3735</v>
      </c>
      <c r="P880" s="6">
        <v>4883.3999999999996</v>
      </c>
      <c r="Q880" s="6">
        <v>2511</v>
      </c>
      <c r="R880" s="6">
        <v>2745</v>
      </c>
      <c r="S880" s="6">
        <v>41413</v>
      </c>
      <c r="T880" s="6">
        <v>2372</v>
      </c>
      <c r="U880" s="6">
        <v>2061</v>
      </c>
      <c r="V880" s="6">
        <v>1715.4</v>
      </c>
      <c r="W880" s="6">
        <v>3585.84</v>
      </c>
      <c r="X880" s="6">
        <v>2322</v>
      </c>
      <c r="Y880" s="6">
        <v>3870</v>
      </c>
      <c r="Z880" s="6">
        <v>1742.75</v>
      </c>
      <c r="AA880" s="6">
        <v>17668.989999999998</v>
      </c>
    </row>
    <row r="881" spans="1:27" x14ac:dyDescent="0.25">
      <c r="A881" s="5" t="s">
        <v>178</v>
      </c>
      <c r="B881" s="12">
        <v>404476205</v>
      </c>
      <c r="C881" s="5" t="s">
        <v>92</v>
      </c>
      <c r="D881" s="5" t="s">
        <v>179</v>
      </c>
      <c r="E881" s="5" t="s">
        <v>180</v>
      </c>
      <c r="F881" s="5" t="s">
        <v>1327</v>
      </c>
      <c r="G881" s="6">
        <v>10272</v>
      </c>
      <c r="H881" s="6">
        <v>23102.32</v>
      </c>
      <c r="I881" s="6">
        <v>13040.5</v>
      </c>
      <c r="J881" s="6">
        <v>14169.07</v>
      </c>
      <c r="K881" s="6">
        <v>6248</v>
      </c>
      <c r="L881" s="6">
        <v>5026</v>
      </c>
      <c r="M881" s="6">
        <v>10891.6</v>
      </c>
      <c r="N881" s="6">
        <v>7933.92</v>
      </c>
      <c r="O881" s="6">
        <v>8112</v>
      </c>
      <c r="P881" s="6">
        <v>12306</v>
      </c>
      <c r="Q881" s="6">
        <v>9606.5</v>
      </c>
      <c r="R881" s="6">
        <v>11389.75</v>
      </c>
      <c r="S881" s="6">
        <v>132097.66</v>
      </c>
      <c r="T881" s="6">
        <v>16159.9</v>
      </c>
      <c r="U881" s="6">
        <v>6494.4</v>
      </c>
      <c r="V881" s="6">
        <v>10676</v>
      </c>
      <c r="W881" s="6">
        <v>12606</v>
      </c>
      <c r="X881" s="6">
        <v>14616</v>
      </c>
      <c r="Y881" s="6">
        <v>26006.5</v>
      </c>
      <c r="Z881" s="6">
        <v>10179</v>
      </c>
      <c r="AA881" s="6">
        <v>96737.8</v>
      </c>
    </row>
    <row r="882" spans="1:27" x14ac:dyDescent="0.25">
      <c r="A882" s="5" t="s">
        <v>178</v>
      </c>
      <c r="B882" s="12">
        <v>404476205</v>
      </c>
      <c r="C882" s="5" t="s">
        <v>92</v>
      </c>
      <c r="D882" s="5" t="s">
        <v>179</v>
      </c>
      <c r="E882" s="5" t="s">
        <v>180</v>
      </c>
      <c r="F882" s="5" t="s">
        <v>1328</v>
      </c>
      <c r="G882" s="6"/>
      <c r="H882" s="6"/>
      <c r="I882" s="6"/>
      <c r="J882" s="6"/>
      <c r="K882" s="6"/>
      <c r="L882" s="6">
        <v>1006</v>
      </c>
      <c r="M882" s="6"/>
      <c r="N882" s="6"/>
      <c r="O882" s="6"/>
      <c r="P882" s="6"/>
      <c r="Q882" s="6"/>
      <c r="R882" s="6"/>
      <c r="S882" s="6">
        <v>1006</v>
      </c>
      <c r="T882" s="6"/>
      <c r="U882" s="6">
        <v>2106</v>
      </c>
      <c r="V882" s="6"/>
      <c r="W882" s="6"/>
      <c r="X882" s="6">
        <v>4035.15</v>
      </c>
      <c r="Y882" s="6">
        <v>5974.2</v>
      </c>
      <c r="Z882" s="6"/>
      <c r="AA882" s="6">
        <v>12115.349999999999</v>
      </c>
    </row>
    <row r="883" spans="1:27" x14ac:dyDescent="0.25">
      <c r="A883" s="5" t="s">
        <v>1162</v>
      </c>
      <c r="B883" s="12">
        <v>404865963</v>
      </c>
      <c r="C883" s="5" t="s">
        <v>548</v>
      </c>
      <c r="D883" s="5" t="s">
        <v>1163</v>
      </c>
      <c r="E883" s="5" t="s">
        <v>1164</v>
      </c>
      <c r="F883" s="5" t="s">
        <v>1325</v>
      </c>
      <c r="G883" s="6">
        <v>32471.66</v>
      </c>
      <c r="H883" s="6">
        <v>39033</v>
      </c>
      <c r="I883" s="6">
        <v>35980</v>
      </c>
      <c r="J883" s="6">
        <v>35653</v>
      </c>
      <c r="K883" s="6">
        <v>20879.990000000002</v>
      </c>
      <c r="L883" s="6">
        <v>9981.24</v>
      </c>
      <c r="M883" s="6">
        <v>19285.2</v>
      </c>
      <c r="N883" s="6">
        <v>6375</v>
      </c>
      <c r="O883" s="6">
        <v>12450</v>
      </c>
      <c r="P883" s="6">
        <v>28510</v>
      </c>
      <c r="Q883" s="6">
        <v>21145.4</v>
      </c>
      <c r="R883" s="6">
        <v>25402.5</v>
      </c>
      <c r="S883" s="6">
        <v>287166.99</v>
      </c>
      <c r="T883" s="6">
        <v>31148.38</v>
      </c>
      <c r="U883" s="6">
        <v>36885.300000000003</v>
      </c>
      <c r="V883" s="6">
        <v>47412.9</v>
      </c>
      <c r="W883" s="6">
        <v>42582.9</v>
      </c>
      <c r="X883" s="6">
        <v>33996.1</v>
      </c>
      <c r="Y883" s="6">
        <v>38254.199999999997</v>
      </c>
      <c r="Z883" s="6">
        <v>28035.5</v>
      </c>
      <c r="AA883" s="6">
        <v>258315.28000000003</v>
      </c>
    </row>
    <row r="884" spans="1:27" x14ac:dyDescent="0.25">
      <c r="A884" s="5" t="s">
        <v>1162</v>
      </c>
      <c r="B884" s="12">
        <v>404865963</v>
      </c>
      <c r="C884" s="5" t="s">
        <v>548</v>
      </c>
      <c r="D884" s="5" t="s">
        <v>1163</v>
      </c>
      <c r="E884" s="5" t="s">
        <v>1164</v>
      </c>
      <c r="F884" s="5" t="s">
        <v>1326</v>
      </c>
      <c r="G884" s="6">
        <v>410</v>
      </c>
      <c r="H884" s="6">
        <v>330</v>
      </c>
      <c r="I884" s="6">
        <v>671.79</v>
      </c>
      <c r="J884" s="6">
        <v>330</v>
      </c>
      <c r="K884" s="6">
        <v>612</v>
      </c>
      <c r="L884" s="6">
        <v>279</v>
      </c>
      <c r="M884" s="6">
        <v>333</v>
      </c>
      <c r="N884" s="6">
        <v>189</v>
      </c>
      <c r="O884" s="6">
        <v>171</v>
      </c>
      <c r="P884" s="6">
        <v>117</v>
      </c>
      <c r="Q884" s="6">
        <v>852.45</v>
      </c>
      <c r="R884" s="6">
        <v>135</v>
      </c>
      <c r="S884" s="6">
        <v>4430.24</v>
      </c>
      <c r="T884" s="6">
        <v>432</v>
      </c>
      <c r="U884" s="6">
        <v>159.30000000000001</v>
      </c>
      <c r="V884" s="6">
        <v>162</v>
      </c>
      <c r="W884" s="6">
        <v>270</v>
      </c>
      <c r="X884" s="6">
        <v>594</v>
      </c>
      <c r="Y884" s="6">
        <v>517.15</v>
      </c>
      <c r="Z884" s="6">
        <v>171</v>
      </c>
      <c r="AA884" s="6">
        <v>2305.4499999999998</v>
      </c>
    </row>
    <row r="885" spans="1:27" x14ac:dyDescent="0.25">
      <c r="A885" s="5" t="s">
        <v>1162</v>
      </c>
      <c r="B885" s="12">
        <v>404865963</v>
      </c>
      <c r="C885" s="5" t="s">
        <v>548</v>
      </c>
      <c r="D885" s="5" t="s">
        <v>1163</v>
      </c>
      <c r="E885" s="5" t="s">
        <v>1164</v>
      </c>
      <c r="F885" s="5" t="s">
        <v>1327</v>
      </c>
      <c r="G885" s="6">
        <v>2052</v>
      </c>
      <c r="H885" s="6">
        <v>3306</v>
      </c>
      <c r="I885" s="6">
        <v>2052</v>
      </c>
      <c r="J885" s="6">
        <v>1140</v>
      </c>
      <c r="K885" s="6"/>
      <c r="L885" s="6">
        <v>2093</v>
      </c>
      <c r="M885" s="6">
        <v>1140</v>
      </c>
      <c r="N885" s="6">
        <v>1067</v>
      </c>
      <c r="O885" s="6">
        <v>2166</v>
      </c>
      <c r="P885" s="6">
        <v>1332</v>
      </c>
      <c r="Q885" s="6">
        <v>1140</v>
      </c>
      <c r="R885" s="6"/>
      <c r="S885" s="6">
        <v>17488</v>
      </c>
      <c r="T885" s="6">
        <v>6860</v>
      </c>
      <c r="U885" s="6">
        <v>6312</v>
      </c>
      <c r="V885" s="6">
        <v>4907</v>
      </c>
      <c r="W885" s="6">
        <v>2061</v>
      </c>
      <c r="X885" s="6">
        <v>3420</v>
      </c>
      <c r="Y885" s="6">
        <v>1140</v>
      </c>
      <c r="Z885" s="6">
        <v>2300</v>
      </c>
      <c r="AA885" s="6">
        <v>27000</v>
      </c>
    </row>
    <row r="886" spans="1:27" x14ac:dyDescent="0.25">
      <c r="A886" s="5" t="s">
        <v>1162</v>
      </c>
      <c r="B886" s="12">
        <v>404865963</v>
      </c>
      <c r="C886" s="5" t="s">
        <v>548</v>
      </c>
      <c r="D886" s="5" t="s">
        <v>1163</v>
      </c>
      <c r="E886" s="5" t="s">
        <v>1164</v>
      </c>
      <c r="F886" s="5" t="s">
        <v>1328</v>
      </c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>
        <v>0</v>
      </c>
      <c r="T886" s="6"/>
      <c r="U886" s="6"/>
      <c r="V886" s="6">
        <v>2005</v>
      </c>
      <c r="W886" s="6"/>
      <c r="X886" s="6"/>
      <c r="Y886" s="6"/>
      <c r="Z886" s="6"/>
      <c r="AA886" s="6">
        <v>2005</v>
      </c>
    </row>
    <row r="887" spans="1:27" x14ac:dyDescent="0.25">
      <c r="A887" s="5" t="s">
        <v>607</v>
      </c>
      <c r="B887" s="12">
        <v>404865963</v>
      </c>
      <c r="C887" s="5" t="s">
        <v>548</v>
      </c>
      <c r="D887" s="5" t="s">
        <v>609</v>
      </c>
      <c r="E887" s="5" t="s">
        <v>610</v>
      </c>
      <c r="F887" s="5" t="s">
        <v>1325</v>
      </c>
      <c r="G887" s="6">
        <v>8615</v>
      </c>
      <c r="H887" s="6">
        <v>8283.25</v>
      </c>
      <c r="I887" s="6">
        <v>8168.66</v>
      </c>
      <c r="J887" s="6">
        <v>6627</v>
      </c>
      <c r="K887" s="6">
        <v>3502</v>
      </c>
      <c r="L887" s="6">
        <v>1700</v>
      </c>
      <c r="M887" s="6">
        <v>850</v>
      </c>
      <c r="N887" s="6">
        <v>3162</v>
      </c>
      <c r="O887" s="6">
        <v>1700</v>
      </c>
      <c r="P887" s="6">
        <v>4420</v>
      </c>
      <c r="Q887" s="6">
        <v>5542</v>
      </c>
      <c r="R887" s="6">
        <v>6567.1</v>
      </c>
      <c r="S887" s="6">
        <v>59137.01</v>
      </c>
      <c r="T887" s="6">
        <v>4516.1000000000004</v>
      </c>
      <c r="U887" s="6">
        <v>7821</v>
      </c>
      <c r="V887" s="6">
        <v>11373</v>
      </c>
      <c r="W887" s="6">
        <v>10823</v>
      </c>
      <c r="X887" s="6">
        <v>7708</v>
      </c>
      <c r="Y887" s="6">
        <v>6162</v>
      </c>
      <c r="Z887" s="6">
        <v>3871</v>
      </c>
      <c r="AA887" s="6">
        <v>52274.1</v>
      </c>
    </row>
    <row r="888" spans="1:27" x14ac:dyDescent="0.25">
      <c r="A888" s="5" t="s">
        <v>607</v>
      </c>
      <c r="B888" s="12">
        <v>404865963</v>
      </c>
      <c r="C888" s="5" t="s">
        <v>548</v>
      </c>
      <c r="D888" s="5" t="s">
        <v>609</v>
      </c>
      <c r="E888" s="5" t="s">
        <v>610</v>
      </c>
      <c r="F888" s="5" t="s">
        <v>1326</v>
      </c>
      <c r="G888" s="6">
        <v>330</v>
      </c>
      <c r="H888" s="6">
        <v>870</v>
      </c>
      <c r="I888" s="6">
        <v>260</v>
      </c>
      <c r="J888" s="6">
        <v>70</v>
      </c>
      <c r="K888" s="6">
        <v>180</v>
      </c>
      <c r="L888" s="6">
        <v>63</v>
      </c>
      <c r="M888" s="6">
        <v>81</v>
      </c>
      <c r="N888" s="6">
        <v>153</v>
      </c>
      <c r="O888" s="6">
        <v>135</v>
      </c>
      <c r="P888" s="6">
        <v>171</v>
      </c>
      <c r="Q888" s="6">
        <v>396</v>
      </c>
      <c r="R888" s="6">
        <v>162</v>
      </c>
      <c r="S888" s="6">
        <v>2871</v>
      </c>
      <c r="T888" s="6">
        <v>135</v>
      </c>
      <c r="U888" s="6">
        <v>72</v>
      </c>
      <c r="V888" s="6">
        <v>72</v>
      </c>
      <c r="W888" s="6">
        <v>81</v>
      </c>
      <c r="X888" s="6">
        <v>90</v>
      </c>
      <c r="Y888" s="6">
        <v>180</v>
      </c>
      <c r="Z888" s="6">
        <v>117</v>
      </c>
      <c r="AA888" s="6">
        <v>747</v>
      </c>
    </row>
    <row r="889" spans="1:27" x14ac:dyDescent="0.25">
      <c r="A889" s="5" t="s">
        <v>1162</v>
      </c>
      <c r="B889" s="12">
        <v>404865963</v>
      </c>
      <c r="C889" s="5" t="s">
        <v>548</v>
      </c>
      <c r="D889" s="5" t="s">
        <v>943</v>
      </c>
      <c r="E889" s="5" t="s">
        <v>1165</v>
      </c>
      <c r="F889" s="5" t="s">
        <v>1325</v>
      </c>
      <c r="G889" s="6">
        <v>11183.57</v>
      </c>
      <c r="H889" s="6">
        <v>11189.98</v>
      </c>
      <c r="I889" s="6">
        <v>16702.400000000001</v>
      </c>
      <c r="J889" s="6">
        <v>14251.96</v>
      </c>
      <c r="K889" s="6">
        <v>16776.61</v>
      </c>
      <c r="L889" s="6">
        <v>11611.05</v>
      </c>
      <c r="M889" s="6">
        <v>12996.82</v>
      </c>
      <c r="N889" s="6">
        <v>13540.49</v>
      </c>
      <c r="O889" s="6">
        <v>8487.23</v>
      </c>
      <c r="P889" s="6">
        <v>7344.72</v>
      </c>
      <c r="Q889" s="6">
        <v>12164.1</v>
      </c>
      <c r="R889" s="6">
        <v>18865.2</v>
      </c>
      <c r="S889" s="6">
        <v>155114.13</v>
      </c>
      <c r="T889" s="6">
        <v>17798</v>
      </c>
      <c r="U889" s="6">
        <v>23507.9</v>
      </c>
      <c r="V889" s="6">
        <v>33100.9</v>
      </c>
      <c r="W889" s="6">
        <v>18979.7</v>
      </c>
      <c r="X889" s="6">
        <v>27988.7</v>
      </c>
      <c r="Y889" s="6">
        <v>15414.6</v>
      </c>
      <c r="Z889" s="6">
        <v>19379.900000000001</v>
      </c>
      <c r="AA889" s="6">
        <v>156169.69999999998</v>
      </c>
    </row>
    <row r="890" spans="1:27" x14ac:dyDescent="0.25">
      <c r="A890" s="5" t="s">
        <v>1162</v>
      </c>
      <c r="B890" s="12">
        <v>404865963</v>
      </c>
      <c r="C890" s="5" t="s">
        <v>548</v>
      </c>
      <c r="D890" s="5" t="s">
        <v>943</v>
      </c>
      <c r="E890" s="5" t="s">
        <v>1165</v>
      </c>
      <c r="F890" s="5" t="s">
        <v>1326</v>
      </c>
      <c r="G890" s="6">
        <v>6090</v>
      </c>
      <c r="H890" s="6">
        <v>1930</v>
      </c>
      <c r="I890" s="6">
        <v>9944.7800000000007</v>
      </c>
      <c r="J890" s="6">
        <v>18930</v>
      </c>
      <c r="K890" s="6">
        <v>7769.45</v>
      </c>
      <c r="L890" s="6">
        <v>13470</v>
      </c>
      <c r="M890" s="6">
        <v>10360</v>
      </c>
      <c r="N890" s="6">
        <v>9650</v>
      </c>
      <c r="O890" s="6">
        <v>6510</v>
      </c>
      <c r="P890" s="6">
        <v>20030</v>
      </c>
      <c r="Q890" s="6">
        <v>12040</v>
      </c>
      <c r="R890" s="6">
        <v>14547.06</v>
      </c>
      <c r="S890" s="6">
        <v>131271.29</v>
      </c>
      <c r="T890" s="6">
        <v>25210</v>
      </c>
      <c r="U890" s="6">
        <v>29650</v>
      </c>
      <c r="V890" s="6">
        <v>29640.23</v>
      </c>
      <c r="W890" s="6">
        <v>15390</v>
      </c>
      <c r="X890" s="6">
        <v>14300</v>
      </c>
      <c r="Y890" s="6">
        <v>24040</v>
      </c>
      <c r="Z890" s="6">
        <v>20840</v>
      </c>
      <c r="AA890" s="6">
        <v>159070.22999999998</v>
      </c>
    </row>
    <row r="891" spans="1:27" x14ac:dyDescent="0.25">
      <c r="A891" s="5" t="s">
        <v>1162</v>
      </c>
      <c r="B891" s="12">
        <v>404865963</v>
      </c>
      <c r="C891" s="5" t="s">
        <v>548</v>
      </c>
      <c r="D891" s="5" t="s">
        <v>943</v>
      </c>
      <c r="E891" s="5" t="s">
        <v>1165</v>
      </c>
      <c r="F891" s="5" t="s">
        <v>1327</v>
      </c>
      <c r="G891" s="6">
        <v>12343</v>
      </c>
      <c r="H891" s="6">
        <v>32028</v>
      </c>
      <c r="I891" s="6">
        <v>12192</v>
      </c>
      <c r="J891" s="6">
        <v>9800</v>
      </c>
      <c r="K891" s="6">
        <v>9676</v>
      </c>
      <c r="L891" s="6">
        <v>6066</v>
      </c>
      <c r="M891" s="6">
        <v>6189</v>
      </c>
      <c r="N891" s="6">
        <v>7387.6</v>
      </c>
      <c r="O891" s="6">
        <v>13722.5</v>
      </c>
      <c r="P891" s="6">
        <v>16798.599999999999</v>
      </c>
      <c r="Q891" s="6">
        <v>15924.17</v>
      </c>
      <c r="R891" s="6">
        <v>21798.2</v>
      </c>
      <c r="S891" s="6">
        <v>163925.07000000004</v>
      </c>
      <c r="T891" s="6">
        <v>24038</v>
      </c>
      <c r="U891" s="6">
        <v>29704</v>
      </c>
      <c r="V891" s="6">
        <v>27636.6</v>
      </c>
      <c r="W891" s="6">
        <v>26813.200000000001</v>
      </c>
      <c r="X891" s="6">
        <v>21328.799999999999</v>
      </c>
      <c r="Y891" s="6">
        <v>22378</v>
      </c>
      <c r="Z891" s="6">
        <v>21508</v>
      </c>
      <c r="AA891" s="6">
        <v>173406.6</v>
      </c>
    </row>
    <row r="892" spans="1:27" x14ac:dyDescent="0.25">
      <c r="A892" s="5" t="s">
        <v>1162</v>
      </c>
      <c r="B892" s="12">
        <v>404865963</v>
      </c>
      <c r="C892" s="5" t="s">
        <v>548</v>
      </c>
      <c r="D892" s="5" t="s">
        <v>943</v>
      </c>
      <c r="E892" s="5" t="s">
        <v>1165</v>
      </c>
      <c r="F892" s="5" t="s">
        <v>1328</v>
      </c>
      <c r="G892" s="6"/>
      <c r="H892" s="6">
        <v>505</v>
      </c>
      <c r="I892" s="6"/>
      <c r="J892" s="6"/>
      <c r="K892" s="6"/>
      <c r="L892" s="6">
        <v>1440.25</v>
      </c>
      <c r="M892" s="6"/>
      <c r="N892" s="6">
        <v>132.5</v>
      </c>
      <c r="O892" s="6"/>
      <c r="P892" s="6"/>
      <c r="Q892" s="6"/>
      <c r="R892" s="6"/>
      <c r="S892" s="6">
        <v>2077.75</v>
      </c>
      <c r="T892" s="6"/>
      <c r="U892" s="6">
        <v>328.68</v>
      </c>
      <c r="V892" s="6">
        <v>1505.2</v>
      </c>
      <c r="W892" s="6">
        <v>4242</v>
      </c>
      <c r="X892" s="6"/>
      <c r="Y892" s="6"/>
      <c r="Z892" s="6">
        <v>6622.55</v>
      </c>
      <c r="AA892" s="6">
        <v>12698.43</v>
      </c>
    </row>
    <row r="893" spans="1:27" x14ac:dyDescent="0.25">
      <c r="A893" s="5" t="s">
        <v>1162</v>
      </c>
      <c r="B893" s="12">
        <v>404865963</v>
      </c>
      <c r="C893" s="5" t="s">
        <v>548</v>
      </c>
      <c r="D893" s="5" t="s">
        <v>797</v>
      </c>
      <c r="E893" s="5" t="s">
        <v>1166</v>
      </c>
      <c r="F893" s="5" t="s">
        <v>1325</v>
      </c>
      <c r="G893" s="6">
        <v>73156.72</v>
      </c>
      <c r="H893" s="6">
        <v>61459.15</v>
      </c>
      <c r="I893" s="6">
        <v>77847.120000000097</v>
      </c>
      <c r="J893" s="6">
        <v>49682.01</v>
      </c>
      <c r="K893" s="6">
        <v>42485.94</v>
      </c>
      <c r="L893" s="6">
        <v>39833.4</v>
      </c>
      <c r="M893" s="6">
        <v>31193.200000000001</v>
      </c>
      <c r="N893" s="6">
        <v>39693.19</v>
      </c>
      <c r="O893" s="6">
        <v>30047.48</v>
      </c>
      <c r="P893" s="6">
        <v>35155.339999999997</v>
      </c>
      <c r="Q893" s="6">
        <v>30449.56</v>
      </c>
      <c r="R893" s="6">
        <v>40302.699999999997</v>
      </c>
      <c r="S893" s="6">
        <v>551305.81000000017</v>
      </c>
      <c r="T893" s="6">
        <v>58275</v>
      </c>
      <c r="U893" s="6">
        <v>58064.6</v>
      </c>
      <c r="V893" s="6">
        <v>53092.800000000003</v>
      </c>
      <c r="W893" s="6">
        <v>51137.8</v>
      </c>
      <c r="X893" s="6">
        <v>42873.8</v>
      </c>
      <c r="Y893" s="6">
        <v>43707.1</v>
      </c>
      <c r="Z893" s="6">
        <v>37174.800000000003</v>
      </c>
      <c r="AA893" s="6">
        <v>344325.89999999997</v>
      </c>
    </row>
    <row r="894" spans="1:27" x14ac:dyDescent="0.25">
      <c r="A894" s="5" t="s">
        <v>1162</v>
      </c>
      <c r="B894" s="12">
        <v>404865963</v>
      </c>
      <c r="C894" s="5" t="s">
        <v>548</v>
      </c>
      <c r="D894" s="5" t="s">
        <v>797</v>
      </c>
      <c r="E894" s="5" t="s">
        <v>1166</v>
      </c>
      <c r="F894" s="5" t="s">
        <v>1326</v>
      </c>
      <c r="G894" s="6">
        <v>122393.75</v>
      </c>
      <c r="H894" s="6">
        <v>78077.25</v>
      </c>
      <c r="I894" s="6">
        <v>119796.75</v>
      </c>
      <c r="J894" s="6">
        <v>111382.5</v>
      </c>
      <c r="K894" s="6">
        <v>70770.25</v>
      </c>
      <c r="L894" s="6">
        <v>61455</v>
      </c>
      <c r="M894" s="6">
        <v>61295</v>
      </c>
      <c r="N894" s="6">
        <v>29686</v>
      </c>
      <c r="O894" s="6">
        <v>80208.5</v>
      </c>
      <c r="P894" s="6">
        <v>74497</v>
      </c>
      <c r="Q894" s="6">
        <v>43036.95</v>
      </c>
      <c r="R894" s="6">
        <v>73526</v>
      </c>
      <c r="S894" s="6">
        <v>926124.95</v>
      </c>
      <c r="T894" s="6">
        <v>68966</v>
      </c>
      <c r="U894" s="6">
        <v>80154</v>
      </c>
      <c r="V894" s="6">
        <v>122859.21</v>
      </c>
      <c r="W894" s="6">
        <v>109486.13</v>
      </c>
      <c r="X894" s="6">
        <v>88326.96</v>
      </c>
      <c r="Y894" s="6">
        <v>104074.86</v>
      </c>
      <c r="Z894" s="6">
        <v>92042.27</v>
      </c>
      <c r="AA894" s="6">
        <v>665909.43000000005</v>
      </c>
    </row>
    <row r="895" spans="1:27" x14ac:dyDescent="0.25">
      <c r="A895" s="5" t="s">
        <v>1162</v>
      </c>
      <c r="B895" s="12">
        <v>404865963</v>
      </c>
      <c r="C895" s="5" t="s">
        <v>548</v>
      </c>
      <c r="D895" s="5" t="s">
        <v>797</v>
      </c>
      <c r="E895" s="5" t="s">
        <v>1166</v>
      </c>
      <c r="F895" s="5" t="s">
        <v>1334</v>
      </c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>
        <v>0</v>
      </c>
      <c r="T895" s="6">
        <v>2584</v>
      </c>
      <c r="U895" s="6">
        <v>720</v>
      </c>
      <c r="V895" s="6">
        <v>1260</v>
      </c>
      <c r="W895" s="6"/>
      <c r="X895" s="6"/>
      <c r="Y895" s="6"/>
      <c r="Z895" s="6"/>
      <c r="AA895" s="6">
        <v>4564</v>
      </c>
    </row>
    <row r="896" spans="1:27" x14ac:dyDescent="0.25">
      <c r="A896" s="5" t="s">
        <v>1162</v>
      </c>
      <c r="B896" s="12">
        <v>404865963</v>
      </c>
      <c r="C896" s="5" t="s">
        <v>548</v>
      </c>
      <c r="D896" s="5" t="s">
        <v>797</v>
      </c>
      <c r="E896" s="5" t="s">
        <v>1166</v>
      </c>
      <c r="F896" s="5" t="s">
        <v>1333</v>
      </c>
      <c r="G896" s="6"/>
      <c r="H896" s="6">
        <v>4197.8999999999996</v>
      </c>
      <c r="I896" s="6">
        <v>2572.91</v>
      </c>
      <c r="J896" s="6"/>
      <c r="K896" s="6"/>
      <c r="L896" s="6"/>
      <c r="M896" s="6"/>
      <c r="N896" s="6"/>
      <c r="O896" s="6">
        <v>624.99</v>
      </c>
      <c r="P896" s="6"/>
      <c r="Q896" s="6"/>
      <c r="R896" s="6"/>
      <c r="S896" s="6">
        <v>7395.7999999999993</v>
      </c>
      <c r="T896" s="6">
        <v>239.58</v>
      </c>
      <c r="U896" s="6"/>
      <c r="V896" s="6"/>
      <c r="W896" s="6"/>
      <c r="X896" s="6"/>
      <c r="Y896" s="6"/>
      <c r="Z896" s="6"/>
      <c r="AA896" s="6">
        <v>239.58</v>
      </c>
    </row>
    <row r="897" spans="1:27" x14ac:dyDescent="0.25">
      <c r="A897" s="5" t="s">
        <v>1162</v>
      </c>
      <c r="B897" s="12">
        <v>404865963</v>
      </c>
      <c r="C897" s="5" t="s">
        <v>548</v>
      </c>
      <c r="D897" s="5" t="s">
        <v>797</v>
      </c>
      <c r="E897" s="5" t="s">
        <v>1166</v>
      </c>
      <c r="F897" s="5" t="s">
        <v>1327</v>
      </c>
      <c r="G897" s="6">
        <v>35571.78</v>
      </c>
      <c r="H897" s="6">
        <v>43779.6</v>
      </c>
      <c r="I897" s="6">
        <v>34222.870000000003</v>
      </c>
      <c r="J897" s="6">
        <v>43983.18</v>
      </c>
      <c r="K897" s="6">
        <v>46184.09</v>
      </c>
      <c r="L897" s="6">
        <v>65498.52</v>
      </c>
      <c r="M897" s="6">
        <v>32780.92</v>
      </c>
      <c r="N897" s="6">
        <v>41130.83</v>
      </c>
      <c r="O897" s="6">
        <v>50698.04</v>
      </c>
      <c r="P897" s="6">
        <v>67536.759999999995</v>
      </c>
      <c r="Q897" s="6">
        <v>61766.17</v>
      </c>
      <c r="R897" s="6">
        <v>62359.78</v>
      </c>
      <c r="S897" s="6">
        <v>585512.53999999992</v>
      </c>
      <c r="T897" s="6">
        <v>65675.710000000006</v>
      </c>
      <c r="U897" s="6">
        <v>37593.699999999997</v>
      </c>
      <c r="V897" s="6">
        <v>59876.22</v>
      </c>
      <c r="W897" s="6">
        <v>37342.300000000003</v>
      </c>
      <c r="X897" s="6">
        <v>31425.95</v>
      </c>
      <c r="Y897" s="6">
        <v>41440.01</v>
      </c>
      <c r="Z897" s="6">
        <v>50813.19</v>
      </c>
      <c r="AA897" s="6">
        <v>324167.08</v>
      </c>
    </row>
    <row r="898" spans="1:27" x14ac:dyDescent="0.25">
      <c r="A898" s="5" t="s">
        <v>1162</v>
      </c>
      <c r="B898" s="12">
        <v>404865963</v>
      </c>
      <c r="C898" s="5" t="s">
        <v>548</v>
      </c>
      <c r="D898" s="5" t="s">
        <v>797</v>
      </c>
      <c r="E898" s="5" t="s">
        <v>1166</v>
      </c>
      <c r="F898" s="5" t="s">
        <v>1328</v>
      </c>
      <c r="G898" s="6">
        <v>21912</v>
      </c>
      <c r="H898" s="6"/>
      <c r="I898" s="6">
        <v>3160</v>
      </c>
      <c r="J898" s="6">
        <v>12055.55</v>
      </c>
      <c r="K898" s="6">
        <v>20164.72</v>
      </c>
      <c r="L898" s="6">
        <v>2630.02</v>
      </c>
      <c r="M898" s="6">
        <v>10013.700000000001</v>
      </c>
      <c r="N898" s="6">
        <v>4140</v>
      </c>
      <c r="O898" s="6">
        <v>1820</v>
      </c>
      <c r="P898" s="6">
        <v>325.75</v>
      </c>
      <c r="Q898" s="6">
        <v>7089</v>
      </c>
      <c r="R898" s="6">
        <v>1602.4</v>
      </c>
      <c r="S898" s="6">
        <v>84913.14</v>
      </c>
      <c r="T898" s="6">
        <v>3310</v>
      </c>
      <c r="U898" s="6"/>
      <c r="V898" s="6"/>
      <c r="W898" s="6"/>
      <c r="X898" s="6">
        <v>6077</v>
      </c>
      <c r="Y898" s="6"/>
      <c r="Z898" s="6">
        <v>11830.95</v>
      </c>
      <c r="AA898" s="6">
        <v>21217.95</v>
      </c>
    </row>
    <row r="899" spans="1:27" x14ac:dyDescent="0.25">
      <c r="A899" s="5" t="s">
        <v>795</v>
      </c>
      <c r="B899" s="12">
        <v>424067306</v>
      </c>
      <c r="C899" s="5" t="s">
        <v>548</v>
      </c>
      <c r="D899" s="5" t="s">
        <v>797</v>
      </c>
      <c r="E899" s="5" t="s">
        <v>798</v>
      </c>
      <c r="F899" s="5" t="s">
        <v>1325</v>
      </c>
      <c r="G899" s="6">
        <v>57994.52</v>
      </c>
      <c r="H899" s="6">
        <v>54478.55</v>
      </c>
      <c r="I899" s="6">
        <v>68192.5</v>
      </c>
      <c r="J899" s="6">
        <v>62736.91</v>
      </c>
      <c r="K899" s="6">
        <v>42765.93</v>
      </c>
      <c r="L899" s="6">
        <v>47274.86</v>
      </c>
      <c r="M899" s="6">
        <v>42524.07</v>
      </c>
      <c r="N899" s="6">
        <v>38022.89</v>
      </c>
      <c r="O899" s="6">
        <v>47665.95</v>
      </c>
      <c r="P899" s="6">
        <v>48747.59</v>
      </c>
      <c r="Q899" s="6">
        <v>28384</v>
      </c>
      <c r="R899" s="6">
        <v>38593.64</v>
      </c>
      <c r="S899" s="6">
        <v>577381.41</v>
      </c>
      <c r="T899" s="6">
        <v>43240.2</v>
      </c>
      <c r="U899" s="6">
        <v>53426</v>
      </c>
      <c r="V899" s="6">
        <v>59270</v>
      </c>
      <c r="W899" s="6">
        <v>56097.85</v>
      </c>
      <c r="X899" s="6">
        <v>49551.45</v>
      </c>
      <c r="Y899" s="6">
        <v>52799.85</v>
      </c>
      <c r="Z899" s="6">
        <v>36927.800000000003</v>
      </c>
      <c r="AA899" s="6">
        <v>351313.14999999997</v>
      </c>
    </row>
    <row r="900" spans="1:27" x14ac:dyDescent="0.25">
      <c r="A900" s="5" t="s">
        <v>795</v>
      </c>
      <c r="B900" s="12">
        <v>424067306</v>
      </c>
      <c r="C900" s="5" t="s">
        <v>548</v>
      </c>
      <c r="D900" s="5" t="s">
        <v>797</v>
      </c>
      <c r="E900" s="5" t="s">
        <v>798</v>
      </c>
      <c r="F900" s="5" t="s">
        <v>1326</v>
      </c>
      <c r="G900" s="6">
        <v>70863.490000000005</v>
      </c>
      <c r="H900" s="6">
        <v>60372.81</v>
      </c>
      <c r="I900" s="6">
        <v>69547.7</v>
      </c>
      <c r="J900" s="6">
        <v>46781.89</v>
      </c>
      <c r="K900" s="6">
        <v>48787.82</v>
      </c>
      <c r="L900" s="6">
        <v>35790.199999999997</v>
      </c>
      <c r="M900" s="6">
        <v>45267</v>
      </c>
      <c r="N900" s="6">
        <v>37382</v>
      </c>
      <c r="O900" s="6">
        <v>35251.199999999997</v>
      </c>
      <c r="P900" s="6">
        <v>44067</v>
      </c>
      <c r="Q900" s="6">
        <v>63744</v>
      </c>
      <c r="R900" s="6">
        <v>50935.51</v>
      </c>
      <c r="S900" s="6">
        <v>608790.62000000011</v>
      </c>
      <c r="T900" s="6">
        <v>54432.05</v>
      </c>
      <c r="U900" s="6">
        <v>48770.6</v>
      </c>
      <c r="V900" s="6">
        <v>44695.32</v>
      </c>
      <c r="W900" s="6">
        <v>42552.4</v>
      </c>
      <c r="X900" s="6">
        <v>59667.26</v>
      </c>
      <c r="Y900" s="6">
        <v>43446.400000000001</v>
      </c>
      <c r="Z900" s="6">
        <v>65967.199999999997</v>
      </c>
      <c r="AA900" s="6">
        <v>359531.23000000004</v>
      </c>
    </row>
    <row r="901" spans="1:27" x14ac:dyDescent="0.25">
      <c r="A901" s="5" t="s">
        <v>795</v>
      </c>
      <c r="B901" s="12">
        <v>424067306</v>
      </c>
      <c r="C901" s="5" t="s">
        <v>548</v>
      </c>
      <c r="D901" s="5" t="s">
        <v>797</v>
      </c>
      <c r="E901" s="5" t="s">
        <v>798</v>
      </c>
      <c r="F901" s="5" t="s">
        <v>1333</v>
      </c>
      <c r="G901" s="6">
        <v>33.33</v>
      </c>
      <c r="H901" s="6"/>
      <c r="I901" s="6">
        <v>24.99</v>
      </c>
      <c r="J901" s="6"/>
      <c r="K901" s="6">
        <v>133.32</v>
      </c>
      <c r="L901" s="6">
        <v>224.99</v>
      </c>
      <c r="M901" s="6"/>
      <c r="N901" s="6">
        <v>33.33</v>
      </c>
      <c r="O901" s="6"/>
      <c r="P901" s="6"/>
      <c r="Q901" s="6"/>
      <c r="R901" s="6"/>
      <c r="S901" s="6">
        <v>449.96</v>
      </c>
      <c r="T901" s="6">
        <v>24.99</v>
      </c>
      <c r="U901" s="6">
        <v>33.33</v>
      </c>
      <c r="V901" s="6">
        <v>66.66</v>
      </c>
      <c r="W901" s="6"/>
      <c r="X901" s="6"/>
      <c r="Y901" s="6"/>
      <c r="Z901" s="6">
        <v>125</v>
      </c>
      <c r="AA901" s="6">
        <v>249.98</v>
      </c>
    </row>
    <row r="902" spans="1:27" x14ac:dyDescent="0.25">
      <c r="A902" s="5" t="s">
        <v>795</v>
      </c>
      <c r="B902" s="12">
        <v>424067306</v>
      </c>
      <c r="C902" s="5" t="s">
        <v>548</v>
      </c>
      <c r="D902" s="5" t="s">
        <v>797</v>
      </c>
      <c r="E902" s="5" t="s">
        <v>798</v>
      </c>
      <c r="F902" s="5" t="s">
        <v>1327</v>
      </c>
      <c r="G902" s="6">
        <v>34938.21</v>
      </c>
      <c r="H902" s="6">
        <v>34574.6</v>
      </c>
      <c r="I902" s="6">
        <v>25680.31</v>
      </c>
      <c r="J902" s="6">
        <v>27139</v>
      </c>
      <c r="K902" s="6">
        <v>27122.1</v>
      </c>
      <c r="L902" s="6">
        <v>28646.16</v>
      </c>
      <c r="M902" s="6">
        <v>40935.99</v>
      </c>
      <c r="N902" s="6">
        <v>24701.200000000001</v>
      </c>
      <c r="O902" s="6">
        <v>24422</v>
      </c>
      <c r="P902" s="6">
        <v>27453.3</v>
      </c>
      <c r="Q902" s="6">
        <v>30153.8</v>
      </c>
      <c r="R902" s="6">
        <v>31961</v>
      </c>
      <c r="S902" s="6">
        <v>357727.67</v>
      </c>
      <c r="T902" s="6">
        <v>32326</v>
      </c>
      <c r="U902" s="6">
        <v>41863.4</v>
      </c>
      <c r="V902" s="6">
        <v>33628.75</v>
      </c>
      <c r="W902" s="6">
        <v>29045.1</v>
      </c>
      <c r="X902" s="6">
        <v>21752.65</v>
      </c>
      <c r="Y902" s="6">
        <v>27308.78</v>
      </c>
      <c r="Z902" s="6">
        <v>29767.45</v>
      </c>
      <c r="AA902" s="6">
        <v>215692.13</v>
      </c>
    </row>
    <row r="903" spans="1:27" x14ac:dyDescent="0.25">
      <c r="A903" s="5" t="s">
        <v>795</v>
      </c>
      <c r="B903" s="12">
        <v>424067306</v>
      </c>
      <c r="C903" s="5" t="s">
        <v>548</v>
      </c>
      <c r="D903" s="5" t="s">
        <v>797</v>
      </c>
      <c r="E903" s="5" t="s">
        <v>798</v>
      </c>
      <c r="F903" s="5" t="s">
        <v>1328</v>
      </c>
      <c r="G903" s="6">
        <v>3946.37</v>
      </c>
      <c r="H903" s="6">
        <v>3507.05</v>
      </c>
      <c r="I903" s="6"/>
      <c r="J903" s="6">
        <v>960</v>
      </c>
      <c r="K903" s="6">
        <v>4377.67</v>
      </c>
      <c r="L903" s="6">
        <v>664</v>
      </c>
      <c r="M903" s="6"/>
      <c r="N903" s="6">
        <v>8380.5</v>
      </c>
      <c r="O903" s="6">
        <v>580</v>
      </c>
      <c r="P903" s="6"/>
      <c r="Q903" s="6">
        <v>3330</v>
      </c>
      <c r="R903" s="6">
        <v>1873.9</v>
      </c>
      <c r="S903" s="6">
        <v>27619.49</v>
      </c>
      <c r="T903" s="6">
        <v>465</v>
      </c>
      <c r="U903" s="6">
        <v>8941</v>
      </c>
      <c r="V903" s="6"/>
      <c r="W903" s="6"/>
      <c r="X903" s="6">
        <v>982</v>
      </c>
      <c r="Y903" s="6"/>
      <c r="Z903" s="6">
        <v>3659</v>
      </c>
      <c r="AA903" s="6">
        <v>14047</v>
      </c>
    </row>
    <row r="904" spans="1:27" x14ac:dyDescent="0.25">
      <c r="A904" s="5" t="s">
        <v>539</v>
      </c>
      <c r="B904" s="12">
        <v>236035517</v>
      </c>
      <c r="C904" s="5" t="s">
        <v>548</v>
      </c>
      <c r="D904" s="5" t="s">
        <v>549</v>
      </c>
      <c r="E904" s="5" t="s">
        <v>550</v>
      </c>
      <c r="F904" s="5" t="s">
        <v>1326</v>
      </c>
      <c r="G904" s="6">
        <v>460</v>
      </c>
      <c r="H904" s="6">
        <v>260</v>
      </c>
      <c r="I904" s="6">
        <v>40</v>
      </c>
      <c r="J904" s="6">
        <v>20</v>
      </c>
      <c r="K904" s="6"/>
      <c r="L904" s="6">
        <v>133.41999999999999</v>
      </c>
      <c r="M904" s="6">
        <v>72</v>
      </c>
      <c r="N904" s="6">
        <v>162</v>
      </c>
      <c r="O904" s="6">
        <v>45</v>
      </c>
      <c r="P904" s="6"/>
      <c r="Q904" s="6">
        <v>36</v>
      </c>
      <c r="R904" s="6">
        <v>108</v>
      </c>
      <c r="S904" s="6">
        <v>1336.42</v>
      </c>
      <c r="T904" s="6">
        <v>99</v>
      </c>
      <c r="U904" s="6">
        <v>401.4</v>
      </c>
      <c r="V904" s="6">
        <v>153</v>
      </c>
      <c r="W904" s="6">
        <v>63</v>
      </c>
      <c r="X904" s="6">
        <v>18</v>
      </c>
      <c r="Y904" s="6">
        <v>135</v>
      </c>
      <c r="Z904" s="6">
        <v>135</v>
      </c>
      <c r="AA904" s="6">
        <v>1004.4</v>
      </c>
    </row>
    <row r="905" spans="1:27" x14ac:dyDescent="0.25">
      <c r="A905" s="5" t="s">
        <v>1245</v>
      </c>
      <c r="B905" s="12">
        <v>404907730</v>
      </c>
      <c r="C905" s="5" t="s">
        <v>548</v>
      </c>
      <c r="D905" s="5" t="s">
        <v>549</v>
      </c>
      <c r="E905" s="5" t="s">
        <v>1261</v>
      </c>
      <c r="F905" s="5" t="s">
        <v>1325</v>
      </c>
      <c r="G905" s="6">
        <v>21945.02</v>
      </c>
      <c r="H905" s="6">
        <v>22977.22</v>
      </c>
      <c r="I905" s="6">
        <v>27811.919999999998</v>
      </c>
      <c r="J905" s="6">
        <v>24336.16</v>
      </c>
      <c r="K905" s="6">
        <v>11246.28</v>
      </c>
      <c r="L905" s="6">
        <v>24759.26</v>
      </c>
      <c r="M905" s="6">
        <v>15453.51</v>
      </c>
      <c r="N905" s="6">
        <v>19483.080000000002</v>
      </c>
      <c r="O905" s="6">
        <v>15685</v>
      </c>
      <c r="P905" s="6">
        <v>19944.12</v>
      </c>
      <c r="Q905" s="6">
        <v>16424.59</v>
      </c>
      <c r="R905" s="6">
        <v>16432.52</v>
      </c>
      <c r="S905" s="6">
        <v>236498.68</v>
      </c>
      <c r="T905" s="6">
        <v>16230.27</v>
      </c>
      <c r="U905" s="6">
        <v>19176.259999999998</v>
      </c>
      <c r="V905" s="6">
        <v>16310.58</v>
      </c>
      <c r="W905" s="6">
        <v>13428.27</v>
      </c>
      <c r="X905" s="6">
        <v>19776.53</v>
      </c>
      <c r="Y905" s="6">
        <v>9340.7000000000007</v>
      </c>
      <c r="Z905" s="6">
        <v>12708.51</v>
      </c>
      <c r="AA905" s="6">
        <v>106971.12</v>
      </c>
    </row>
    <row r="906" spans="1:27" x14ac:dyDescent="0.25">
      <c r="A906" s="5" t="s">
        <v>1245</v>
      </c>
      <c r="B906" s="12">
        <v>404907730</v>
      </c>
      <c r="C906" s="5" t="s">
        <v>548</v>
      </c>
      <c r="D906" s="5" t="s">
        <v>549</v>
      </c>
      <c r="E906" s="5" t="s">
        <v>1261</v>
      </c>
      <c r="F906" s="5" t="s">
        <v>1326</v>
      </c>
      <c r="G906" s="6">
        <v>42026.23</v>
      </c>
      <c r="H906" s="6">
        <v>46814.27</v>
      </c>
      <c r="I906" s="6">
        <v>34525.49</v>
      </c>
      <c r="J906" s="6">
        <v>30670</v>
      </c>
      <c r="K906" s="6">
        <v>33608.5</v>
      </c>
      <c r="L906" s="6">
        <v>48150.2</v>
      </c>
      <c r="M906" s="6">
        <v>34631.57</v>
      </c>
      <c r="N906" s="6">
        <v>22085</v>
      </c>
      <c r="O906" s="6">
        <v>38642.1</v>
      </c>
      <c r="P906" s="6">
        <v>24948</v>
      </c>
      <c r="Q906" s="6">
        <v>29379.88</v>
      </c>
      <c r="R906" s="6">
        <v>29135.32</v>
      </c>
      <c r="S906" s="6">
        <v>414616.56</v>
      </c>
      <c r="T906" s="6">
        <v>32125</v>
      </c>
      <c r="U906" s="6">
        <v>32928.04</v>
      </c>
      <c r="V906" s="6">
        <v>30789.08</v>
      </c>
      <c r="W906" s="6">
        <v>20595.7</v>
      </c>
      <c r="X906" s="6">
        <v>33440.800000000003</v>
      </c>
      <c r="Y906" s="6">
        <v>29806.17</v>
      </c>
      <c r="Z906" s="6">
        <v>19451.400000000001</v>
      </c>
      <c r="AA906" s="6">
        <v>199136.18999999997</v>
      </c>
    </row>
    <row r="907" spans="1:27" x14ac:dyDescent="0.25">
      <c r="A907" s="5" t="s">
        <v>1245</v>
      </c>
      <c r="B907" s="12">
        <v>404907730</v>
      </c>
      <c r="C907" s="5" t="s">
        <v>548</v>
      </c>
      <c r="D907" s="5" t="s">
        <v>549</v>
      </c>
      <c r="E907" s="5" t="s">
        <v>1261</v>
      </c>
      <c r="F907" s="5" t="s">
        <v>1335</v>
      </c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>
        <v>0</v>
      </c>
      <c r="T907" s="6"/>
      <c r="U907" s="6"/>
      <c r="V907" s="6"/>
      <c r="W907" s="6"/>
      <c r="X907" s="6"/>
      <c r="Y907" s="6"/>
      <c r="Z907" s="6">
        <v>1240</v>
      </c>
      <c r="AA907" s="6">
        <v>1240</v>
      </c>
    </row>
    <row r="908" spans="1:27" x14ac:dyDescent="0.25">
      <c r="A908" s="5" t="s">
        <v>1245</v>
      </c>
      <c r="B908" s="12">
        <v>404907730</v>
      </c>
      <c r="C908" s="5" t="s">
        <v>548</v>
      </c>
      <c r="D908" s="5" t="s">
        <v>549</v>
      </c>
      <c r="E908" s="5" t="s">
        <v>1261</v>
      </c>
      <c r="F908" s="5" t="s">
        <v>1327</v>
      </c>
      <c r="G908" s="6">
        <v>38905.120000000003</v>
      </c>
      <c r="H908" s="6">
        <v>45926.9</v>
      </c>
      <c r="I908" s="6">
        <v>43250.46</v>
      </c>
      <c r="J908" s="6">
        <v>41827.4</v>
      </c>
      <c r="K908" s="6">
        <v>48955.61</v>
      </c>
      <c r="L908" s="6">
        <v>37419.01</v>
      </c>
      <c r="M908" s="6">
        <v>37754.300000000003</v>
      </c>
      <c r="N908" s="6">
        <v>39989.57</v>
      </c>
      <c r="O908" s="6">
        <v>33001.85</v>
      </c>
      <c r="P908" s="6">
        <v>45577.06</v>
      </c>
      <c r="Q908" s="6">
        <v>42156.86</v>
      </c>
      <c r="R908" s="6">
        <v>65815.11</v>
      </c>
      <c r="S908" s="6">
        <v>520579.24999999994</v>
      </c>
      <c r="T908" s="6">
        <v>31896.51</v>
      </c>
      <c r="U908" s="6">
        <v>54045.32</v>
      </c>
      <c r="V908" s="6">
        <v>42365.54</v>
      </c>
      <c r="W908" s="6">
        <v>40331.160000000003</v>
      </c>
      <c r="X908" s="6">
        <v>52970.35</v>
      </c>
      <c r="Y908" s="6">
        <v>40434.89</v>
      </c>
      <c r="Z908" s="6">
        <v>31378.85</v>
      </c>
      <c r="AA908" s="6">
        <v>293422.62</v>
      </c>
    </row>
    <row r="909" spans="1:27" x14ac:dyDescent="0.25">
      <c r="A909" s="5" t="s">
        <v>1245</v>
      </c>
      <c r="B909" s="12">
        <v>404907730</v>
      </c>
      <c r="C909" s="5" t="s">
        <v>548</v>
      </c>
      <c r="D909" s="5" t="s">
        <v>549</v>
      </c>
      <c r="E909" s="5" t="s">
        <v>1261</v>
      </c>
      <c r="F909" s="5" t="s">
        <v>1328</v>
      </c>
      <c r="G909" s="6">
        <v>12499.55</v>
      </c>
      <c r="H909" s="6">
        <v>10552.37</v>
      </c>
      <c r="I909" s="6"/>
      <c r="J909" s="6">
        <v>26015.98</v>
      </c>
      <c r="K909" s="6">
        <v>14816.5</v>
      </c>
      <c r="L909" s="6">
        <v>16537.8</v>
      </c>
      <c r="M909" s="6">
        <v>14475.93</v>
      </c>
      <c r="N909" s="6">
        <v>2286</v>
      </c>
      <c r="O909" s="6">
        <v>29242.75</v>
      </c>
      <c r="P909" s="6">
        <v>544.72</v>
      </c>
      <c r="Q909" s="6">
        <v>15869.02</v>
      </c>
      <c r="R909" s="6"/>
      <c r="S909" s="6">
        <v>142840.62</v>
      </c>
      <c r="T909" s="6">
        <v>4343</v>
      </c>
      <c r="U909" s="6">
        <v>17678.64</v>
      </c>
      <c r="V909" s="6">
        <v>6401</v>
      </c>
      <c r="W909" s="6">
        <v>15750.9</v>
      </c>
      <c r="X909" s="6"/>
      <c r="Y909" s="6"/>
      <c r="Z909" s="6">
        <v>7368.71</v>
      </c>
      <c r="AA909" s="6">
        <v>51542.25</v>
      </c>
    </row>
    <row r="910" spans="1:27" x14ac:dyDescent="0.25">
      <c r="A910" s="5" t="s">
        <v>1162</v>
      </c>
      <c r="B910" s="12">
        <v>404865963</v>
      </c>
      <c r="C910" s="5" t="s">
        <v>548</v>
      </c>
      <c r="D910" s="5" t="s">
        <v>1167</v>
      </c>
      <c r="E910" s="5" t="s">
        <v>1168</v>
      </c>
      <c r="F910" s="5" t="s">
        <v>1325</v>
      </c>
      <c r="G910" s="6">
        <v>1928.78</v>
      </c>
      <c r="H910" s="6">
        <v>2967.91</v>
      </c>
      <c r="I910" s="6">
        <v>6070.98</v>
      </c>
      <c r="J910" s="6">
        <v>2665.08</v>
      </c>
      <c r="K910" s="6">
        <v>544</v>
      </c>
      <c r="L910" s="6">
        <v>672.91</v>
      </c>
      <c r="M910" s="6"/>
      <c r="N910" s="6">
        <v>1273.33</v>
      </c>
      <c r="O910" s="6"/>
      <c r="P910" s="6">
        <v>2412.08</v>
      </c>
      <c r="Q910" s="6">
        <v>3002</v>
      </c>
      <c r="R910" s="6">
        <v>1459</v>
      </c>
      <c r="S910" s="6">
        <v>22996.07</v>
      </c>
      <c r="T910" s="6">
        <v>3081</v>
      </c>
      <c r="U910" s="6">
        <v>7388.4</v>
      </c>
      <c r="V910" s="6">
        <v>10665</v>
      </c>
      <c r="W910" s="6">
        <v>4375</v>
      </c>
      <c r="X910" s="6">
        <v>6602.4</v>
      </c>
      <c r="Y910" s="6">
        <v>3555</v>
      </c>
      <c r="Z910" s="6">
        <v>2960</v>
      </c>
      <c r="AA910" s="6">
        <v>38626.800000000003</v>
      </c>
    </row>
    <row r="911" spans="1:27" x14ac:dyDescent="0.25">
      <c r="A911" s="5" t="s">
        <v>1162</v>
      </c>
      <c r="B911" s="12">
        <v>404865963</v>
      </c>
      <c r="C911" s="5" t="s">
        <v>548</v>
      </c>
      <c r="D911" s="5" t="s">
        <v>1167</v>
      </c>
      <c r="E911" s="5" t="s">
        <v>1168</v>
      </c>
      <c r="F911" s="5" t="s">
        <v>1326</v>
      </c>
      <c r="G911" s="6">
        <v>270</v>
      </c>
      <c r="H911" s="6">
        <v>180</v>
      </c>
      <c r="I911" s="6">
        <v>440</v>
      </c>
      <c r="J911" s="6">
        <v>350</v>
      </c>
      <c r="K911" s="6">
        <v>666</v>
      </c>
      <c r="L911" s="6">
        <v>477</v>
      </c>
      <c r="M911" s="6">
        <v>459</v>
      </c>
      <c r="N911" s="6">
        <v>1122.3</v>
      </c>
      <c r="O911" s="6">
        <v>342</v>
      </c>
      <c r="P911" s="6">
        <v>1215</v>
      </c>
      <c r="Q911" s="6">
        <v>252</v>
      </c>
      <c r="R911" s="6">
        <v>567</v>
      </c>
      <c r="S911" s="6">
        <v>6340.3</v>
      </c>
      <c r="T911" s="6">
        <v>432</v>
      </c>
      <c r="U911" s="6">
        <v>243</v>
      </c>
      <c r="V911" s="6">
        <v>216</v>
      </c>
      <c r="W911" s="6">
        <v>475.6</v>
      </c>
      <c r="X911" s="6">
        <v>324</v>
      </c>
      <c r="Y911" s="6">
        <v>1287</v>
      </c>
      <c r="Z911" s="6">
        <v>2880</v>
      </c>
      <c r="AA911" s="6">
        <v>5857.6</v>
      </c>
    </row>
    <row r="912" spans="1:27" x14ac:dyDescent="0.25">
      <c r="A912" s="5" t="s">
        <v>1162</v>
      </c>
      <c r="B912" s="12">
        <v>404865963</v>
      </c>
      <c r="C912" s="5" t="s">
        <v>548</v>
      </c>
      <c r="D912" s="5" t="s">
        <v>1167</v>
      </c>
      <c r="E912" s="5" t="s">
        <v>1168</v>
      </c>
      <c r="F912" s="5" t="s">
        <v>1327</v>
      </c>
      <c r="G912" s="6"/>
      <c r="H912" s="6"/>
      <c r="I912" s="6"/>
      <c r="J912" s="6">
        <v>400</v>
      </c>
      <c r="K912" s="6"/>
      <c r="L912" s="6"/>
      <c r="M912" s="6"/>
      <c r="N912" s="6">
        <v>400</v>
      </c>
      <c r="O912" s="6"/>
      <c r="P912" s="6"/>
      <c r="Q912" s="6">
        <v>925.2</v>
      </c>
      <c r="R912" s="6">
        <v>2878.4</v>
      </c>
      <c r="S912" s="6">
        <v>4603.6000000000004</v>
      </c>
      <c r="T912" s="6"/>
      <c r="U912" s="6"/>
      <c r="V912" s="6">
        <v>1028</v>
      </c>
      <c r="W912" s="6">
        <v>1850.4</v>
      </c>
      <c r="X912" s="6"/>
      <c r="Y912" s="6">
        <v>925.2</v>
      </c>
      <c r="Z912" s="6">
        <v>1028</v>
      </c>
      <c r="AA912" s="6">
        <v>4831.6000000000004</v>
      </c>
    </row>
    <row r="913" spans="1:27" x14ac:dyDescent="0.25">
      <c r="A913" s="5" t="s">
        <v>398</v>
      </c>
      <c r="B913" s="12">
        <v>225368330</v>
      </c>
      <c r="C913" s="5" t="s">
        <v>2</v>
      </c>
      <c r="D913" s="5" t="s">
        <v>3</v>
      </c>
      <c r="E913" s="5" t="s">
        <v>400</v>
      </c>
      <c r="F913" s="5" t="s">
        <v>1325</v>
      </c>
      <c r="G913" s="6">
        <v>18861.150000000001</v>
      </c>
      <c r="H913" s="6">
        <v>8822.1200000000008</v>
      </c>
      <c r="I913" s="6">
        <v>19297.009999999998</v>
      </c>
      <c r="J913" s="6">
        <v>16528.18</v>
      </c>
      <c r="K913" s="6">
        <v>12666.08</v>
      </c>
      <c r="L913" s="6">
        <v>13948</v>
      </c>
      <c r="M913" s="6">
        <v>10919.42</v>
      </c>
      <c r="N913" s="6">
        <v>7626.09</v>
      </c>
      <c r="O913" s="6">
        <v>14835.26</v>
      </c>
      <c r="P913" s="6">
        <v>20085.47</v>
      </c>
      <c r="Q913" s="6">
        <v>38544.230000000003</v>
      </c>
      <c r="R913" s="6">
        <v>40580.800000000003</v>
      </c>
      <c r="S913" s="6">
        <v>222713.81</v>
      </c>
      <c r="T913" s="6">
        <v>44334.83</v>
      </c>
      <c r="U913" s="6">
        <v>49102.35</v>
      </c>
      <c r="V913" s="6">
        <v>51512.38</v>
      </c>
      <c r="W913" s="6">
        <v>35840</v>
      </c>
      <c r="X913" s="6">
        <v>53124.1</v>
      </c>
      <c r="Y913" s="6">
        <v>30336.74</v>
      </c>
      <c r="Z913" s="6">
        <v>33092.31</v>
      </c>
      <c r="AA913" s="6">
        <v>297342.71000000002</v>
      </c>
    </row>
    <row r="914" spans="1:27" x14ac:dyDescent="0.25">
      <c r="A914" s="5" t="s">
        <v>398</v>
      </c>
      <c r="B914" s="12">
        <v>225368330</v>
      </c>
      <c r="C914" s="5" t="s">
        <v>2</v>
      </c>
      <c r="D914" s="5" t="s">
        <v>3</v>
      </c>
      <c r="E914" s="5" t="s">
        <v>400</v>
      </c>
      <c r="F914" s="5" t="s">
        <v>1326</v>
      </c>
      <c r="G914" s="6">
        <v>7180</v>
      </c>
      <c r="H914" s="6">
        <v>7170</v>
      </c>
      <c r="I914" s="6">
        <v>3830</v>
      </c>
      <c r="J914" s="6">
        <v>6290</v>
      </c>
      <c r="K914" s="6">
        <v>2742</v>
      </c>
      <c r="L914" s="6">
        <v>7893.4</v>
      </c>
      <c r="M914" s="6">
        <v>7290</v>
      </c>
      <c r="N914" s="6">
        <v>6193</v>
      </c>
      <c r="O914" s="6">
        <v>19683</v>
      </c>
      <c r="P914" s="6">
        <v>18169</v>
      </c>
      <c r="Q914" s="6">
        <v>42151.01</v>
      </c>
      <c r="R914" s="6">
        <v>25821</v>
      </c>
      <c r="S914" s="6">
        <v>154412.41</v>
      </c>
      <c r="T914" s="6">
        <v>37460.980000000003</v>
      </c>
      <c r="U914" s="6">
        <v>39325</v>
      </c>
      <c r="V914" s="6">
        <v>46312.85</v>
      </c>
      <c r="W914" s="6">
        <v>32220</v>
      </c>
      <c r="X914" s="6">
        <v>62425.66</v>
      </c>
      <c r="Y914" s="6">
        <v>20145.73</v>
      </c>
      <c r="Z914" s="6">
        <v>50717.82</v>
      </c>
      <c r="AA914" s="6">
        <v>288608.04000000004</v>
      </c>
    </row>
    <row r="915" spans="1:27" x14ac:dyDescent="0.25">
      <c r="A915" s="5" t="s">
        <v>398</v>
      </c>
      <c r="B915" s="12">
        <v>225368330</v>
      </c>
      <c r="C915" s="5" t="s">
        <v>2</v>
      </c>
      <c r="D915" s="5" t="s">
        <v>3</v>
      </c>
      <c r="E915" s="5" t="s">
        <v>400</v>
      </c>
      <c r="F915" s="5" t="s">
        <v>1333</v>
      </c>
      <c r="G915" s="6">
        <v>9354.15</v>
      </c>
      <c r="H915" s="6">
        <v>3718.74</v>
      </c>
      <c r="I915" s="6">
        <v>3114.58</v>
      </c>
      <c r="J915" s="6">
        <v>1000</v>
      </c>
      <c r="K915" s="6"/>
      <c r="L915" s="6"/>
      <c r="M915" s="6">
        <v>7395.82</v>
      </c>
      <c r="N915" s="6"/>
      <c r="O915" s="6">
        <v>1114.57</v>
      </c>
      <c r="P915" s="6"/>
      <c r="Q915" s="6">
        <v>2916.66</v>
      </c>
      <c r="R915" s="6">
        <v>989.58</v>
      </c>
      <c r="S915" s="6">
        <v>29604.100000000002</v>
      </c>
      <c r="T915" s="6">
        <v>2281.2399999999998</v>
      </c>
      <c r="U915" s="6">
        <v>145.83000000000001</v>
      </c>
      <c r="V915" s="6">
        <v>2895.82</v>
      </c>
      <c r="W915" s="6">
        <v>3874.99</v>
      </c>
      <c r="X915" s="6">
        <v>1958.31</v>
      </c>
      <c r="Y915" s="6">
        <v>52.08</v>
      </c>
      <c r="Z915" s="6">
        <v>6135.38</v>
      </c>
      <c r="AA915" s="6">
        <v>17343.649999999998</v>
      </c>
    </row>
    <row r="916" spans="1:27" x14ac:dyDescent="0.25">
      <c r="A916" s="5" t="s">
        <v>398</v>
      </c>
      <c r="B916" s="12">
        <v>225368330</v>
      </c>
      <c r="C916" s="5" t="s">
        <v>2</v>
      </c>
      <c r="D916" s="5" t="s">
        <v>3</v>
      </c>
      <c r="E916" s="5" t="s">
        <v>400</v>
      </c>
      <c r="F916" s="5" t="s">
        <v>1327</v>
      </c>
      <c r="G916" s="6">
        <v>33496.22</v>
      </c>
      <c r="H916" s="6">
        <v>18921.28</v>
      </c>
      <c r="I916" s="6">
        <v>30817.84</v>
      </c>
      <c r="J916" s="6">
        <v>28880.25</v>
      </c>
      <c r="K916" s="6">
        <v>35259.4</v>
      </c>
      <c r="L916" s="6">
        <v>29948.12</v>
      </c>
      <c r="M916" s="6">
        <v>31439.7</v>
      </c>
      <c r="N916" s="6">
        <v>21845.599999999999</v>
      </c>
      <c r="O916" s="6">
        <v>24324.5</v>
      </c>
      <c r="P916" s="6">
        <v>44092</v>
      </c>
      <c r="Q916" s="6">
        <v>36242.949999999997</v>
      </c>
      <c r="R916" s="6">
        <v>53345.2</v>
      </c>
      <c r="S916" s="6">
        <v>388613.06000000006</v>
      </c>
      <c r="T916" s="6">
        <v>41751.699999999997</v>
      </c>
      <c r="U916" s="6">
        <v>39736.07</v>
      </c>
      <c r="V916" s="6">
        <v>37989.839999999997</v>
      </c>
      <c r="W916" s="6">
        <v>48364.18</v>
      </c>
      <c r="X916" s="6">
        <v>34371.199999999997</v>
      </c>
      <c r="Y916" s="6">
        <v>27389.96</v>
      </c>
      <c r="Z916" s="6">
        <v>31162.25</v>
      </c>
      <c r="AA916" s="6">
        <v>260765.19999999998</v>
      </c>
    </row>
    <row r="917" spans="1:27" x14ac:dyDescent="0.25">
      <c r="A917" s="5" t="s">
        <v>398</v>
      </c>
      <c r="B917" s="12">
        <v>225368330</v>
      </c>
      <c r="C917" s="5" t="s">
        <v>2</v>
      </c>
      <c r="D917" s="5" t="s">
        <v>3</v>
      </c>
      <c r="E917" s="5" t="s">
        <v>400</v>
      </c>
      <c r="F917" s="5" t="s">
        <v>1328</v>
      </c>
      <c r="G917" s="6">
        <v>1060</v>
      </c>
      <c r="H917" s="6"/>
      <c r="I917" s="6">
        <v>6255</v>
      </c>
      <c r="J917" s="6">
        <v>4940</v>
      </c>
      <c r="K917" s="6">
        <v>4403.99</v>
      </c>
      <c r="L917" s="6">
        <v>8170.3</v>
      </c>
      <c r="M917" s="6">
        <v>3851</v>
      </c>
      <c r="N917" s="6">
        <v>13460.75</v>
      </c>
      <c r="O917" s="6">
        <v>8675</v>
      </c>
      <c r="P917" s="6">
        <v>13152.5</v>
      </c>
      <c r="Q917" s="6"/>
      <c r="R917" s="6">
        <v>21041.9</v>
      </c>
      <c r="S917" s="6">
        <v>85010.44</v>
      </c>
      <c r="T917" s="6">
        <v>9595.4599999999991</v>
      </c>
      <c r="U917" s="6">
        <v>4455.07</v>
      </c>
      <c r="V917" s="6">
        <v>8348.5300000000007</v>
      </c>
      <c r="W917" s="6">
        <v>6150.32</v>
      </c>
      <c r="X917" s="6">
        <v>3770</v>
      </c>
      <c r="Y917" s="6">
        <v>10601.2</v>
      </c>
      <c r="Z917" s="6">
        <v>22293.85</v>
      </c>
      <c r="AA917" s="6">
        <v>65214.43</v>
      </c>
    </row>
    <row r="918" spans="1:27" x14ac:dyDescent="0.25">
      <c r="A918" s="5" t="s">
        <v>383</v>
      </c>
      <c r="B918" s="12">
        <v>405076420</v>
      </c>
      <c r="C918" s="5" t="s">
        <v>2</v>
      </c>
      <c r="D918" s="5" t="s">
        <v>3</v>
      </c>
      <c r="E918" s="5" t="s">
        <v>385</v>
      </c>
      <c r="F918" s="5" t="s">
        <v>1325</v>
      </c>
      <c r="G918" s="6">
        <v>23163.93</v>
      </c>
      <c r="H918" s="6">
        <v>16178.87</v>
      </c>
      <c r="I918" s="6">
        <v>14770.06</v>
      </c>
      <c r="J918" s="6">
        <v>16352.44</v>
      </c>
      <c r="K918" s="6">
        <v>9751.9699999999993</v>
      </c>
      <c r="L918" s="6">
        <v>4844.84</v>
      </c>
      <c r="M918" s="6">
        <v>8527.6200000000008</v>
      </c>
      <c r="N918" s="6">
        <v>5416.82</v>
      </c>
      <c r="O918" s="6"/>
      <c r="P918" s="6"/>
      <c r="Q918" s="6"/>
      <c r="R918" s="6"/>
      <c r="S918" s="6">
        <v>99006.549999999988</v>
      </c>
      <c r="T918" s="6"/>
      <c r="U918" s="6"/>
      <c r="V918" s="6"/>
      <c r="W918" s="6"/>
      <c r="X918" s="6"/>
      <c r="Y918" s="6"/>
      <c r="Z918" s="6"/>
      <c r="AA918" s="6">
        <v>0</v>
      </c>
    </row>
    <row r="919" spans="1:27" x14ac:dyDescent="0.25">
      <c r="A919" s="5" t="s">
        <v>383</v>
      </c>
      <c r="B919" s="12">
        <v>405076420</v>
      </c>
      <c r="C919" s="5" t="s">
        <v>2</v>
      </c>
      <c r="D919" s="5" t="s">
        <v>3</v>
      </c>
      <c r="E919" s="5" t="s">
        <v>385</v>
      </c>
      <c r="F919" s="5" t="s">
        <v>1326</v>
      </c>
      <c r="G919" s="6">
        <v>43492.75</v>
      </c>
      <c r="H919" s="6">
        <v>30594.25</v>
      </c>
      <c r="I919" s="6">
        <v>46288.25</v>
      </c>
      <c r="J919" s="6">
        <v>21973.75</v>
      </c>
      <c r="K919" s="6">
        <v>24356.25</v>
      </c>
      <c r="L919" s="6">
        <v>8981</v>
      </c>
      <c r="M919" s="6">
        <v>13057</v>
      </c>
      <c r="N919" s="6">
        <v>10628</v>
      </c>
      <c r="O919" s="6">
        <v>4150</v>
      </c>
      <c r="P919" s="6"/>
      <c r="Q919" s="6"/>
      <c r="R919" s="6"/>
      <c r="S919" s="6">
        <v>203521.25</v>
      </c>
      <c r="T919" s="6"/>
      <c r="U919" s="6"/>
      <c r="V919" s="6"/>
      <c r="W919" s="6"/>
      <c r="X919" s="6"/>
      <c r="Y919" s="6"/>
      <c r="Z919" s="6"/>
      <c r="AA919" s="6">
        <v>0</v>
      </c>
    </row>
    <row r="920" spans="1:27" x14ac:dyDescent="0.25">
      <c r="A920" s="5" t="s">
        <v>383</v>
      </c>
      <c r="B920" s="12">
        <v>405076420</v>
      </c>
      <c r="C920" s="5" t="s">
        <v>2</v>
      </c>
      <c r="D920" s="5" t="s">
        <v>3</v>
      </c>
      <c r="E920" s="5" t="s">
        <v>385</v>
      </c>
      <c r="F920" s="5" t="s">
        <v>1333</v>
      </c>
      <c r="G920" s="6"/>
      <c r="H920" s="6"/>
      <c r="I920" s="6">
        <v>52.07</v>
      </c>
      <c r="J920" s="6">
        <v>10.41</v>
      </c>
      <c r="K920" s="6"/>
      <c r="L920" s="6">
        <v>93.75</v>
      </c>
      <c r="M920" s="6"/>
      <c r="N920" s="6"/>
      <c r="O920" s="6"/>
      <c r="P920" s="6"/>
      <c r="Q920" s="6"/>
      <c r="R920" s="6"/>
      <c r="S920" s="6">
        <v>156.23000000000002</v>
      </c>
      <c r="T920" s="6"/>
      <c r="U920" s="6"/>
      <c r="V920" s="6"/>
      <c r="W920" s="6"/>
      <c r="X920" s="6"/>
      <c r="Y920" s="6"/>
      <c r="Z920" s="6"/>
      <c r="AA920" s="6">
        <v>0</v>
      </c>
    </row>
    <row r="921" spans="1:27" x14ac:dyDescent="0.25">
      <c r="A921" s="5" t="s">
        <v>383</v>
      </c>
      <c r="B921" s="12">
        <v>405076420</v>
      </c>
      <c r="C921" s="5" t="s">
        <v>2</v>
      </c>
      <c r="D921" s="5" t="s">
        <v>3</v>
      </c>
      <c r="E921" s="5" t="s">
        <v>385</v>
      </c>
      <c r="F921" s="5" t="s">
        <v>1327</v>
      </c>
      <c r="G921" s="6">
        <v>22755.75</v>
      </c>
      <c r="H921" s="6">
        <v>29511.75</v>
      </c>
      <c r="I921" s="6">
        <v>30353.599999999999</v>
      </c>
      <c r="J921" s="6">
        <v>29490.95</v>
      </c>
      <c r="K921" s="6">
        <v>29279.65</v>
      </c>
      <c r="L921" s="6">
        <v>23431.95</v>
      </c>
      <c r="M921" s="6">
        <v>30120.45</v>
      </c>
      <c r="N921" s="6">
        <v>13994.5</v>
      </c>
      <c r="O921" s="6">
        <v>2490</v>
      </c>
      <c r="P921" s="6"/>
      <c r="Q921" s="6"/>
      <c r="R921" s="6"/>
      <c r="S921" s="6">
        <v>211428.60000000003</v>
      </c>
      <c r="T921" s="6"/>
      <c r="U921" s="6"/>
      <c r="V921" s="6"/>
      <c r="W921" s="6"/>
      <c r="X921" s="6"/>
      <c r="Y921" s="6"/>
      <c r="Z921" s="6"/>
      <c r="AA921" s="6">
        <v>0</v>
      </c>
    </row>
    <row r="922" spans="1:27" x14ac:dyDescent="0.25">
      <c r="A922" s="5" t="s">
        <v>383</v>
      </c>
      <c r="B922" s="12">
        <v>405076420</v>
      </c>
      <c r="C922" s="5" t="s">
        <v>2</v>
      </c>
      <c r="D922" s="5" t="s">
        <v>3</v>
      </c>
      <c r="E922" s="5" t="s">
        <v>385</v>
      </c>
      <c r="F922" s="5" t="s">
        <v>1328</v>
      </c>
      <c r="G922" s="6">
        <v>11675.3</v>
      </c>
      <c r="H922" s="6">
        <v>17740.8</v>
      </c>
      <c r="I922" s="6"/>
      <c r="J922" s="6">
        <v>5565.3</v>
      </c>
      <c r="K922" s="6">
        <v>5857.6</v>
      </c>
      <c r="L922" s="6">
        <v>3617</v>
      </c>
      <c r="M922" s="6">
        <v>4922.1499999999996</v>
      </c>
      <c r="N922" s="6">
        <v>3240</v>
      </c>
      <c r="O922" s="6">
        <v>5451.3</v>
      </c>
      <c r="P922" s="6"/>
      <c r="Q922" s="6"/>
      <c r="R922" s="6"/>
      <c r="S922" s="6">
        <v>58069.450000000004</v>
      </c>
      <c r="T922" s="6"/>
      <c r="U922" s="6"/>
      <c r="V922" s="6"/>
      <c r="W922" s="6"/>
      <c r="X922" s="6"/>
      <c r="Y922" s="6"/>
      <c r="Z922" s="6"/>
      <c r="AA922" s="6">
        <v>0</v>
      </c>
    </row>
    <row r="923" spans="1:27" x14ac:dyDescent="0.25">
      <c r="A923" s="5" t="s">
        <v>1245</v>
      </c>
      <c r="B923" s="12">
        <v>404907730</v>
      </c>
      <c r="C923" s="5" t="s">
        <v>2</v>
      </c>
      <c r="D923" s="5" t="s">
        <v>1263</v>
      </c>
      <c r="E923" s="5" t="s">
        <v>1264</v>
      </c>
      <c r="F923" s="5" t="s">
        <v>1325</v>
      </c>
      <c r="G923" s="6">
        <v>24612.6</v>
      </c>
      <c r="H923" s="6">
        <v>25243.66</v>
      </c>
      <c r="I923" s="6">
        <v>22635.21</v>
      </c>
      <c r="J923" s="6">
        <v>17759.89</v>
      </c>
      <c r="K923" s="6">
        <v>15841.3</v>
      </c>
      <c r="L923" s="6">
        <v>17197.400000000001</v>
      </c>
      <c r="M923" s="6">
        <v>15575.11</v>
      </c>
      <c r="N923" s="6">
        <v>14558.12</v>
      </c>
      <c r="O923" s="6">
        <v>20926.87</v>
      </c>
      <c r="P923" s="6">
        <v>24140.720000000001</v>
      </c>
      <c r="Q923" s="6">
        <v>17884.55</v>
      </c>
      <c r="R923" s="6">
        <v>20215.82</v>
      </c>
      <c r="S923" s="6">
        <v>236591.24999999997</v>
      </c>
      <c r="T923" s="6">
        <v>17292.45</v>
      </c>
      <c r="U923" s="6">
        <v>16393.71</v>
      </c>
      <c r="V923" s="6">
        <v>20302.89</v>
      </c>
      <c r="W923" s="6">
        <v>15060.85</v>
      </c>
      <c r="X923" s="6">
        <v>11887.53</v>
      </c>
      <c r="Y923" s="6">
        <v>9766.61</v>
      </c>
      <c r="Z923" s="6">
        <v>12208.3</v>
      </c>
      <c r="AA923" s="6">
        <v>102912.34000000001</v>
      </c>
    </row>
    <row r="924" spans="1:27" x14ac:dyDescent="0.25">
      <c r="A924" s="5" t="s">
        <v>1245</v>
      </c>
      <c r="B924" s="12">
        <v>404907730</v>
      </c>
      <c r="C924" s="5" t="s">
        <v>2</v>
      </c>
      <c r="D924" s="5" t="s">
        <v>1263</v>
      </c>
      <c r="E924" s="5" t="s">
        <v>1264</v>
      </c>
      <c r="F924" s="5" t="s">
        <v>1326</v>
      </c>
      <c r="G924" s="6">
        <v>18182.11</v>
      </c>
      <c r="H924" s="6">
        <v>18588.830000000002</v>
      </c>
      <c r="I924" s="6">
        <v>19693.53</v>
      </c>
      <c r="J924" s="6">
        <v>15488.46</v>
      </c>
      <c r="K924" s="6">
        <v>14167</v>
      </c>
      <c r="L924" s="6">
        <v>11802.6</v>
      </c>
      <c r="M924" s="6">
        <v>7299.93</v>
      </c>
      <c r="N924" s="6">
        <v>7559.79</v>
      </c>
      <c r="O924" s="6">
        <v>7282</v>
      </c>
      <c r="P924" s="6">
        <v>16538.8</v>
      </c>
      <c r="Q924" s="6">
        <v>19318.400000000001</v>
      </c>
      <c r="R924" s="6">
        <v>28048.23</v>
      </c>
      <c r="S924" s="6">
        <v>183969.68</v>
      </c>
      <c r="T924" s="6">
        <v>13712</v>
      </c>
      <c r="U924" s="6">
        <v>20386.18</v>
      </c>
      <c r="V924" s="6">
        <v>19953.2</v>
      </c>
      <c r="W924" s="6">
        <v>27009.7</v>
      </c>
      <c r="X924" s="6">
        <v>37341</v>
      </c>
      <c r="Y924" s="6">
        <v>11113.09</v>
      </c>
      <c r="Z924" s="6">
        <v>15164.25</v>
      </c>
      <c r="AA924" s="6">
        <v>144679.41999999998</v>
      </c>
    </row>
    <row r="925" spans="1:27" x14ac:dyDescent="0.25">
      <c r="A925" s="5" t="s">
        <v>1245</v>
      </c>
      <c r="B925" s="12">
        <v>404907730</v>
      </c>
      <c r="C925" s="5" t="s">
        <v>2</v>
      </c>
      <c r="D925" s="5" t="s">
        <v>1263</v>
      </c>
      <c r="E925" s="5" t="s">
        <v>1264</v>
      </c>
      <c r="F925" s="5" t="s">
        <v>1334</v>
      </c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>
        <v>195.94</v>
      </c>
      <c r="R925" s="6"/>
      <c r="S925" s="6">
        <v>195.94</v>
      </c>
      <c r="T925" s="6"/>
      <c r="U925" s="6"/>
      <c r="V925" s="6"/>
      <c r="W925" s="6"/>
      <c r="X925" s="6"/>
      <c r="Y925" s="6"/>
      <c r="Z925" s="6"/>
      <c r="AA925" s="6">
        <v>0</v>
      </c>
    </row>
    <row r="926" spans="1:27" x14ac:dyDescent="0.25">
      <c r="A926" s="5" t="s">
        <v>1245</v>
      </c>
      <c r="B926" s="12">
        <v>404907730</v>
      </c>
      <c r="C926" s="5" t="s">
        <v>2</v>
      </c>
      <c r="D926" s="5" t="s">
        <v>1263</v>
      </c>
      <c r="E926" s="5" t="s">
        <v>1264</v>
      </c>
      <c r="F926" s="5" t="s">
        <v>1327</v>
      </c>
      <c r="G926" s="6">
        <v>25947.87</v>
      </c>
      <c r="H926" s="6">
        <v>25549.11</v>
      </c>
      <c r="I926" s="6">
        <v>23742.25</v>
      </c>
      <c r="J926" s="6">
        <v>22220</v>
      </c>
      <c r="K926" s="6">
        <v>16276.59</v>
      </c>
      <c r="L926" s="6">
        <v>21617.5</v>
      </c>
      <c r="M926" s="6">
        <v>28621.5</v>
      </c>
      <c r="N926" s="6">
        <v>26058.49</v>
      </c>
      <c r="O926" s="6">
        <v>26064.1</v>
      </c>
      <c r="P926" s="6">
        <v>34514.19</v>
      </c>
      <c r="Q926" s="6">
        <v>32725.88</v>
      </c>
      <c r="R926" s="6">
        <v>16740.64</v>
      </c>
      <c r="S926" s="6">
        <v>300078.12</v>
      </c>
      <c r="T926" s="6">
        <v>14323.84</v>
      </c>
      <c r="U926" s="6">
        <v>30901.3</v>
      </c>
      <c r="V926" s="6">
        <v>31168.32</v>
      </c>
      <c r="W926" s="6">
        <v>33059.620000000003</v>
      </c>
      <c r="X926" s="6">
        <v>27270.36</v>
      </c>
      <c r="Y926" s="6">
        <v>24939.599999999999</v>
      </c>
      <c r="Z926" s="6">
        <v>24868.86</v>
      </c>
      <c r="AA926" s="6">
        <v>186531.90000000002</v>
      </c>
    </row>
    <row r="927" spans="1:27" x14ac:dyDescent="0.25">
      <c r="A927" s="5" t="s">
        <v>1245</v>
      </c>
      <c r="B927" s="12">
        <v>404907730</v>
      </c>
      <c r="C927" s="5" t="s">
        <v>2</v>
      </c>
      <c r="D927" s="5" t="s">
        <v>1263</v>
      </c>
      <c r="E927" s="5" t="s">
        <v>1264</v>
      </c>
      <c r="F927" s="5" t="s">
        <v>1328</v>
      </c>
      <c r="G927" s="6"/>
      <c r="H927" s="6">
        <v>891</v>
      </c>
      <c r="I927" s="6"/>
      <c r="J927" s="6">
        <v>2301.75</v>
      </c>
      <c r="K927" s="6">
        <v>667.8</v>
      </c>
      <c r="L927" s="6"/>
      <c r="M927" s="6">
        <v>426</v>
      </c>
      <c r="N927" s="6">
        <v>1633.5</v>
      </c>
      <c r="O927" s="6">
        <v>304.12</v>
      </c>
      <c r="P927" s="6"/>
      <c r="Q927" s="6"/>
      <c r="R927" s="6"/>
      <c r="S927" s="6">
        <v>6224.17</v>
      </c>
      <c r="T927" s="6">
        <v>5061.3999999999996</v>
      </c>
      <c r="U927" s="6"/>
      <c r="V927" s="6"/>
      <c r="W927" s="6"/>
      <c r="X927" s="6"/>
      <c r="Y927" s="6"/>
      <c r="Z927" s="6">
        <v>3236.42</v>
      </c>
      <c r="AA927" s="6">
        <v>8297.82</v>
      </c>
    </row>
    <row r="928" spans="1:27" x14ac:dyDescent="0.25">
      <c r="A928" s="5" t="s">
        <v>651</v>
      </c>
      <c r="B928" s="12">
        <v>405076420</v>
      </c>
      <c r="C928" s="5" t="s">
        <v>2</v>
      </c>
      <c r="D928" s="5" t="s">
        <v>652</v>
      </c>
      <c r="E928" s="5" t="s">
        <v>653</v>
      </c>
      <c r="F928" s="5" t="s">
        <v>1325</v>
      </c>
      <c r="G928" s="6">
        <v>11759.66</v>
      </c>
      <c r="H928" s="6">
        <v>3535</v>
      </c>
      <c r="I928" s="6">
        <v>6439.67</v>
      </c>
      <c r="J928" s="6">
        <v>2061.08</v>
      </c>
      <c r="K928" s="6">
        <v>4160.26</v>
      </c>
      <c r="L928" s="6">
        <v>2768.32</v>
      </c>
      <c r="M928" s="6">
        <v>1829.83</v>
      </c>
      <c r="N928" s="6">
        <v>1940.3</v>
      </c>
      <c r="O928" s="6"/>
      <c r="P928" s="6">
        <v>1760</v>
      </c>
      <c r="Q928" s="6">
        <v>2743.2</v>
      </c>
      <c r="R928" s="6">
        <v>1810.3</v>
      </c>
      <c r="S928" s="6">
        <v>40807.62000000001</v>
      </c>
      <c r="T928" s="6">
        <v>5020.1499999999996</v>
      </c>
      <c r="U928" s="6">
        <v>3279.8</v>
      </c>
      <c r="V928" s="6">
        <v>7903.27</v>
      </c>
      <c r="W928" s="6">
        <v>2952.89</v>
      </c>
      <c r="X928" s="6">
        <v>5195.2</v>
      </c>
      <c r="Y928" s="6">
        <v>1932</v>
      </c>
      <c r="Z928" s="6">
        <v>1993</v>
      </c>
      <c r="AA928" s="6">
        <v>28276.31</v>
      </c>
    </row>
    <row r="929" spans="1:27" x14ac:dyDescent="0.25">
      <c r="A929" s="5" t="s">
        <v>651</v>
      </c>
      <c r="B929" s="12">
        <v>405076420</v>
      </c>
      <c r="C929" s="5" t="s">
        <v>2</v>
      </c>
      <c r="D929" s="5" t="s">
        <v>652</v>
      </c>
      <c r="E929" s="5" t="s">
        <v>653</v>
      </c>
      <c r="F929" s="5" t="s">
        <v>1326</v>
      </c>
      <c r="G929" s="6">
        <v>1270</v>
      </c>
      <c r="H929" s="6">
        <v>1820</v>
      </c>
      <c r="I929" s="6">
        <v>4250</v>
      </c>
      <c r="J929" s="6">
        <v>1430</v>
      </c>
      <c r="K929" s="6">
        <v>1297</v>
      </c>
      <c r="L929" s="6">
        <v>927.03</v>
      </c>
      <c r="M929" s="6">
        <v>513</v>
      </c>
      <c r="N929" s="6">
        <v>3708</v>
      </c>
      <c r="O929" s="6">
        <v>855</v>
      </c>
      <c r="P929" s="6">
        <v>1461</v>
      </c>
      <c r="Q929" s="6">
        <v>1188</v>
      </c>
      <c r="R929" s="6">
        <v>513</v>
      </c>
      <c r="S929" s="6">
        <v>19232.03</v>
      </c>
      <c r="T929" s="6">
        <v>2748.6</v>
      </c>
      <c r="U929" s="6">
        <v>4583.9399999999996</v>
      </c>
      <c r="V929" s="6">
        <v>2313</v>
      </c>
      <c r="W929" s="6">
        <v>756</v>
      </c>
      <c r="X929" s="6">
        <v>1143</v>
      </c>
      <c r="Y929" s="6">
        <v>1262</v>
      </c>
      <c r="Z929" s="6">
        <v>1134</v>
      </c>
      <c r="AA929" s="6">
        <v>13940.539999999999</v>
      </c>
    </row>
    <row r="930" spans="1:27" x14ac:dyDescent="0.25">
      <c r="A930" s="5" t="s">
        <v>651</v>
      </c>
      <c r="B930" s="12">
        <v>405076420</v>
      </c>
      <c r="C930" s="5" t="s">
        <v>2</v>
      </c>
      <c r="D930" s="5" t="s">
        <v>652</v>
      </c>
      <c r="E930" s="5" t="s">
        <v>653</v>
      </c>
      <c r="F930" s="5" t="s">
        <v>1327</v>
      </c>
      <c r="G930" s="6"/>
      <c r="H930" s="6"/>
      <c r="I930" s="6">
        <v>4580</v>
      </c>
      <c r="J930" s="6"/>
      <c r="K930" s="6"/>
      <c r="L930" s="6"/>
      <c r="M930" s="6"/>
      <c r="N930" s="6"/>
      <c r="O930" s="6">
        <v>1026</v>
      </c>
      <c r="P930" s="6">
        <v>12446.1</v>
      </c>
      <c r="Q930" s="6">
        <v>14439.9</v>
      </c>
      <c r="R930" s="6">
        <v>15801</v>
      </c>
      <c r="S930" s="6">
        <v>48293</v>
      </c>
      <c r="T930" s="6">
        <v>13831.6</v>
      </c>
      <c r="U930" s="6">
        <v>3430</v>
      </c>
      <c r="V930" s="6">
        <v>20729.5</v>
      </c>
      <c r="W930" s="6">
        <v>13388</v>
      </c>
      <c r="X930" s="6">
        <v>4590</v>
      </c>
      <c r="Y930" s="6">
        <v>3355</v>
      </c>
      <c r="Z930" s="6">
        <v>275</v>
      </c>
      <c r="AA930" s="6">
        <v>59599.1</v>
      </c>
    </row>
    <row r="931" spans="1:27" x14ac:dyDescent="0.25">
      <c r="A931" s="5" t="s">
        <v>651</v>
      </c>
      <c r="B931" s="12">
        <v>405076420</v>
      </c>
      <c r="C931" s="5" t="s">
        <v>2</v>
      </c>
      <c r="D931" s="5" t="s">
        <v>652</v>
      </c>
      <c r="E931" s="5" t="s">
        <v>653</v>
      </c>
      <c r="F931" s="5" t="s">
        <v>1328</v>
      </c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>
        <v>0</v>
      </c>
      <c r="T931" s="6"/>
      <c r="U931" s="6"/>
      <c r="V931" s="6">
        <v>2032.38</v>
      </c>
      <c r="W931" s="6"/>
      <c r="X931" s="6"/>
      <c r="Y931" s="6"/>
      <c r="Z931" s="6"/>
      <c r="AA931" s="6">
        <v>2032.38</v>
      </c>
    </row>
    <row r="932" spans="1:27" x14ac:dyDescent="0.25">
      <c r="A932" s="5" t="s">
        <v>551</v>
      </c>
      <c r="B932" s="12">
        <v>236035517</v>
      </c>
      <c r="C932" s="5" t="s">
        <v>2</v>
      </c>
      <c r="D932" s="5" t="s">
        <v>487</v>
      </c>
      <c r="E932" s="5" t="s">
        <v>552</v>
      </c>
      <c r="F932" s="5" t="s">
        <v>1325</v>
      </c>
      <c r="G932" s="6">
        <v>15867.23</v>
      </c>
      <c r="H932" s="6">
        <v>10600.06</v>
      </c>
      <c r="I932" s="6">
        <v>8786.58</v>
      </c>
      <c r="J932" s="6">
        <v>4610.6899999999996</v>
      </c>
      <c r="K932" s="6">
        <v>3109.64</v>
      </c>
      <c r="L932" s="6">
        <v>6749.57</v>
      </c>
      <c r="M932" s="6">
        <v>1948.07</v>
      </c>
      <c r="N932" s="6"/>
      <c r="O932" s="6">
        <v>719.41</v>
      </c>
      <c r="P932" s="6"/>
      <c r="Q932" s="6"/>
      <c r="R932" s="6"/>
      <c r="S932" s="6">
        <v>52391.250000000007</v>
      </c>
      <c r="T932" s="6"/>
      <c r="U932" s="6"/>
      <c r="V932" s="6">
        <v>2103.04</v>
      </c>
      <c r="W932" s="6">
        <v>3396.5</v>
      </c>
      <c r="X932" s="6"/>
      <c r="Y932" s="6">
        <v>422.32</v>
      </c>
      <c r="Z932" s="6">
        <v>1262.07</v>
      </c>
      <c r="AA932" s="6">
        <v>7183.9299999999994</v>
      </c>
    </row>
    <row r="933" spans="1:27" x14ac:dyDescent="0.25">
      <c r="A933" s="5" t="s">
        <v>551</v>
      </c>
      <c r="B933" s="12">
        <v>236035517</v>
      </c>
      <c r="C933" s="5" t="s">
        <v>2</v>
      </c>
      <c r="D933" s="5" t="s">
        <v>487</v>
      </c>
      <c r="E933" s="5" t="s">
        <v>552</v>
      </c>
      <c r="F933" s="5" t="s">
        <v>1326</v>
      </c>
      <c r="G933" s="6">
        <v>745.54</v>
      </c>
      <c r="H933" s="6">
        <v>487.96</v>
      </c>
      <c r="I933" s="6">
        <v>570.54</v>
      </c>
      <c r="J933" s="6">
        <v>651.89</v>
      </c>
      <c r="K933" s="6">
        <v>360</v>
      </c>
      <c r="L933" s="6">
        <v>468</v>
      </c>
      <c r="M933" s="6">
        <v>429.58</v>
      </c>
      <c r="N933" s="6">
        <v>207</v>
      </c>
      <c r="O933" s="6">
        <v>126</v>
      </c>
      <c r="P933" s="6">
        <v>153</v>
      </c>
      <c r="Q933" s="6">
        <v>192</v>
      </c>
      <c r="R933" s="6">
        <v>450</v>
      </c>
      <c r="S933" s="6">
        <v>4841.51</v>
      </c>
      <c r="T933" s="6">
        <v>484.2</v>
      </c>
      <c r="U933" s="6">
        <v>412.2</v>
      </c>
      <c r="V933" s="6">
        <v>297</v>
      </c>
      <c r="W933" s="6">
        <v>504.81</v>
      </c>
      <c r="X933" s="6">
        <v>459</v>
      </c>
      <c r="Y933" s="6">
        <v>414</v>
      </c>
      <c r="Z933" s="6">
        <v>297</v>
      </c>
      <c r="AA933" s="6">
        <v>2868.21</v>
      </c>
    </row>
    <row r="934" spans="1:27" x14ac:dyDescent="0.25">
      <c r="A934" s="5" t="s">
        <v>666</v>
      </c>
      <c r="B934" s="12">
        <v>200241648</v>
      </c>
      <c r="C934" s="5" t="s">
        <v>2</v>
      </c>
      <c r="D934" s="5" t="s">
        <v>95</v>
      </c>
      <c r="E934" s="5" t="s">
        <v>668</v>
      </c>
      <c r="F934" s="5" t="s">
        <v>1325</v>
      </c>
      <c r="G934" s="6">
        <v>71445.16</v>
      </c>
      <c r="H934" s="6">
        <v>59540.89</v>
      </c>
      <c r="I934" s="6">
        <v>68415.28</v>
      </c>
      <c r="J934" s="6">
        <v>59699.98</v>
      </c>
      <c r="K934" s="6">
        <v>73847.08</v>
      </c>
      <c r="L934" s="6">
        <v>62818.430000000102</v>
      </c>
      <c r="M934" s="6">
        <v>73556.710000000094</v>
      </c>
      <c r="N934" s="6">
        <v>63688.930000000102</v>
      </c>
      <c r="O934" s="6">
        <v>60022.559999999998</v>
      </c>
      <c r="P934" s="6">
        <v>66606.3100000001</v>
      </c>
      <c r="Q934" s="6">
        <v>61770.43</v>
      </c>
      <c r="R934" s="6">
        <v>50930.33</v>
      </c>
      <c r="S934" s="6">
        <v>772342.09000000032</v>
      </c>
      <c r="T934" s="6">
        <v>59758.75</v>
      </c>
      <c r="U934" s="6">
        <v>80213.53</v>
      </c>
      <c r="V934" s="6">
        <v>73231.740000000005</v>
      </c>
      <c r="W934" s="6">
        <v>69468.320000000007</v>
      </c>
      <c r="X934" s="6">
        <v>48693.95</v>
      </c>
      <c r="Y934" s="6">
        <v>36058.879999999997</v>
      </c>
      <c r="Z934" s="6">
        <v>46911.34</v>
      </c>
      <c r="AA934" s="6">
        <v>414336.51</v>
      </c>
    </row>
    <row r="935" spans="1:27" x14ac:dyDescent="0.25">
      <c r="A935" s="5" t="s">
        <v>666</v>
      </c>
      <c r="B935" s="12">
        <v>200241648</v>
      </c>
      <c r="C935" s="5" t="s">
        <v>2</v>
      </c>
      <c r="D935" s="5" t="s">
        <v>95</v>
      </c>
      <c r="E935" s="5" t="s">
        <v>668</v>
      </c>
      <c r="F935" s="5" t="s">
        <v>1326</v>
      </c>
      <c r="G935" s="6"/>
      <c r="H935" s="6"/>
      <c r="I935" s="6"/>
      <c r="J935" s="6"/>
      <c r="K935" s="6"/>
      <c r="L935" s="6"/>
      <c r="M935" s="6"/>
      <c r="N935" s="6">
        <v>2061</v>
      </c>
      <c r="O935" s="6">
        <v>1953</v>
      </c>
      <c r="P935" s="6">
        <v>324</v>
      </c>
      <c r="Q935" s="6">
        <v>2331</v>
      </c>
      <c r="R935" s="6">
        <v>6021</v>
      </c>
      <c r="S935" s="6">
        <v>12690</v>
      </c>
      <c r="T935" s="6">
        <v>3717</v>
      </c>
      <c r="U935" s="6">
        <v>23558.400000000001</v>
      </c>
      <c r="V935" s="6">
        <v>16884</v>
      </c>
      <c r="W935" s="6">
        <v>6723</v>
      </c>
      <c r="X935" s="6">
        <v>16128</v>
      </c>
      <c r="Y935" s="6">
        <v>8163</v>
      </c>
      <c r="Z935" s="6">
        <v>72</v>
      </c>
      <c r="AA935" s="6">
        <v>75245.399999999994</v>
      </c>
    </row>
    <row r="936" spans="1:27" x14ac:dyDescent="0.25">
      <c r="A936" s="5" t="s">
        <v>666</v>
      </c>
      <c r="B936" s="12">
        <v>200241648</v>
      </c>
      <c r="C936" s="5" t="s">
        <v>2</v>
      </c>
      <c r="D936" s="5" t="s">
        <v>95</v>
      </c>
      <c r="E936" s="5" t="s">
        <v>668</v>
      </c>
      <c r="F936" s="5" t="s">
        <v>1334</v>
      </c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>
        <v>2145</v>
      </c>
      <c r="R936" s="6">
        <v>2989.46</v>
      </c>
      <c r="S936" s="6">
        <v>5134.46</v>
      </c>
      <c r="T936" s="6">
        <v>2898.23</v>
      </c>
      <c r="U936" s="6">
        <v>3619.66</v>
      </c>
      <c r="V936" s="6"/>
      <c r="W936" s="6">
        <v>2841.66</v>
      </c>
      <c r="X936" s="6">
        <v>9179.27</v>
      </c>
      <c r="Y936" s="6">
        <v>14704.47</v>
      </c>
      <c r="Z936" s="6">
        <v>20570</v>
      </c>
      <c r="AA936" s="6">
        <v>53813.29</v>
      </c>
    </row>
    <row r="937" spans="1:27" x14ac:dyDescent="0.25">
      <c r="A937" s="5" t="s">
        <v>737</v>
      </c>
      <c r="B937" s="12">
        <v>212002580</v>
      </c>
      <c r="C937" s="5" t="s">
        <v>2</v>
      </c>
      <c r="D937" s="5" t="s">
        <v>95</v>
      </c>
      <c r="E937" s="5" t="s">
        <v>743</v>
      </c>
      <c r="F937" s="5" t="s">
        <v>1325</v>
      </c>
      <c r="G937" s="6"/>
      <c r="H937" s="6"/>
      <c r="I937" s="6"/>
      <c r="J937" s="6">
        <v>28568.69</v>
      </c>
      <c r="K937" s="6">
        <v>83846.080000000002</v>
      </c>
      <c r="L937" s="6">
        <v>68428.740000000005</v>
      </c>
      <c r="M937" s="6">
        <v>120709.17</v>
      </c>
      <c r="N937" s="6">
        <v>110653.19</v>
      </c>
      <c r="O937" s="6">
        <v>99193.6700000001</v>
      </c>
      <c r="P937" s="6">
        <v>130676.97</v>
      </c>
      <c r="Q937" s="6">
        <v>121245.69</v>
      </c>
      <c r="R937" s="6">
        <v>87498.729999999894</v>
      </c>
      <c r="S937" s="6">
        <v>850820.93</v>
      </c>
      <c r="T937" s="6">
        <v>111992.47</v>
      </c>
      <c r="U937" s="6">
        <v>130683.57</v>
      </c>
      <c r="V937" s="6">
        <v>115957.15</v>
      </c>
      <c r="W937" s="6">
        <v>96089.81</v>
      </c>
      <c r="X937" s="6">
        <v>109173.91</v>
      </c>
      <c r="Y937" s="6">
        <v>111301.8</v>
      </c>
      <c r="Z937" s="6">
        <v>112643.14</v>
      </c>
      <c r="AA937" s="6">
        <v>787841.85000000009</v>
      </c>
    </row>
    <row r="938" spans="1:27" x14ac:dyDescent="0.25">
      <c r="A938" s="5" t="s">
        <v>737</v>
      </c>
      <c r="B938" s="12">
        <v>212002580</v>
      </c>
      <c r="C938" s="5" t="s">
        <v>2</v>
      </c>
      <c r="D938" s="5" t="s">
        <v>95</v>
      </c>
      <c r="E938" s="5" t="s">
        <v>743</v>
      </c>
      <c r="F938" s="5" t="s">
        <v>1326</v>
      </c>
      <c r="G938" s="6"/>
      <c r="H938" s="6"/>
      <c r="I938" s="6">
        <v>31.88</v>
      </c>
      <c r="J938" s="6">
        <v>20430</v>
      </c>
      <c r="K938" s="6">
        <v>84993.05</v>
      </c>
      <c r="L938" s="6">
        <v>77300.38</v>
      </c>
      <c r="M938" s="6">
        <v>31050.400000000001</v>
      </c>
      <c r="N938" s="6">
        <v>78765.88</v>
      </c>
      <c r="O938" s="6">
        <v>43215.63</v>
      </c>
      <c r="P938" s="6">
        <v>69265.14</v>
      </c>
      <c r="Q938" s="6">
        <v>37501.919999999998</v>
      </c>
      <c r="R938" s="6">
        <v>137238.19</v>
      </c>
      <c r="S938" s="6">
        <v>579792.47</v>
      </c>
      <c r="T938" s="6">
        <v>111408.6</v>
      </c>
      <c r="U938" s="6">
        <v>73824.350000000006</v>
      </c>
      <c r="V938" s="6">
        <v>125958.7</v>
      </c>
      <c r="W938" s="6">
        <v>69047.7</v>
      </c>
      <c r="X938" s="6">
        <v>99695.16</v>
      </c>
      <c r="Y938" s="6">
        <v>100156.3</v>
      </c>
      <c r="Z938" s="6">
        <v>75402.38</v>
      </c>
      <c r="AA938" s="6">
        <v>655493.19000000006</v>
      </c>
    </row>
    <row r="939" spans="1:27" x14ac:dyDescent="0.25">
      <c r="A939" s="5" t="s">
        <v>737</v>
      </c>
      <c r="B939" s="12">
        <v>212002580</v>
      </c>
      <c r="C939" s="5" t="s">
        <v>2</v>
      </c>
      <c r="D939" s="5" t="s">
        <v>95</v>
      </c>
      <c r="E939" s="5" t="s">
        <v>743</v>
      </c>
      <c r="F939" s="5" t="s">
        <v>1334</v>
      </c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>
        <v>6140.11</v>
      </c>
      <c r="S939" s="6">
        <v>6140.11</v>
      </c>
      <c r="T939" s="6"/>
      <c r="U939" s="6">
        <v>2423.06</v>
      </c>
      <c r="V939" s="6">
        <v>1907.59</v>
      </c>
      <c r="W939" s="6">
        <v>2586.5</v>
      </c>
      <c r="X939" s="6">
        <v>6922.68</v>
      </c>
      <c r="Y939" s="6">
        <v>2913.01</v>
      </c>
      <c r="Z939" s="6">
        <v>12672.69</v>
      </c>
      <c r="AA939" s="6">
        <v>29425.53</v>
      </c>
    </row>
    <row r="940" spans="1:27" x14ac:dyDescent="0.25">
      <c r="A940" s="5" t="s">
        <v>737</v>
      </c>
      <c r="B940" s="12">
        <v>212002580</v>
      </c>
      <c r="C940" s="5" t="s">
        <v>2</v>
      </c>
      <c r="D940" s="5" t="s">
        <v>95</v>
      </c>
      <c r="E940" s="5" t="s">
        <v>743</v>
      </c>
      <c r="F940" s="5" t="s">
        <v>1327</v>
      </c>
      <c r="G940" s="6">
        <v>4600</v>
      </c>
      <c r="H940" s="6">
        <v>1100</v>
      </c>
      <c r="I940" s="6">
        <v>1100</v>
      </c>
      <c r="J940" s="6">
        <v>28337.919999999998</v>
      </c>
      <c r="K940" s="6">
        <v>35502.699999999997</v>
      </c>
      <c r="L940" s="6">
        <v>56686.28</v>
      </c>
      <c r="M940" s="6">
        <v>56570.58</v>
      </c>
      <c r="N940" s="6">
        <v>48330.239999999998</v>
      </c>
      <c r="O940" s="6">
        <v>53049.01</v>
      </c>
      <c r="P940" s="6">
        <v>50404.86</v>
      </c>
      <c r="Q940" s="6">
        <v>77238.42</v>
      </c>
      <c r="R940" s="6">
        <v>55284.95</v>
      </c>
      <c r="S940" s="6">
        <v>468204.95999999996</v>
      </c>
      <c r="T940" s="6">
        <v>77144.45</v>
      </c>
      <c r="U940" s="6">
        <v>75591.789999999994</v>
      </c>
      <c r="V940" s="6">
        <v>102733.54</v>
      </c>
      <c r="W940" s="6">
        <v>79853.05</v>
      </c>
      <c r="X940" s="6">
        <v>80964.38</v>
      </c>
      <c r="Y940" s="6">
        <v>87671.17</v>
      </c>
      <c r="Z940" s="6">
        <v>80083.649999999994</v>
      </c>
      <c r="AA940" s="6">
        <v>584042.02999999991</v>
      </c>
    </row>
    <row r="941" spans="1:27" x14ac:dyDescent="0.25">
      <c r="A941" s="5" t="s">
        <v>737</v>
      </c>
      <c r="B941" s="12">
        <v>212002580</v>
      </c>
      <c r="C941" s="5" t="s">
        <v>2</v>
      </c>
      <c r="D941" s="5" t="s">
        <v>95</v>
      </c>
      <c r="E941" s="5" t="s">
        <v>743</v>
      </c>
      <c r="F941" s="5" t="s">
        <v>1328</v>
      </c>
      <c r="G941" s="6"/>
      <c r="H941" s="6"/>
      <c r="I941" s="6"/>
      <c r="J941" s="6">
        <v>1340</v>
      </c>
      <c r="K941" s="6">
        <v>2047.5</v>
      </c>
      <c r="L941" s="6">
        <v>6050.2</v>
      </c>
      <c r="M941" s="6">
        <v>6065.6</v>
      </c>
      <c r="N941" s="6">
        <v>2924.23</v>
      </c>
      <c r="O941" s="6">
        <v>9673.52</v>
      </c>
      <c r="P941" s="6">
        <v>30981.3</v>
      </c>
      <c r="Q941" s="6">
        <v>14270</v>
      </c>
      <c r="R941" s="6">
        <v>22020</v>
      </c>
      <c r="S941" s="6">
        <v>95372.35</v>
      </c>
      <c r="T941" s="6">
        <v>11233.5</v>
      </c>
      <c r="U941" s="6"/>
      <c r="V941" s="6">
        <v>11383.5</v>
      </c>
      <c r="W941" s="6">
        <v>975.2</v>
      </c>
      <c r="X941" s="6">
        <v>24334.3</v>
      </c>
      <c r="Y941" s="6">
        <v>5670</v>
      </c>
      <c r="Z941" s="6">
        <v>12958.5</v>
      </c>
      <c r="AA941" s="6">
        <v>66555</v>
      </c>
    </row>
    <row r="942" spans="1:27" x14ac:dyDescent="0.25">
      <c r="A942" s="5" t="s">
        <v>1245</v>
      </c>
      <c r="B942" s="12">
        <v>404907730</v>
      </c>
      <c r="C942" s="5" t="s">
        <v>2</v>
      </c>
      <c r="D942" s="5" t="s">
        <v>95</v>
      </c>
      <c r="E942" s="5" t="s">
        <v>1267</v>
      </c>
      <c r="F942" s="5" t="s">
        <v>1325</v>
      </c>
      <c r="G942" s="6">
        <v>15764.79</v>
      </c>
      <c r="H942" s="6">
        <v>29508.59</v>
      </c>
      <c r="I942" s="6">
        <v>38113.79</v>
      </c>
      <c r="J942" s="6">
        <v>22931.17</v>
      </c>
      <c r="K942" s="6">
        <v>24520.12</v>
      </c>
      <c r="L942" s="6">
        <v>40257.47</v>
      </c>
      <c r="M942" s="6">
        <v>35682.47</v>
      </c>
      <c r="N942" s="6">
        <v>30764.97</v>
      </c>
      <c r="O942" s="6">
        <v>29744.14</v>
      </c>
      <c r="P942" s="6">
        <v>29413.4</v>
      </c>
      <c r="Q942" s="6">
        <v>24428.2</v>
      </c>
      <c r="R942" s="6">
        <v>29235</v>
      </c>
      <c r="S942" s="6">
        <v>350364.11000000004</v>
      </c>
      <c r="T942" s="6">
        <v>34071.800000000003</v>
      </c>
      <c r="U942" s="6">
        <v>46659.38</v>
      </c>
      <c r="V942" s="6">
        <v>50232.32</v>
      </c>
      <c r="W942" s="6">
        <v>41529.42</v>
      </c>
      <c r="X942" s="6">
        <v>43880.54</v>
      </c>
      <c r="Y942" s="6">
        <v>53801.37</v>
      </c>
      <c r="Z942" s="6">
        <v>44678.6</v>
      </c>
      <c r="AA942" s="6">
        <v>314853.43</v>
      </c>
    </row>
    <row r="943" spans="1:27" x14ac:dyDescent="0.25">
      <c r="A943" s="5" t="s">
        <v>1245</v>
      </c>
      <c r="B943" s="12">
        <v>404907730</v>
      </c>
      <c r="C943" s="5" t="s">
        <v>2</v>
      </c>
      <c r="D943" s="5" t="s">
        <v>95</v>
      </c>
      <c r="E943" s="5" t="s">
        <v>1267</v>
      </c>
      <c r="F943" s="5" t="s">
        <v>1326</v>
      </c>
      <c r="G943" s="6">
        <v>118091.49</v>
      </c>
      <c r="H943" s="6">
        <v>91405.94</v>
      </c>
      <c r="I943" s="6">
        <v>116351.12</v>
      </c>
      <c r="J943" s="6">
        <v>162626.82</v>
      </c>
      <c r="K943" s="6">
        <v>116172.15</v>
      </c>
      <c r="L943" s="6">
        <v>69783</v>
      </c>
      <c r="M943" s="6">
        <v>84357.4</v>
      </c>
      <c r="N943" s="6">
        <v>82190</v>
      </c>
      <c r="O943" s="6">
        <v>88764.49</v>
      </c>
      <c r="P943" s="6">
        <v>88170.95</v>
      </c>
      <c r="Q943" s="6">
        <v>55872.82</v>
      </c>
      <c r="R943" s="6">
        <v>77272</v>
      </c>
      <c r="S943" s="6">
        <v>1151058.18</v>
      </c>
      <c r="T943" s="6">
        <v>150964.66</v>
      </c>
      <c r="U943" s="6">
        <v>97494.55</v>
      </c>
      <c r="V943" s="6">
        <v>77041.56</v>
      </c>
      <c r="W943" s="6">
        <v>127739.7</v>
      </c>
      <c r="X943" s="6">
        <v>105282.49</v>
      </c>
      <c r="Y943" s="6">
        <v>76170.899999999994</v>
      </c>
      <c r="Z943" s="6">
        <v>70420.63</v>
      </c>
      <c r="AA943" s="6">
        <v>705114.49000000011</v>
      </c>
    </row>
    <row r="944" spans="1:27" x14ac:dyDescent="0.25">
      <c r="A944" s="5" t="s">
        <v>1245</v>
      </c>
      <c r="B944" s="12">
        <v>404907730</v>
      </c>
      <c r="C944" s="5" t="s">
        <v>2</v>
      </c>
      <c r="D944" s="5" t="s">
        <v>95</v>
      </c>
      <c r="E944" s="5" t="s">
        <v>1266</v>
      </c>
      <c r="F944" s="5" t="s">
        <v>1333</v>
      </c>
      <c r="G944" s="6">
        <v>87289.51</v>
      </c>
      <c r="H944" s="6">
        <v>55918.69</v>
      </c>
      <c r="I944" s="6">
        <v>98154.9</v>
      </c>
      <c r="J944" s="6">
        <v>75205.36</v>
      </c>
      <c r="K944" s="6">
        <v>87630.8</v>
      </c>
      <c r="L944" s="6">
        <v>144581</v>
      </c>
      <c r="M944" s="6">
        <v>119986.09</v>
      </c>
      <c r="N944" s="6">
        <v>139262.21</v>
      </c>
      <c r="O944" s="6">
        <v>90974.66</v>
      </c>
      <c r="P944" s="6">
        <v>63002.37</v>
      </c>
      <c r="Q944" s="6">
        <v>80709.899999999994</v>
      </c>
      <c r="R944" s="6">
        <v>109837.48</v>
      </c>
      <c r="S944" s="6">
        <v>1152552.97</v>
      </c>
      <c r="T944" s="6">
        <v>64308.09</v>
      </c>
      <c r="U944" s="6">
        <v>82881.490000000005</v>
      </c>
      <c r="V944" s="6">
        <v>46428.65</v>
      </c>
      <c r="W944" s="6">
        <v>81575.509999999995</v>
      </c>
      <c r="X944" s="6">
        <v>38925.75</v>
      </c>
      <c r="Y944" s="6">
        <v>52261.15</v>
      </c>
      <c r="Z944" s="6">
        <v>56102.81</v>
      </c>
      <c r="AA944" s="6">
        <v>422483.45</v>
      </c>
    </row>
    <row r="945" spans="1:27" x14ac:dyDescent="0.25">
      <c r="A945" s="5" t="s">
        <v>1245</v>
      </c>
      <c r="B945" s="12">
        <v>404907730</v>
      </c>
      <c r="C945" s="5" t="s">
        <v>2</v>
      </c>
      <c r="D945" s="5" t="s">
        <v>95</v>
      </c>
      <c r="E945" s="5" t="s">
        <v>1267</v>
      </c>
      <c r="F945" s="5" t="s">
        <v>1327</v>
      </c>
      <c r="G945" s="6">
        <v>77862.25</v>
      </c>
      <c r="H945" s="6">
        <v>102712.25</v>
      </c>
      <c r="I945" s="6">
        <v>103694.12</v>
      </c>
      <c r="J945" s="6">
        <v>86518.45</v>
      </c>
      <c r="K945" s="6">
        <v>100705.73</v>
      </c>
      <c r="L945" s="6">
        <v>80739.289999999994</v>
      </c>
      <c r="M945" s="6">
        <v>73352.100000000006</v>
      </c>
      <c r="N945" s="6">
        <v>74958.81</v>
      </c>
      <c r="O945" s="6">
        <v>76738.39</v>
      </c>
      <c r="P945" s="6">
        <v>81558.17</v>
      </c>
      <c r="Q945" s="6">
        <v>71952.61</v>
      </c>
      <c r="R945" s="6">
        <v>86361.37</v>
      </c>
      <c r="S945" s="6">
        <v>1017153.54</v>
      </c>
      <c r="T945" s="6">
        <v>92318.22</v>
      </c>
      <c r="U945" s="6">
        <v>75760.679999999993</v>
      </c>
      <c r="V945" s="6">
        <v>70461.08</v>
      </c>
      <c r="W945" s="6">
        <v>91705.26</v>
      </c>
      <c r="X945" s="6">
        <v>76948.149999999994</v>
      </c>
      <c r="Y945" s="6">
        <v>71334.38</v>
      </c>
      <c r="Z945" s="6">
        <v>68656.92</v>
      </c>
      <c r="AA945" s="6">
        <v>547184.69000000006</v>
      </c>
    </row>
    <row r="946" spans="1:27" x14ac:dyDescent="0.25">
      <c r="A946" s="5" t="s">
        <v>1245</v>
      </c>
      <c r="B946" s="12">
        <v>404907730</v>
      </c>
      <c r="C946" s="5" t="s">
        <v>2</v>
      </c>
      <c r="D946" s="5" t="s">
        <v>95</v>
      </c>
      <c r="E946" s="5" t="s">
        <v>1266</v>
      </c>
      <c r="F946" s="5" t="s">
        <v>1327</v>
      </c>
      <c r="G946" s="6">
        <v>1887</v>
      </c>
      <c r="H946" s="6">
        <v>4076</v>
      </c>
      <c r="I946" s="6">
        <v>6326.5</v>
      </c>
      <c r="J946" s="6">
        <v>6050.13</v>
      </c>
      <c r="K946" s="6">
        <v>370</v>
      </c>
      <c r="L946" s="6">
        <v>2765</v>
      </c>
      <c r="M946" s="6">
        <v>2890</v>
      </c>
      <c r="N946" s="6">
        <v>2755</v>
      </c>
      <c r="O946" s="6">
        <v>4583.4399999999996</v>
      </c>
      <c r="P946" s="6">
        <v>2770</v>
      </c>
      <c r="Q946" s="6">
        <v>3753</v>
      </c>
      <c r="R946" s="6">
        <v>3124.64</v>
      </c>
      <c r="S946" s="6">
        <v>41350.71</v>
      </c>
      <c r="T946" s="6">
        <v>3806</v>
      </c>
      <c r="U946" s="6">
        <v>3309</v>
      </c>
      <c r="V946" s="6">
        <v>5900</v>
      </c>
      <c r="W946" s="6">
        <v>1008.23</v>
      </c>
      <c r="X946" s="6">
        <v>1538.24</v>
      </c>
      <c r="Y946" s="6">
        <v>4486</v>
      </c>
      <c r="Z946" s="6">
        <v>2570</v>
      </c>
      <c r="AA946" s="6">
        <v>22617.47</v>
      </c>
    </row>
    <row r="947" spans="1:27" x14ac:dyDescent="0.25">
      <c r="A947" s="5" t="s">
        <v>1245</v>
      </c>
      <c r="B947" s="12">
        <v>404907730</v>
      </c>
      <c r="C947" s="5" t="s">
        <v>2</v>
      </c>
      <c r="D947" s="5" t="s">
        <v>95</v>
      </c>
      <c r="E947" s="5" t="s">
        <v>1267</v>
      </c>
      <c r="F947" s="5" t="s">
        <v>1328</v>
      </c>
      <c r="G947" s="6">
        <v>18581.939999999999</v>
      </c>
      <c r="H947" s="6">
        <v>41961.19</v>
      </c>
      <c r="I947" s="6">
        <v>26388.18</v>
      </c>
      <c r="J947" s="6">
        <v>17914.439999999999</v>
      </c>
      <c r="K947" s="6">
        <v>12497.8</v>
      </c>
      <c r="L947" s="6">
        <v>14862.05</v>
      </c>
      <c r="M947" s="6">
        <v>22720</v>
      </c>
      <c r="N947" s="6">
        <v>37159</v>
      </c>
      <c r="O947" s="6">
        <v>20301.75</v>
      </c>
      <c r="P947" s="6">
        <v>36317.279999999999</v>
      </c>
      <c r="Q947" s="6">
        <v>48588.800000000003</v>
      </c>
      <c r="R947" s="6">
        <v>39554.75</v>
      </c>
      <c r="S947" s="6">
        <v>336847.18</v>
      </c>
      <c r="T947" s="6">
        <v>15419.84</v>
      </c>
      <c r="U947" s="6">
        <v>6217.5</v>
      </c>
      <c r="V947" s="6">
        <v>34041</v>
      </c>
      <c r="W947" s="6">
        <v>14427.5</v>
      </c>
      <c r="X947" s="6">
        <v>9595.1</v>
      </c>
      <c r="Y947" s="6">
        <v>14697.46</v>
      </c>
      <c r="Z947" s="6">
        <v>10735</v>
      </c>
      <c r="AA947" s="6">
        <v>105133.4</v>
      </c>
    </row>
    <row r="948" spans="1:27" x14ac:dyDescent="0.25">
      <c r="A948" s="5" t="s">
        <v>1245</v>
      </c>
      <c r="B948" s="12">
        <v>404907730</v>
      </c>
      <c r="C948" s="5" t="s">
        <v>2</v>
      </c>
      <c r="D948" s="5" t="s">
        <v>95</v>
      </c>
      <c r="E948" s="5" t="s">
        <v>1266</v>
      </c>
      <c r="F948" s="5" t="s">
        <v>1328</v>
      </c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>
        <v>0</v>
      </c>
      <c r="T948" s="6"/>
      <c r="U948" s="6"/>
      <c r="V948" s="6"/>
      <c r="W948" s="6"/>
      <c r="X948" s="6">
        <v>132.5</v>
      </c>
      <c r="Y948" s="6"/>
      <c r="Z948" s="6"/>
      <c r="AA948" s="6">
        <v>132.5</v>
      </c>
    </row>
    <row r="949" spans="1:27" x14ac:dyDescent="0.25">
      <c r="A949" s="5" t="s">
        <v>492</v>
      </c>
      <c r="B949" s="12">
        <v>404978048</v>
      </c>
      <c r="C949" s="5" t="s">
        <v>2</v>
      </c>
      <c r="D949" s="5" t="s">
        <v>95</v>
      </c>
      <c r="E949" s="5" t="s">
        <v>494</v>
      </c>
      <c r="F949" s="5" t="s">
        <v>1330</v>
      </c>
      <c r="G949" s="6">
        <v>35228.71</v>
      </c>
      <c r="H949" s="6">
        <v>12022.48</v>
      </c>
      <c r="I949" s="6">
        <v>17380.400000000001</v>
      </c>
      <c r="J949" s="6">
        <v>19332.060000000001</v>
      </c>
      <c r="K949" s="6">
        <v>34081.949999999997</v>
      </c>
      <c r="L949" s="6">
        <v>20276.11</v>
      </c>
      <c r="M949" s="6">
        <v>20344.7</v>
      </c>
      <c r="N949" s="6">
        <v>5232.5</v>
      </c>
      <c r="O949" s="6">
        <v>22539.3</v>
      </c>
      <c r="P949" s="6">
        <v>29165.200000000001</v>
      </c>
      <c r="Q949" s="6">
        <v>20010.2</v>
      </c>
      <c r="R949" s="6">
        <v>19595.400000000001</v>
      </c>
      <c r="S949" s="6">
        <v>255209.01000000004</v>
      </c>
      <c r="T949" s="6">
        <v>42606.9</v>
      </c>
      <c r="U949" s="6">
        <v>16431.2</v>
      </c>
      <c r="V949" s="6">
        <v>30819.5</v>
      </c>
      <c r="W949" s="6">
        <v>36519.699999999997</v>
      </c>
      <c r="X949" s="6">
        <v>36956.699999999997</v>
      </c>
      <c r="Y949" s="6">
        <v>29768.799999999999</v>
      </c>
      <c r="Z949" s="6">
        <v>40131.699999999997</v>
      </c>
      <c r="AA949" s="6">
        <v>233234.5</v>
      </c>
    </row>
    <row r="950" spans="1:27" x14ac:dyDescent="0.25">
      <c r="A950" s="5" t="s">
        <v>492</v>
      </c>
      <c r="B950" s="12">
        <v>404978048</v>
      </c>
      <c r="C950" s="5" t="s">
        <v>2</v>
      </c>
      <c r="D950" s="5" t="s">
        <v>95</v>
      </c>
      <c r="E950" s="5" t="s">
        <v>494</v>
      </c>
      <c r="F950" s="5" t="s">
        <v>1332</v>
      </c>
      <c r="G950" s="6">
        <v>4793.3100000000004</v>
      </c>
      <c r="H950" s="6">
        <v>3584.99</v>
      </c>
      <c r="I950" s="6">
        <v>9944.98</v>
      </c>
      <c r="J950" s="6">
        <v>5811.24</v>
      </c>
      <c r="K950" s="6">
        <v>3148.5</v>
      </c>
      <c r="L950" s="6">
        <v>4398.43</v>
      </c>
      <c r="M950" s="6">
        <v>2539.1999999999998</v>
      </c>
      <c r="N950" s="6"/>
      <c r="O950" s="6">
        <v>2127.9</v>
      </c>
      <c r="P950" s="6">
        <v>3931.4</v>
      </c>
      <c r="Q950" s="6">
        <v>4171.1000000000004</v>
      </c>
      <c r="R950" s="6">
        <v>6804.75</v>
      </c>
      <c r="S950" s="6">
        <v>51255.799999999996</v>
      </c>
      <c r="T950" s="6">
        <v>7173.32</v>
      </c>
      <c r="U950" s="6">
        <v>6291.1</v>
      </c>
      <c r="V950" s="6">
        <v>6354.1</v>
      </c>
      <c r="W950" s="6">
        <v>6743.05</v>
      </c>
      <c r="X950" s="6">
        <v>4909.8500000000004</v>
      </c>
      <c r="Y950" s="6">
        <v>7839.5</v>
      </c>
      <c r="Z950" s="6">
        <v>4400</v>
      </c>
      <c r="AA950" s="6">
        <v>43710.92</v>
      </c>
    </row>
    <row r="951" spans="1:27" x14ac:dyDescent="0.25">
      <c r="A951" s="5" t="s">
        <v>492</v>
      </c>
      <c r="B951" s="12">
        <v>404978048</v>
      </c>
      <c r="C951" s="5" t="s">
        <v>2</v>
      </c>
      <c r="D951" s="5" t="s">
        <v>95</v>
      </c>
      <c r="E951" s="5" t="s">
        <v>494</v>
      </c>
      <c r="F951" s="5" t="s">
        <v>1325</v>
      </c>
      <c r="G951" s="6">
        <v>8767.48</v>
      </c>
      <c r="H951" s="6">
        <v>7414.14</v>
      </c>
      <c r="I951" s="6">
        <v>5460</v>
      </c>
      <c r="J951" s="6">
        <v>3947.5</v>
      </c>
      <c r="K951" s="6">
        <v>3067.5</v>
      </c>
      <c r="L951" s="6">
        <v>4061.52</v>
      </c>
      <c r="M951" s="6">
        <v>547.5</v>
      </c>
      <c r="N951" s="6"/>
      <c r="O951" s="6"/>
      <c r="P951" s="6">
        <v>2564.1</v>
      </c>
      <c r="Q951" s="6">
        <v>10392.049999999999</v>
      </c>
      <c r="R951" s="6">
        <v>10829.15</v>
      </c>
      <c r="S951" s="6">
        <v>57050.939999999995</v>
      </c>
      <c r="T951" s="6">
        <v>11810.95</v>
      </c>
      <c r="U951" s="6">
        <v>6898</v>
      </c>
      <c r="V951" s="6">
        <v>11917.77</v>
      </c>
      <c r="W951" s="6">
        <v>7515.98</v>
      </c>
      <c r="X951" s="6">
        <v>12114.83</v>
      </c>
      <c r="Y951" s="6">
        <v>8302.0300000000007</v>
      </c>
      <c r="Z951" s="6">
        <v>4626.2700000000004</v>
      </c>
      <c r="AA951" s="6">
        <v>63185.83</v>
      </c>
    </row>
    <row r="952" spans="1:27" x14ac:dyDescent="0.25">
      <c r="A952" s="5" t="s">
        <v>492</v>
      </c>
      <c r="B952" s="12">
        <v>404978048</v>
      </c>
      <c r="C952" s="5" t="s">
        <v>2</v>
      </c>
      <c r="D952" s="5" t="s">
        <v>95</v>
      </c>
      <c r="E952" s="5" t="s">
        <v>494</v>
      </c>
      <c r="F952" s="5" t="s">
        <v>1326</v>
      </c>
      <c r="G952" s="6">
        <v>6554.42</v>
      </c>
      <c r="H952" s="6">
        <v>7566.12</v>
      </c>
      <c r="I952" s="6">
        <v>12105.33</v>
      </c>
      <c r="J952" s="6">
        <v>4611.2</v>
      </c>
      <c r="K952" s="6">
        <v>7363.89</v>
      </c>
      <c r="L952" s="6">
        <v>6688.99</v>
      </c>
      <c r="M952" s="6">
        <v>4460.3999999999996</v>
      </c>
      <c r="N952" s="6">
        <v>3723.3</v>
      </c>
      <c r="O952" s="6">
        <v>6690.6</v>
      </c>
      <c r="P952" s="6">
        <v>12316.5</v>
      </c>
      <c r="Q952" s="6">
        <v>3773.7</v>
      </c>
      <c r="R952" s="6">
        <v>2331</v>
      </c>
      <c r="S952" s="6">
        <v>78185.45</v>
      </c>
      <c r="T952" s="6">
        <v>2677.5</v>
      </c>
      <c r="U952" s="6">
        <v>957.6</v>
      </c>
      <c r="V952" s="6">
        <v>856.8</v>
      </c>
      <c r="W952" s="6">
        <v>1505.7</v>
      </c>
      <c r="X952" s="6">
        <v>1650.6</v>
      </c>
      <c r="Y952" s="6">
        <v>686.7</v>
      </c>
      <c r="Z952" s="6">
        <v>2507.4</v>
      </c>
      <c r="AA952" s="6">
        <v>10842.3</v>
      </c>
    </row>
    <row r="953" spans="1:27" x14ac:dyDescent="0.25">
      <c r="A953" s="5" t="s">
        <v>279</v>
      </c>
      <c r="B953" s="12">
        <v>406115957</v>
      </c>
      <c r="C953" s="5" t="s">
        <v>2</v>
      </c>
      <c r="D953" s="5" t="s">
        <v>95</v>
      </c>
      <c r="E953" s="5" t="s">
        <v>281</v>
      </c>
      <c r="F953" s="5" t="s">
        <v>1325</v>
      </c>
      <c r="G953" s="6">
        <v>86210.72</v>
      </c>
      <c r="H953" s="6">
        <v>90151.98</v>
      </c>
      <c r="I953" s="6">
        <v>102292.41</v>
      </c>
      <c r="J953" s="6">
        <v>104847.34</v>
      </c>
      <c r="K953" s="6">
        <v>77892.039999999994</v>
      </c>
      <c r="L953" s="6">
        <v>69193.23</v>
      </c>
      <c r="M953" s="6">
        <v>77327.05</v>
      </c>
      <c r="N953" s="6">
        <v>72790.25</v>
      </c>
      <c r="O953" s="6">
        <v>71917.570000000007</v>
      </c>
      <c r="P953" s="6">
        <v>73870.12</v>
      </c>
      <c r="Q953" s="6">
        <v>84792.91</v>
      </c>
      <c r="R953" s="6">
        <v>89279.99</v>
      </c>
      <c r="S953" s="6">
        <v>1000565.6100000001</v>
      </c>
      <c r="T953" s="6">
        <v>83864.509999999995</v>
      </c>
      <c r="U953" s="6">
        <v>89311.62</v>
      </c>
      <c r="V953" s="6">
        <v>80411.350000000006</v>
      </c>
      <c r="W953" s="6">
        <v>70618.850000000006</v>
      </c>
      <c r="X953" s="6">
        <v>55838.52</v>
      </c>
      <c r="Y953" s="6">
        <v>79864.320000000007</v>
      </c>
      <c r="Z953" s="6">
        <v>74806.600000000006</v>
      </c>
      <c r="AA953" s="6">
        <v>534715.77</v>
      </c>
    </row>
    <row r="954" spans="1:27" x14ac:dyDescent="0.25">
      <c r="A954" s="5" t="s">
        <v>279</v>
      </c>
      <c r="B954" s="12">
        <v>406115957</v>
      </c>
      <c r="C954" s="5" t="s">
        <v>2</v>
      </c>
      <c r="D954" s="5" t="s">
        <v>95</v>
      </c>
      <c r="E954" s="5" t="s">
        <v>281</v>
      </c>
      <c r="F954" s="5" t="s">
        <v>1326</v>
      </c>
      <c r="G954" s="6"/>
      <c r="H954" s="6">
        <v>283.33</v>
      </c>
      <c r="I954" s="6">
        <v>169.99</v>
      </c>
      <c r="J954" s="6">
        <v>70.83</v>
      </c>
      <c r="K954" s="6">
        <v>144.9</v>
      </c>
      <c r="L954" s="6">
        <v>352.8</v>
      </c>
      <c r="M954" s="6"/>
      <c r="N954" s="6">
        <v>50.4</v>
      </c>
      <c r="O954" s="6">
        <v>18.899999999999999</v>
      </c>
      <c r="P954" s="6">
        <v>94.5</v>
      </c>
      <c r="Q954" s="6"/>
      <c r="R954" s="6">
        <v>31.5</v>
      </c>
      <c r="S954" s="6">
        <v>1217.1500000000001</v>
      </c>
      <c r="T954" s="6">
        <v>63</v>
      </c>
      <c r="U954" s="6"/>
      <c r="V954" s="6"/>
      <c r="W954" s="6"/>
      <c r="X954" s="6"/>
      <c r="Y954" s="6"/>
      <c r="Z954" s="6"/>
      <c r="AA954" s="6">
        <v>63</v>
      </c>
    </row>
    <row r="955" spans="1:27" x14ac:dyDescent="0.25">
      <c r="A955" s="5" t="s">
        <v>279</v>
      </c>
      <c r="B955" s="12">
        <v>406115957</v>
      </c>
      <c r="C955" s="5" t="s">
        <v>2</v>
      </c>
      <c r="D955" s="5" t="s">
        <v>95</v>
      </c>
      <c r="E955" s="5" t="s">
        <v>281</v>
      </c>
      <c r="F955" s="5" t="s">
        <v>1327</v>
      </c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>
        <v>420</v>
      </c>
      <c r="R955" s="6"/>
      <c r="S955" s="6">
        <v>420</v>
      </c>
      <c r="T955" s="6">
        <v>405.47</v>
      </c>
      <c r="U955" s="6"/>
      <c r="V955" s="6"/>
      <c r="W955" s="6"/>
      <c r="X955" s="6"/>
      <c r="Y955" s="6"/>
      <c r="Z955" s="6"/>
      <c r="AA955" s="6">
        <v>405.47</v>
      </c>
    </row>
    <row r="956" spans="1:27" x14ac:dyDescent="0.25">
      <c r="A956" s="5" t="s">
        <v>152</v>
      </c>
      <c r="B956" s="12">
        <v>216296639</v>
      </c>
      <c r="C956" s="5" t="s">
        <v>2</v>
      </c>
      <c r="D956" s="5" t="s">
        <v>144</v>
      </c>
      <c r="E956" s="5" t="s">
        <v>154</v>
      </c>
      <c r="F956" s="5" t="s">
        <v>1330</v>
      </c>
      <c r="G956" s="6">
        <v>14793.75</v>
      </c>
      <c r="H956" s="6">
        <v>10989.45</v>
      </c>
      <c r="I956" s="6">
        <v>21080.62</v>
      </c>
      <c r="J956" s="6">
        <v>18090.900000000001</v>
      </c>
      <c r="K956" s="6">
        <v>30950.33</v>
      </c>
      <c r="L956" s="6">
        <v>18392.650000000001</v>
      </c>
      <c r="M956" s="6">
        <v>9421.41</v>
      </c>
      <c r="N956" s="6">
        <v>11063.75</v>
      </c>
      <c r="O956" s="6">
        <v>17532.759999999998</v>
      </c>
      <c r="P956" s="6">
        <v>35968.199999999997</v>
      </c>
      <c r="Q956" s="6">
        <v>20846.7</v>
      </c>
      <c r="R956" s="6">
        <v>11361.25</v>
      </c>
      <c r="S956" s="6">
        <v>220491.77000000002</v>
      </c>
      <c r="T956" s="6">
        <v>11715</v>
      </c>
      <c r="U956" s="6">
        <v>24778.3</v>
      </c>
      <c r="V956" s="6">
        <v>25878.68</v>
      </c>
      <c r="W956" s="6">
        <v>16635.689999999999</v>
      </c>
      <c r="X956" s="6">
        <v>18135.55</v>
      </c>
      <c r="Y956" s="6">
        <v>15821.25</v>
      </c>
      <c r="Z956" s="6">
        <v>20006.7</v>
      </c>
      <c r="AA956" s="6">
        <v>132971.17000000001</v>
      </c>
    </row>
    <row r="957" spans="1:27" x14ac:dyDescent="0.25">
      <c r="A957" s="5" t="s">
        <v>152</v>
      </c>
      <c r="B957" s="12">
        <v>216296639</v>
      </c>
      <c r="C957" s="5" t="s">
        <v>2</v>
      </c>
      <c r="D957" s="5" t="s">
        <v>144</v>
      </c>
      <c r="E957" s="5" t="s">
        <v>154</v>
      </c>
      <c r="F957" s="5" t="s">
        <v>1332</v>
      </c>
      <c r="G957" s="6">
        <v>7238.75</v>
      </c>
      <c r="H957" s="6">
        <v>7346.25</v>
      </c>
      <c r="I957" s="6">
        <v>15427.49</v>
      </c>
      <c r="J957" s="6">
        <v>14131.25</v>
      </c>
      <c r="K957" s="6">
        <v>8428.75</v>
      </c>
      <c r="L957" s="6">
        <v>13226.25</v>
      </c>
      <c r="M957" s="6">
        <v>3628</v>
      </c>
      <c r="N957" s="6">
        <v>5631.24</v>
      </c>
      <c r="O957" s="6">
        <v>6201.25</v>
      </c>
      <c r="P957" s="6">
        <v>7500.7</v>
      </c>
      <c r="Q957" s="6">
        <v>5548.75</v>
      </c>
      <c r="R957" s="6">
        <v>7521.85</v>
      </c>
      <c r="S957" s="6">
        <v>101830.53</v>
      </c>
      <c r="T957" s="6">
        <v>3635.83</v>
      </c>
      <c r="U957" s="6">
        <v>7740.83</v>
      </c>
      <c r="V957" s="6">
        <v>12693.75</v>
      </c>
      <c r="W957" s="6">
        <v>8332.5</v>
      </c>
      <c r="X957" s="6">
        <v>7197.5</v>
      </c>
      <c r="Y957" s="6">
        <v>10256.24</v>
      </c>
      <c r="Z957" s="6">
        <v>7053.75</v>
      </c>
      <c r="AA957" s="6">
        <v>56910.400000000001</v>
      </c>
    </row>
    <row r="958" spans="1:27" x14ac:dyDescent="0.25">
      <c r="A958" s="5" t="s">
        <v>152</v>
      </c>
      <c r="B958" s="12">
        <v>216296639</v>
      </c>
      <c r="C958" s="5" t="s">
        <v>2</v>
      </c>
      <c r="D958" s="5" t="s">
        <v>144</v>
      </c>
      <c r="E958" s="5" t="s">
        <v>154</v>
      </c>
      <c r="F958" s="5" t="s">
        <v>1325</v>
      </c>
      <c r="G958" s="6">
        <v>64756.41</v>
      </c>
      <c r="H958" s="6">
        <v>69884.98</v>
      </c>
      <c r="I958" s="6">
        <v>87649.4</v>
      </c>
      <c r="J958" s="6">
        <v>65960.52</v>
      </c>
      <c r="K958" s="6">
        <v>44586.080000000002</v>
      </c>
      <c r="L958" s="6">
        <v>40711.69</v>
      </c>
      <c r="M958" s="6">
        <v>41250.6</v>
      </c>
      <c r="N958" s="6">
        <v>40484.14</v>
      </c>
      <c r="O958" s="6">
        <v>35748.800000000003</v>
      </c>
      <c r="P958" s="6">
        <v>65928.09</v>
      </c>
      <c r="Q958" s="6">
        <v>33459.68</v>
      </c>
      <c r="R958" s="6">
        <v>70180.740000000005</v>
      </c>
      <c r="S958" s="6">
        <v>660601.13</v>
      </c>
      <c r="T958" s="6">
        <v>69550.31</v>
      </c>
      <c r="U958" s="6">
        <v>34854.18</v>
      </c>
      <c r="V958" s="6">
        <v>37417.03</v>
      </c>
      <c r="W958" s="6">
        <v>38701.69</v>
      </c>
      <c r="X958" s="6">
        <v>40653.94</v>
      </c>
      <c r="Y958" s="6">
        <v>27960.12</v>
      </c>
      <c r="Z958" s="6">
        <v>37208.81</v>
      </c>
      <c r="AA958" s="6">
        <v>286346.07999999996</v>
      </c>
    </row>
    <row r="959" spans="1:27" x14ac:dyDescent="0.25">
      <c r="A959" s="5" t="s">
        <v>152</v>
      </c>
      <c r="B959" s="12">
        <v>216296639</v>
      </c>
      <c r="C959" s="5" t="s">
        <v>2</v>
      </c>
      <c r="D959" s="5" t="s">
        <v>144</v>
      </c>
      <c r="E959" s="5" t="s">
        <v>154</v>
      </c>
      <c r="F959" s="5" t="s">
        <v>1326</v>
      </c>
      <c r="G959" s="6">
        <v>174165.22</v>
      </c>
      <c r="H959" s="6">
        <v>144932.99</v>
      </c>
      <c r="I959" s="6">
        <v>142233.4</v>
      </c>
      <c r="J959" s="6">
        <v>123397.69</v>
      </c>
      <c r="K959" s="6">
        <v>116066.91</v>
      </c>
      <c r="L959" s="6">
        <v>151354.23999999999</v>
      </c>
      <c r="M959" s="6">
        <v>93805.91</v>
      </c>
      <c r="N959" s="6">
        <v>79393.94</v>
      </c>
      <c r="O959" s="6">
        <v>118057.24</v>
      </c>
      <c r="P959" s="6">
        <v>165262.9</v>
      </c>
      <c r="Q959" s="6">
        <v>156885.9</v>
      </c>
      <c r="R959" s="6">
        <v>119963.27</v>
      </c>
      <c r="S959" s="6">
        <v>1585519.6099999999</v>
      </c>
      <c r="T959" s="6">
        <v>142137.66</v>
      </c>
      <c r="U959" s="6">
        <v>112684.94</v>
      </c>
      <c r="V959" s="6">
        <v>166489.92000000001</v>
      </c>
      <c r="W959" s="6">
        <v>141629.01999999999</v>
      </c>
      <c r="X959" s="6">
        <v>134983.79999999999</v>
      </c>
      <c r="Y959" s="6">
        <v>126105.72</v>
      </c>
      <c r="Z959" s="6">
        <v>106029.35</v>
      </c>
      <c r="AA959" s="6">
        <v>930060.41</v>
      </c>
    </row>
    <row r="960" spans="1:27" x14ac:dyDescent="0.25">
      <c r="A960" s="5" t="s">
        <v>152</v>
      </c>
      <c r="B960" s="12">
        <v>216296639</v>
      </c>
      <c r="C960" s="5" t="s">
        <v>2</v>
      </c>
      <c r="D960" s="5" t="s">
        <v>144</v>
      </c>
      <c r="E960" s="5" t="s">
        <v>154</v>
      </c>
      <c r="F960" s="5" t="s">
        <v>1327</v>
      </c>
      <c r="G960" s="6">
        <v>61938.57</v>
      </c>
      <c r="H960" s="6">
        <v>63924.99</v>
      </c>
      <c r="I960" s="6">
        <v>56801.51</v>
      </c>
      <c r="J960" s="6">
        <v>81488.240000000005</v>
      </c>
      <c r="K960" s="6">
        <v>59628.15</v>
      </c>
      <c r="L960" s="6">
        <v>46600.03</v>
      </c>
      <c r="M960" s="6">
        <v>53190.63</v>
      </c>
      <c r="N960" s="6">
        <v>50660.04</v>
      </c>
      <c r="O960" s="6">
        <v>44485.19</v>
      </c>
      <c r="P960" s="6">
        <v>53226.71</v>
      </c>
      <c r="Q960" s="6">
        <v>65262.51</v>
      </c>
      <c r="R960" s="6">
        <v>73115.72</v>
      </c>
      <c r="S960" s="6">
        <v>710322.28999999992</v>
      </c>
      <c r="T960" s="6">
        <v>67206.740000000005</v>
      </c>
      <c r="U960" s="6">
        <v>57163.43</v>
      </c>
      <c r="V960" s="6">
        <v>39493.760000000002</v>
      </c>
      <c r="W960" s="6">
        <v>54489.46</v>
      </c>
      <c r="X960" s="6">
        <v>60578.47</v>
      </c>
      <c r="Y960" s="6">
        <v>62824.42</v>
      </c>
      <c r="Z960" s="6">
        <v>47731.42</v>
      </c>
      <c r="AA960" s="6">
        <v>389487.69999999995</v>
      </c>
    </row>
    <row r="961" spans="1:27" x14ac:dyDescent="0.25">
      <c r="A961" s="5" t="s">
        <v>152</v>
      </c>
      <c r="B961" s="12">
        <v>216296639</v>
      </c>
      <c r="C961" s="5" t="s">
        <v>2</v>
      </c>
      <c r="D961" s="5" t="s">
        <v>144</v>
      </c>
      <c r="E961" s="5" t="s">
        <v>154</v>
      </c>
      <c r="F961" s="5" t="s">
        <v>1328</v>
      </c>
      <c r="G961" s="6">
        <v>10049.66</v>
      </c>
      <c r="H961" s="6">
        <v>4484.99</v>
      </c>
      <c r="I961" s="6">
        <v>23520.82</v>
      </c>
      <c r="J961" s="6">
        <v>6888.41</v>
      </c>
      <c r="K961" s="6">
        <v>7571.69</v>
      </c>
      <c r="L961" s="6">
        <v>10355.34</v>
      </c>
      <c r="M961" s="6">
        <v>3079.65</v>
      </c>
      <c r="N961" s="6"/>
      <c r="O961" s="6">
        <v>10986.46</v>
      </c>
      <c r="P961" s="6">
        <v>7902.23</v>
      </c>
      <c r="Q961" s="6">
        <v>10130.41</v>
      </c>
      <c r="R961" s="6">
        <v>19391.07</v>
      </c>
      <c r="S961" s="6">
        <v>114360.72999999998</v>
      </c>
      <c r="T961" s="6">
        <v>15759.15</v>
      </c>
      <c r="U961" s="6">
        <v>28312.65</v>
      </c>
      <c r="V961" s="6">
        <v>17789.88</v>
      </c>
      <c r="W961" s="6">
        <v>38673.370000000003</v>
      </c>
      <c r="X961" s="6">
        <v>19013.32</v>
      </c>
      <c r="Y961" s="6">
        <v>19838.919999999998</v>
      </c>
      <c r="Z961" s="6">
        <v>4302.66</v>
      </c>
      <c r="AA961" s="6">
        <v>143689.95000000004</v>
      </c>
    </row>
    <row r="962" spans="1:27" x14ac:dyDescent="0.25">
      <c r="A962" s="5" t="s">
        <v>146</v>
      </c>
      <c r="B962" s="12">
        <v>216315681</v>
      </c>
      <c r="C962" s="5" t="s">
        <v>2</v>
      </c>
      <c r="D962" s="5" t="s">
        <v>144</v>
      </c>
      <c r="E962" s="5" t="s">
        <v>148</v>
      </c>
      <c r="F962" s="5" t="s">
        <v>1325</v>
      </c>
      <c r="G962" s="6">
        <v>17215.5</v>
      </c>
      <c r="H962" s="6">
        <v>18097</v>
      </c>
      <c r="I962" s="6">
        <v>22084.5</v>
      </c>
      <c r="J962" s="6">
        <v>12817</v>
      </c>
      <c r="K962" s="6">
        <v>8773.5</v>
      </c>
      <c r="L962" s="6">
        <v>9286</v>
      </c>
      <c r="M962" s="6">
        <v>5372</v>
      </c>
      <c r="N962" s="6">
        <v>2184.5</v>
      </c>
      <c r="O962" s="6">
        <v>6328</v>
      </c>
      <c r="P962" s="6">
        <v>15496</v>
      </c>
      <c r="Q962" s="6">
        <v>16116.39</v>
      </c>
      <c r="R962" s="6">
        <v>19051.91</v>
      </c>
      <c r="S962" s="6">
        <v>152822.30000000002</v>
      </c>
      <c r="T962" s="6">
        <v>33396.910000000003</v>
      </c>
      <c r="U962" s="6">
        <v>19002.02</v>
      </c>
      <c r="V962" s="6">
        <v>17434.650000000001</v>
      </c>
      <c r="W962" s="6">
        <v>15057.38</v>
      </c>
      <c r="X962" s="6">
        <v>12650.14</v>
      </c>
      <c r="Y962" s="6">
        <v>8854.61</v>
      </c>
      <c r="Z962" s="6">
        <v>6549.98</v>
      </c>
      <c r="AA962" s="6">
        <v>112945.69000000002</v>
      </c>
    </row>
    <row r="963" spans="1:27" x14ac:dyDescent="0.25">
      <c r="A963" s="5" t="s">
        <v>146</v>
      </c>
      <c r="B963" s="12">
        <v>216315681</v>
      </c>
      <c r="C963" s="5" t="s">
        <v>2</v>
      </c>
      <c r="D963" s="5" t="s">
        <v>144</v>
      </c>
      <c r="E963" s="5" t="s">
        <v>148</v>
      </c>
      <c r="F963" s="5" t="s">
        <v>1326</v>
      </c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>
        <v>0</v>
      </c>
      <c r="T963" s="6"/>
      <c r="U963" s="6"/>
      <c r="V963" s="6">
        <v>85</v>
      </c>
      <c r="W963" s="6"/>
      <c r="X963" s="6"/>
      <c r="Y963" s="6"/>
      <c r="Z963" s="6"/>
      <c r="AA963" s="6">
        <v>85</v>
      </c>
    </row>
    <row r="964" spans="1:27" x14ac:dyDescent="0.25">
      <c r="A964" s="5" t="s">
        <v>149</v>
      </c>
      <c r="B964" s="12">
        <v>216315690</v>
      </c>
      <c r="C964" s="5" t="s">
        <v>2</v>
      </c>
      <c r="D964" s="5" t="s">
        <v>144</v>
      </c>
      <c r="E964" s="5" t="s">
        <v>151</v>
      </c>
      <c r="F964" s="5" t="s">
        <v>1326</v>
      </c>
      <c r="G964" s="6"/>
      <c r="H964" s="6">
        <v>14.16</v>
      </c>
      <c r="I964" s="6"/>
      <c r="J964" s="6"/>
      <c r="K964" s="6">
        <v>40</v>
      </c>
      <c r="L964" s="6"/>
      <c r="M964" s="6">
        <v>1552.5</v>
      </c>
      <c r="N964" s="6"/>
      <c r="O964" s="6">
        <v>880</v>
      </c>
      <c r="P964" s="6"/>
      <c r="Q964" s="6">
        <v>559.4</v>
      </c>
      <c r="R964" s="6">
        <v>931.7</v>
      </c>
      <c r="S964" s="6">
        <v>3977.76</v>
      </c>
      <c r="T964" s="6"/>
      <c r="U964" s="6">
        <v>357.8</v>
      </c>
      <c r="V964" s="6"/>
      <c r="W964" s="6"/>
      <c r="X964" s="6"/>
      <c r="Y964" s="6"/>
      <c r="Z964" s="6"/>
      <c r="AA964" s="6">
        <v>357.8</v>
      </c>
    </row>
    <row r="965" spans="1:27" x14ac:dyDescent="0.25">
      <c r="A965" s="5" t="s">
        <v>149</v>
      </c>
      <c r="B965" s="12">
        <v>216315690</v>
      </c>
      <c r="C965" s="5" t="s">
        <v>2</v>
      </c>
      <c r="D965" s="5" t="s">
        <v>144</v>
      </c>
      <c r="E965" s="5" t="s">
        <v>151</v>
      </c>
      <c r="F965" s="5" t="s">
        <v>1333</v>
      </c>
      <c r="G965" s="6">
        <v>270</v>
      </c>
      <c r="H965" s="6">
        <v>42</v>
      </c>
      <c r="I965" s="6">
        <v>570</v>
      </c>
      <c r="J965" s="6">
        <v>705</v>
      </c>
      <c r="K965" s="6">
        <v>1113.6600000000001</v>
      </c>
      <c r="L965" s="6">
        <v>1857.5</v>
      </c>
      <c r="M965" s="6">
        <v>755.33</v>
      </c>
      <c r="N965" s="6">
        <v>942</v>
      </c>
      <c r="O965" s="6">
        <v>393</v>
      </c>
      <c r="P965" s="6">
        <v>360</v>
      </c>
      <c r="Q965" s="6">
        <v>1755</v>
      </c>
      <c r="R965" s="6">
        <v>729</v>
      </c>
      <c r="S965" s="6">
        <v>9492.49</v>
      </c>
      <c r="T965" s="6">
        <v>363</v>
      </c>
      <c r="U965" s="6">
        <v>825</v>
      </c>
      <c r="V965" s="6">
        <v>366</v>
      </c>
      <c r="W965" s="6">
        <v>1131</v>
      </c>
      <c r="X965" s="6">
        <v>414</v>
      </c>
      <c r="Y965" s="6"/>
      <c r="Z965" s="6">
        <v>999</v>
      </c>
      <c r="AA965" s="6">
        <v>4098</v>
      </c>
    </row>
    <row r="966" spans="1:27" x14ac:dyDescent="0.25">
      <c r="A966" s="5" t="s">
        <v>149</v>
      </c>
      <c r="B966" s="12">
        <v>216315690</v>
      </c>
      <c r="C966" s="5" t="s">
        <v>2</v>
      </c>
      <c r="D966" s="5" t="s">
        <v>144</v>
      </c>
      <c r="E966" s="5" t="s">
        <v>151</v>
      </c>
      <c r="F966" s="5" t="s">
        <v>1327</v>
      </c>
      <c r="G966" s="6">
        <v>4572.5</v>
      </c>
      <c r="H966" s="6">
        <v>1423.8</v>
      </c>
      <c r="I966" s="6">
        <v>2324</v>
      </c>
      <c r="J966" s="6">
        <v>6119.8</v>
      </c>
      <c r="K966" s="6">
        <v>1050</v>
      </c>
      <c r="L966" s="6">
        <v>3070</v>
      </c>
      <c r="M966" s="6">
        <v>2250</v>
      </c>
      <c r="N966" s="6">
        <v>2250</v>
      </c>
      <c r="O966" s="6">
        <v>2250</v>
      </c>
      <c r="P966" s="6">
        <v>1050</v>
      </c>
      <c r="Q966" s="6">
        <v>1100</v>
      </c>
      <c r="R966" s="6"/>
      <c r="S966" s="6">
        <v>27460.1</v>
      </c>
      <c r="T966" s="6">
        <v>4490</v>
      </c>
      <c r="U966" s="6">
        <v>2200</v>
      </c>
      <c r="V966" s="6">
        <v>4600</v>
      </c>
      <c r="W966" s="6">
        <v>300</v>
      </c>
      <c r="X966" s="6">
        <v>1200</v>
      </c>
      <c r="Y966" s="6">
        <v>3384.34</v>
      </c>
      <c r="Z966" s="6">
        <v>2300</v>
      </c>
      <c r="AA966" s="6">
        <v>18474.34</v>
      </c>
    </row>
    <row r="967" spans="1:27" x14ac:dyDescent="0.25">
      <c r="A967" s="5" t="s">
        <v>149</v>
      </c>
      <c r="B967" s="12">
        <v>216315690</v>
      </c>
      <c r="C967" s="5" t="s">
        <v>2</v>
      </c>
      <c r="D967" s="5" t="s">
        <v>144</v>
      </c>
      <c r="E967" s="5" t="s">
        <v>151</v>
      </c>
      <c r="F967" s="5" t="s">
        <v>1328</v>
      </c>
      <c r="G967" s="6">
        <v>1232.5</v>
      </c>
      <c r="H967" s="6">
        <v>2710.83</v>
      </c>
      <c r="I967" s="6"/>
      <c r="J967" s="6"/>
      <c r="K967" s="6"/>
      <c r="L967" s="6"/>
      <c r="M967" s="6"/>
      <c r="N967" s="6"/>
      <c r="O967" s="6">
        <v>472.5</v>
      </c>
      <c r="P967" s="6"/>
      <c r="Q967" s="6"/>
      <c r="R967" s="6"/>
      <c r="S967" s="6">
        <v>4415.83</v>
      </c>
      <c r="T967" s="6"/>
      <c r="U967" s="6"/>
      <c r="V967" s="6"/>
      <c r="W967" s="6"/>
      <c r="X967" s="6"/>
      <c r="Y967" s="6"/>
      <c r="Z967" s="6"/>
      <c r="AA967" s="6">
        <v>0</v>
      </c>
    </row>
    <row r="968" spans="1:27" x14ac:dyDescent="0.25">
      <c r="A968" s="5" t="s">
        <v>489</v>
      </c>
      <c r="B968" s="12">
        <v>216452265</v>
      </c>
      <c r="C968" s="5" t="s">
        <v>2</v>
      </c>
      <c r="D968" s="5" t="s">
        <v>144</v>
      </c>
      <c r="E968" s="5" t="s">
        <v>491</v>
      </c>
      <c r="F968" s="5" t="s">
        <v>1325</v>
      </c>
      <c r="G968" s="6">
        <v>14075.98</v>
      </c>
      <c r="H968" s="6">
        <v>7307.87</v>
      </c>
      <c r="I968" s="6">
        <v>8773.5300000000007</v>
      </c>
      <c r="J968" s="6">
        <v>6061.82</v>
      </c>
      <c r="K968" s="6">
        <v>4686.29</v>
      </c>
      <c r="L968" s="6">
        <v>5453.97</v>
      </c>
      <c r="M968" s="6">
        <v>1337</v>
      </c>
      <c r="N968" s="6">
        <v>6812.58</v>
      </c>
      <c r="O968" s="6">
        <v>5129.58</v>
      </c>
      <c r="P968" s="6">
        <v>8008.79</v>
      </c>
      <c r="Q968" s="6">
        <v>15627.07</v>
      </c>
      <c r="R968" s="6">
        <v>13392.48</v>
      </c>
      <c r="S968" s="6">
        <v>96666.96</v>
      </c>
      <c r="T968" s="6">
        <v>6767.4</v>
      </c>
      <c r="U968" s="6">
        <v>10216.73</v>
      </c>
      <c r="V968" s="6">
        <v>10504.8</v>
      </c>
      <c r="W968" s="6">
        <v>9989.4500000000007</v>
      </c>
      <c r="X968" s="6">
        <v>3828.3</v>
      </c>
      <c r="Y968" s="6">
        <v>12048.18</v>
      </c>
      <c r="Z968" s="6">
        <v>8162.14</v>
      </c>
      <c r="AA968" s="6">
        <v>61517</v>
      </c>
    </row>
    <row r="969" spans="1:27" x14ac:dyDescent="0.25">
      <c r="A969" s="5" t="s">
        <v>489</v>
      </c>
      <c r="B969" s="12">
        <v>216452265</v>
      </c>
      <c r="C969" s="5" t="s">
        <v>2</v>
      </c>
      <c r="D969" s="5" t="s">
        <v>144</v>
      </c>
      <c r="E969" s="5" t="s">
        <v>491</v>
      </c>
      <c r="F969" s="5" t="s">
        <v>1326</v>
      </c>
      <c r="G969" s="6">
        <v>26030.94</v>
      </c>
      <c r="H969" s="6">
        <v>6532.06</v>
      </c>
      <c r="I969" s="6">
        <v>31048.62</v>
      </c>
      <c r="J969" s="6">
        <v>14922.06</v>
      </c>
      <c r="K969" s="6">
        <v>17185.810000000001</v>
      </c>
      <c r="L969" s="6">
        <v>1154.57</v>
      </c>
      <c r="M969" s="6">
        <v>1600.24</v>
      </c>
      <c r="N969" s="6">
        <v>936</v>
      </c>
      <c r="O969" s="6">
        <v>5343.32</v>
      </c>
      <c r="P969" s="6">
        <v>5085.8100000000004</v>
      </c>
      <c r="Q969" s="6">
        <v>6204.99</v>
      </c>
      <c r="R969" s="6">
        <v>14482.17</v>
      </c>
      <c r="S969" s="6">
        <v>130526.59</v>
      </c>
      <c r="T969" s="6">
        <v>2117.48</v>
      </c>
      <c r="U969" s="6">
        <v>4448.84</v>
      </c>
      <c r="V969" s="6">
        <v>4703.74</v>
      </c>
      <c r="W969" s="6">
        <v>3960.4</v>
      </c>
      <c r="X969" s="6">
        <v>10994.31</v>
      </c>
      <c r="Y969" s="6">
        <v>8567.4599999999991</v>
      </c>
      <c r="Z969" s="6">
        <v>4219.57</v>
      </c>
      <c r="AA969" s="6">
        <v>39011.799999999996</v>
      </c>
    </row>
    <row r="970" spans="1:27" x14ac:dyDescent="0.25">
      <c r="A970" s="5" t="s">
        <v>489</v>
      </c>
      <c r="B970" s="12">
        <v>216452265</v>
      </c>
      <c r="C970" s="5" t="s">
        <v>2</v>
      </c>
      <c r="D970" s="5" t="s">
        <v>144</v>
      </c>
      <c r="E970" s="5" t="s">
        <v>491</v>
      </c>
      <c r="F970" s="5" t="s">
        <v>1327</v>
      </c>
      <c r="G970" s="6">
        <v>3854</v>
      </c>
      <c r="H970" s="6">
        <v>900</v>
      </c>
      <c r="I970" s="6">
        <v>2804.1</v>
      </c>
      <c r="J970" s="6"/>
      <c r="K970" s="6">
        <v>2761</v>
      </c>
      <c r="L970" s="6">
        <v>4259.3999999999996</v>
      </c>
      <c r="M970" s="6">
        <v>1026</v>
      </c>
      <c r="N970" s="6">
        <v>4525.2</v>
      </c>
      <c r="O970" s="6">
        <v>2238</v>
      </c>
      <c r="P970" s="6">
        <v>3103.1</v>
      </c>
      <c r="Q970" s="6"/>
      <c r="R970" s="6"/>
      <c r="S970" s="6">
        <v>25470.799999999999</v>
      </c>
      <c r="T970" s="6">
        <v>3240</v>
      </c>
      <c r="U970" s="6"/>
      <c r="V970" s="6">
        <v>1345.2</v>
      </c>
      <c r="W970" s="6">
        <v>4897.5</v>
      </c>
      <c r="X970" s="6"/>
      <c r="Y970" s="6">
        <v>9881.2000000000007</v>
      </c>
      <c r="Z970" s="6">
        <v>6990</v>
      </c>
      <c r="AA970" s="6">
        <v>26353.9</v>
      </c>
    </row>
    <row r="971" spans="1:27" x14ac:dyDescent="0.25">
      <c r="A971" s="5" t="s">
        <v>489</v>
      </c>
      <c r="B971" s="12">
        <v>216452265</v>
      </c>
      <c r="C971" s="5" t="s">
        <v>2</v>
      </c>
      <c r="D971" s="5" t="s">
        <v>144</v>
      </c>
      <c r="E971" s="5" t="s">
        <v>491</v>
      </c>
      <c r="F971" s="5" t="s">
        <v>1328</v>
      </c>
      <c r="G971" s="6"/>
      <c r="H971" s="6"/>
      <c r="I971" s="6"/>
      <c r="J971" s="6"/>
      <c r="K971" s="6">
        <v>254.16</v>
      </c>
      <c r="L971" s="6">
        <v>1567.08</v>
      </c>
      <c r="M971" s="6"/>
      <c r="N971" s="6">
        <v>1924.2</v>
      </c>
      <c r="O971" s="6"/>
      <c r="P971" s="6"/>
      <c r="Q971" s="6"/>
      <c r="R971" s="6"/>
      <c r="S971" s="6">
        <v>3745.44</v>
      </c>
      <c r="T971" s="6"/>
      <c r="U971" s="6"/>
      <c r="V971" s="6"/>
      <c r="W971" s="6"/>
      <c r="X971" s="6"/>
      <c r="Y971" s="6"/>
      <c r="Z971" s="6">
        <v>5742.5</v>
      </c>
      <c r="AA971" s="6">
        <v>5742.5</v>
      </c>
    </row>
    <row r="972" spans="1:27" x14ac:dyDescent="0.25">
      <c r="A972" s="5" t="s">
        <v>473</v>
      </c>
      <c r="B972" s="12">
        <v>416289947</v>
      </c>
      <c r="C972" s="5" t="s">
        <v>2</v>
      </c>
      <c r="D972" s="5" t="s">
        <v>144</v>
      </c>
      <c r="E972" s="5" t="s">
        <v>475</v>
      </c>
      <c r="F972" s="5" t="s">
        <v>1330</v>
      </c>
      <c r="G972" s="6">
        <v>77656.100000000006</v>
      </c>
      <c r="H972" s="6">
        <v>17395.45</v>
      </c>
      <c r="I972" s="6">
        <v>32737.83</v>
      </c>
      <c r="J972" s="6">
        <v>44736.15</v>
      </c>
      <c r="K972" s="6">
        <v>42544.11</v>
      </c>
      <c r="L972" s="6">
        <v>24822.29</v>
      </c>
      <c r="M972" s="6">
        <v>21415.279999999999</v>
      </c>
      <c r="N972" s="6">
        <v>13906.45</v>
      </c>
      <c r="O972" s="6">
        <v>19623.68</v>
      </c>
      <c r="P972" s="6">
        <v>54037.2</v>
      </c>
      <c r="Q972" s="6">
        <v>47206.61</v>
      </c>
      <c r="R972" s="6">
        <v>45253.09</v>
      </c>
      <c r="S972" s="6">
        <v>441334.24</v>
      </c>
      <c r="T972" s="6">
        <v>52475.78</v>
      </c>
      <c r="U972" s="6">
        <v>31806.74</v>
      </c>
      <c r="V972" s="6">
        <v>44597.39</v>
      </c>
      <c r="W972" s="6">
        <v>24773</v>
      </c>
      <c r="X972" s="6">
        <v>36612.1</v>
      </c>
      <c r="Y972" s="6">
        <v>22881.95</v>
      </c>
      <c r="Z972" s="6"/>
      <c r="AA972" s="6">
        <v>213146.96000000002</v>
      </c>
    </row>
    <row r="973" spans="1:27" x14ac:dyDescent="0.25">
      <c r="A973" s="5" t="s">
        <v>473</v>
      </c>
      <c r="B973" s="12">
        <v>416289947</v>
      </c>
      <c r="C973" s="5" t="s">
        <v>2</v>
      </c>
      <c r="D973" s="5" t="s">
        <v>144</v>
      </c>
      <c r="E973" s="5" t="s">
        <v>475</v>
      </c>
      <c r="F973" s="5" t="s">
        <v>1332</v>
      </c>
      <c r="G973" s="6">
        <v>11114.83</v>
      </c>
      <c r="H973" s="6">
        <v>2980</v>
      </c>
      <c r="I973" s="6">
        <v>4127.5</v>
      </c>
      <c r="J973" s="6">
        <v>4148.75</v>
      </c>
      <c r="K973" s="6">
        <v>12116.75</v>
      </c>
      <c r="L973" s="6">
        <v>3817.66</v>
      </c>
      <c r="M973" s="6">
        <v>1171.25</v>
      </c>
      <c r="N973" s="6">
        <v>2752.5</v>
      </c>
      <c r="O973" s="6">
        <v>4522.5</v>
      </c>
      <c r="P973" s="6">
        <v>3761</v>
      </c>
      <c r="Q973" s="6">
        <v>5046.6099999999997</v>
      </c>
      <c r="R973" s="6">
        <v>11481.25</v>
      </c>
      <c r="S973" s="6">
        <v>67040.600000000006</v>
      </c>
      <c r="T973" s="6">
        <v>11777.72</v>
      </c>
      <c r="U973" s="6">
        <v>3281.8</v>
      </c>
      <c r="V973" s="6">
        <v>15202.97</v>
      </c>
      <c r="W973" s="6">
        <v>3848.92</v>
      </c>
      <c r="X973" s="6">
        <v>1305</v>
      </c>
      <c r="Y973" s="6">
        <v>3870</v>
      </c>
      <c r="Z973" s="6"/>
      <c r="AA973" s="6">
        <v>39286.409999999996</v>
      </c>
    </row>
    <row r="974" spans="1:27" x14ac:dyDescent="0.25">
      <c r="A974" s="5" t="s">
        <v>473</v>
      </c>
      <c r="B974" s="12">
        <v>416289947</v>
      </c>
      <c r="C974" s="5" t="s">
        <v>2</v>
      </c>
      <c r="D974" s="5" t="s">
        <v>144</v>
      </c>
      <c r="E974" s="5" t="s">
        <v>475</v>
      </c>
      <c r="F974" s="5" t="s">
        <v>1325</v>
      </c>
      <c r="G974" s="6">
        <v>49522.69</v>
      </c>
      <c r="H974" s="6">
        <v>29725.41</v>
      </c>
      <c r="I974" s="6">
        <v>50338.51</v>
      </c>
      <c r="J974" s="6">
        <v>35569.769999999997</v>
      </c>
      <c r="K974" s="6">
        <v>31378.98</v>
      </c>
      <c r="L974" s="6">
        <v>34213.769999999997</v>
      </c>
      <c r="M974" s="6">
        <v>18342.18</v>
      </c>
      <c r="N974" s="6">
        <v>21127.7</v>
      </c>
      <c r="O974" s="6">
        <v>27046.58</v>
      </c>
      <c r="P974" s="6">
        <v>37850.28</v>
      </c>
      <c r="Q974" s="6">
        <v>28242.61</v>
      </c>
      <c r="R974" s="6">
        <v>27128.400000000001</v>
      </c>
      <c r="S974" s="6">
        <v>390486.88</v>
      </c>
      <c r="T974" s="6">
        <v>27890.22</v>
      </c>
      <c r="U974" s="6">
        <v>31149.13</v>
      </c>
      <c r="V974" s="6">
        <v>29479.7</v>
      </c>
      <c r="W974" s="6">
        <v>38235.300000000003</v>
      </c>
      <c r="X974" s="6">
        <v>30333.33</v>
      </c>
      <c r="Y974" s="6">
        <v>23137.71</v>
      </c>
      <c r="Z974" s="6"/>
      <c r="AA974" s="6">
        <v>180225.38999999998</v>
      </c>
    </row>
    <row r="975" spans="1:27" x14ac:dyDescent="0.25">
      <c r="A975" s="5" t="s">
        <v>473</v>
      </c>
      <c r="B975" s="12">
        <v>416289947</v>
      </c>
      <c r="C975" s="5" t="s">
        <v>2</v>
      </c>
      <c r="D975" s="5" t="s">
        <v>144</v>
      </c>
      <c r="E975" s="5" t="s">
        <v>475</v>
      </c>
      <c r="F975" s="5" t="s">
        <v>1326</v>
      </c>
      <c r="G975" s="6">
        <v>109928.53</v>
      </c>
      <c r="H975" s="6">
        <v>100327.03</v>
      </c>
      <c r="I975" s="6">
        <v>147106.98000000001</v>
      </c>
      <c r="J975" s="6">
        <v>78877.460000000006</v>
      </c>
      <c r="K975" s="6">
        <v>105490.93</v>
      </c>
      <c r="L975" s="6">
        <v>77434</v>
      </c>
      <c r="M975" s="6">
        <v>32148.13</v>
      </c>
      <c r="N975" s="6">
        <v>52432</v>
      </c>
      <c r="O975" s="6">
        <v>74744</v>
      </c>
      <c r="P975" s="6">
        <v>89663.72</v>
      </c>
      <c r="Q975" s="6">
        <v>53971.63</v>
      </c>
      <c r="R975" s="6">
        <v>143657.60999999999</v>
      </c>
      <c r="S975" s="6">
        <v>1065782.02</v>
      </c>
      <c r="T975" s="6">
        <v>77405.81</v>
      </c>
      <c r="U975" s="6">
        <v>124025.36</v>
      </c>
      <c r="V975" s="6">
        <v>106176.83</v>
      </c>
      <c r="W975" s="6">
        <v>101452</v>
      </c>
      <c r="X975" s="6">
        <v>107825.94</v>
      </c>
      <c r="Y975" s="6">
        <v>92404</v>
      </c>
      <c r="Z975" s="6"/>
      <c r="AA975" s="6">
        <v>609289.93999999994</v>
      </c>
    </row>
    <row r="976" spans="1:27" x14ac:dyDescent="0.25">
      <c r="A976" s="5" t="s">
        <v>473</v>
      </c>
      <c r="B976" s="12">
        <v>416289947</v>
      </c>
      <c r="C976" s="5" t="s">
        <v>2</v>
      </c>
      <c r="D976" s="5" t="s">
        <v>144</v>
      </c>
      <c r="E976" s="5" t="s">
        <v>475</v>
      </c>
      <c r="F976" s="5" t="s">
        <v>1327</v>
      </c>
      <c r="G976" s="6">
        <v>50804.93</v>
      </c>
      <c r="H976" s="6">
        <v>69649.87</v>
      </c>
      <c r="I976" s="6">
        <v>55365.55</v>
      </c>
      <c r="J976" s="6">
        <v>55970.87</v>
      </c>
      <c r="K976" s="6">
        <v>59982.69</v>
      </c>
      <c r="L976" s="6">
        <v>48421.120000000003</v>
      </c>
      <c r="M976" s="6">
        <v>49903.15</v>
      </c>
      <c r="N976" s="6">
        <v>41755.449999999997</v>
      </c>
      <c r="O976" s="6">
        <v>63408.44</v>
      </c>
      <c r="P976" s="6">
        <v>73596.45</v>
      </c>
      <c r="Q976" s="6">
        <v>65906.25</v>
      </c>
      <c r="R976" s="6">
        <v>80870.95</v>
      </c>
      <c r="S976" s="6">
        <v>715635.72</v>
      </c>
      <c r="T976" s="6">
        <v>69750.929999999993</v>
      </c>
      <c r="U976" s="6">
        <v>74403.17</v>
      </c>
      <c r="V976" s="6">
        <v>67239.7</v>
      </c>
      <c r="W976" s="6">
        <v>69145.179999999993</v>
      </c>
      <c r="X976" s="6">
        <v>65631.360000000001</v>
      </c>
      <c r="Y976" s="6">
        <v>45187.69</v>
      </c>
      <c r="Z976" s="6"/>
      <c r="AA976" s="6">
        <v>391358.02999999997</v>
      </c>
    </row>
    <row r="977" spans="1:27" x14ac:dyDescent="0.25">
      <c r="A977" s="5" t="s">
        <v>473</v>
      </c>
      <c r="B977" s="12">
        <v>416289947</v>
      </c>
      <c r="C977" s="5" t="s">
        <v>2</v>
      </c>
      <c r="D977" s="5" t="s">
        <v>144</v>
      </c>
      <c r="E977" s="5" t="s">
        <v>475</v>
      </c>
      <c r="F977" s="5" t="s">
        <v>1328</v>
      </c>
      <c r="G977" s="6">
        <v>31230.15</v>
      </c>
      <c r="H977" s="6">
        <v>29379.200000000001</v>
      </c>
      <c r="I977" s="6">
        <v>4724.96</v>
      </c>
      <c r="J977" s="6">
        <v>32692.61</v>
      </c>
      <c r="K977" s="6">
        <v>36837.4</v>
      </c>
      <c r="L977" s="6">
        <v>54868.2</v>
      </c>
      <c r="M977" s="6">
        <v>2533.39</v>
      </c>
      <c r="N977" s="6">
        <v>5569.15</v>
      </c>
      <c r="O977" s="6">
        <v>24805.47</v>
      </c>
      <c r="P977" s="6">
        <v>2434</v>
      </c>
      <c r="Q977" s="6">
        <v>14673</v>
      </c>
      <c r="R977" s="6">
        <v>54216.66</v>
      </c>
      <c r="S977" s="6">
        <v>293964.19000000006</v>
      </c>
      <c r="T977" s="6">
        <v>51027.68</v>
      </c>
      <c r="U977" s="6">
        <v>24408.46</v>
      </c>
      <c r="V977" s="6">
        <v>59622.5</v>
      </c>
      <c r="W977" s="6">
        <v>46643.91</v>
      </c>
      <c r="X977" s="6">
        <v>16583.22</v>
      </c>
      <c r="Y977" s="6"/>
      <c r="Z977" s="6"/>
      <c r="AA977" s="6">
        <v>198285.77000000002</v>
      </c>
    </row>
    <row r="978" spans="1:27" x14ac:dyDescent="0.25">
      <c r="A978" s="5" t="s">
        <v>1084</v>
      </c>
      <c r="B978" s="12">
        <v>236035517</v>
      </c>
      <c r="C978" s="5" t="s">
        <v>2</v>
      </c>
      <c r="D978" s="5" t="s">
        <v>1102</v>
      </c>
      <c r="E978" s="5" t="s">
        <v>1103</v>
      </c>
      <c r="F978" s="5" t="s">
        <v>1325</v>
      </c>
      <c r="G978" s="6">
        <v>4128.66</v>
      </c>
      <c r="H978" s="6">
        <v>1919.13</v>
      </c>
      <c r="I978" s="6">
        <v>5220.49</v>
      </c>
      <c r="J978" s="6">
        <v>9157.2000000000007</v>
      </c>
      <c r="K978" s="6">
        <v>1541.73</v>
      </c>
      <c r="L978" s="6">
        <v>3093.33</v>
      </c>
      <c r="M978" s="6"/>
      <c r="N978" s="6"/>
      <c r="O978" s="6"/>
      <c r="P978" s="6">
        <v>1758</v>
      </c>
      <c r="Q978" s="6">
        <v>355.5</v>
      </c>
      <c r="R978" s="6">
        <v>719</v>
      </c>
      <c r="S978" s="6">
        <v>27893.040000000001</v>
      </c>
      <c r="T978" s="6">
        <v>2971.4</v>
      </c>
      <c r="U978" s="6">
        <v>7246.6</v>
      </c>
      <c r="V978" s="6">
        <v>611</v>
      </c>
      <c r="W978" s="6">
        <v>2583.5</v>
      </c>
      <c r="X978" s="6">
        <v>790</v>
      </c>
      <c r="Y978" s="6">
        <v>2212</v>
      </c>
      <c r="Z978" s="6">
        <v>1422</v>
      </c>
      <c r="AA978" s="6">
        <v>17836.5</v>
      </c>
    </row>
    <row r="979" spans="1:27" x14ac:dyDescent="0.25">
      <c r="A979" s="5" t="s">
        <v>1084</v>
      </c>
      <c r="B979" s="12">
        <v>236035517</v>
      </c>
      <c r="C979" s="5" t="s">
        <v>2</v>
      </c>
      <c r="D979" s="5" t="s">
        <v>1102</v>
      </c>
      <c r="E979" s="5" t="s">
        <v>1103</v>
      </c>
      <c r="F979" s="5" t="s">
        <v>1326</v>
      </c>
      <c r="G979" s="6">
        <v>210</v>
      </c>
      <c r="H979" s="6">
        <v>4199.0200000000004</v>
      </c>
      <c r="I979" s="6">
        <v>2010</v>
      </c>
      <c r="J979" s="6">
        <v>160</v>
      </c>
      <c r="K979" s="6"/>
      <c r="L979" s="6">
        <v>288</v>
      </c>
      <c r="M979" s="6">
        <v>468</v>
      </c>
      <c r="N979" s="6">
        <v>576</v>
      </c>
      <c r="O979" s="6">
        <v>243</v>
      </c>
      <c r="P979" s="6">
        <v>198</v>
      </c>
      <c r="Q979" s="6">
        <v>117</v>
      </c>
      <c r="R979" s="6">
        <v>226.27</v>
      </c>
      <c r="S979" s="6">
        <v>8695.2900000000009</v>
      </c>
      <c r="T979" s="6">
        <v>297</v>
      </c>
      <c r="U979" s="6">
        <v>306</v>
      </c>
      <c r="V979" s="6">
        <v>243</v>
      </c>
      <c r="W979" s="6">
        <v>369</v>
      </c>
      <c r="X979" s="6">
        <v>529</v>
      </c>
      <c r="Y979" s="6">
        <v>361.8</v>
      </c>
      <c r="Z979" s="6">
        <v>484.23</v>
      </c>
      <c r="AA979" s="6">
        <v>2590.0300000000002</v>
      </c>
    </row>
    <row r="980" spans="1:27" x14ac:dyDescent="0.25">
      <c r="A980" s="5" t="s">
        <v>1084</v>
      </c>
      <c r="B980" s="12">
        <v>236035517</v>
      </c>
      <c r="C980" s="5" t="s">
        <v>2</v>
      </c>
      <c r="D980" s="5" t="s">
        <v>1102</v>
      </c>
      <c r="E980" s="5" t="s">
        <v>1103</v>
      </c>
      <c r="F980" s="5" t="s">
        <v>1327</v>
      </c>
      <c r="G980" s="6">
        <v>2876.5</v>
      </c>
      <c r="H980" s="6">
        <v>115.5</v>
      </c>
      <c r="I980" s="6">
        <v>770</v>
      </c>
      <c r="J980" s="6"/>
      <c r="K980" s="6"/>
      <c r="L980" s="6"/>
      <c r="M980" s="6">
        <v>330</v>
      </c>
      <c r="N980" s="6">
        <v>1681</v>
      </c>
      <c r="O980" s="6"/>
      <c r="P980" s="6">
        <v>935</v>
      </c>
      <c r="Q980" s="6"/>
      <c r="R980" s="6">
        <v>165</v>
      </c>
      <c r="S980" s="6">
        <v>6873</v>
      </c>
      <c r="T980" s="6"/>
      <c r="U980" s="6"/>
      <c r="V980" s="6">
        <v>2166</v>
      </c>
      <c r="W980" s="6">
        <v>1442</v>
      </c>
      <c r="X980" s="6">
        <v>1305</v>
      </c>
      <c r="Y980" s="6">
        <v>165</v>
      </c>
      <c r="Z980" s="6">
        <v>330</v>
      </c>
      <c r="AA980" s="6">
        <v>5408</v>
      </c>
    </row>
    <row r="981" spans="1:27" x14ac:dyDescent="0.25">
      <c r="A981" s="5" t="s">
        <v>1084</v>
      </c>
      <c r="B981" s="12">
        <v>236035517</v>
      </c>
      <c r="C981" s="5" t="s">
        <v>2</v>
      </c>
      <c r="D981" s="5" t="s">
        <v>1102</v>
      </c>
      <c r="E981" s="5" t="s">
        <v>1103</v>
      </c>
      <c r="F981" s="5" t="s">
        <v>1328</v>
      </c>
      <c r="G981" s="6"/>
      <c r="H981" s="6"/>
      <c r="I981" s="6"/>
      <c r="J981" s="6"/>
      <c r="K981" s="6"/>
      <c r="L981" s="6"/>
      <c r="M981" s="6"/>
      <c r="N981" s="6">
        <v>903</v>
      </c>
      <c r="O981" s="6"/>
      <c r="P981" s="6"/>
      <c r="Q981" s="6">
        <v>48.6</v>
      </c>
      <c r="R981" s="6"/>
      <c r="S981" s="6">
        <v>951.6</v>
      </c>
      <c r="T981" s="6"/>
      <c r="U981" s="6"/>
      <c r="V981" s="6"/>
      <c r="W981" s="6"/>
      <c r="X981" s="6"/>
      <c r="Y981" s="6"/>
      <c r="Z981" s="6"/>
      <c r="AA981" s="6">
        <v>0</v>
      </c>
    </row>
    <row r="982" spans="1:27" x14ac:dyDescent="0.25">
      <c r="A982" s="5" t="s">
        <v>139</v>
      </c>
      <c r="B982" s="12">
        <v>217879259</v>
      </c>
      <c r="C982" s="5" t="s">
        <v>20</v>
      </c>
      <c r="D982" s="5" t="s">
        <v>21</v>
      </c>
      <c r="E982" s="5" t="s">
        <v>141</v>
      </c>
      <c r="F982" s="5" t="s">
        <v>1325</v>
      </c>
      <c r="G982" s="6">
        <v>42793.7</v>
      </c>
      <c r="H982" s="6">
        <v>33845.9</v>
      </c>
      <c r="I982" s="6">
        <v>56543.53</v>
      </c>
      <c r="J982" s="6">
        <v>32969.82</v>
      </c>
      <c r="K982" s="6">
        <v>22727.29</v>
      </c>
      <c r="L982" s="6">
        <v>22964.29</v>
      </c>
      <c r="M982" s="6">
        <v>17428.87</v>
      </c>
      <c r="N982" s="6">
        <v>9111.1</v>
      </c>
      <c r="O982" s="6">
        <v>15240.56</v>
      </c>
      <c r="P982" s="6">
        <v>19119.68</v>
      </c>
      <c r="Q982" s="6">
        <v>25967.32</v>
      </c>
      <c r="R982" s="6">
        <v>26561.98</v>
      </c>
      <c r="S982" s="6">
        <v>325274.04000000004</v>
      </c>
      <c r="T982" s="6">
        <v>49415.48</v>
      </c>
      <c r="U982" s="6">
        <v>60580.32</v>
      </c>
      <c r="V982" s="6">
        <v>46309.919999999998</v>
      </c>
      <c r="W982" s="6">
        <v>29075.88</v>
      </c>
      <c r="X982" s="6">
        <v>29979.32</v>
      </c>
      <c r="Y982" s="6">
        <v>14372.19</v>
      </c>
      <c r="Z982" s="6">
        <v>10634.31</v>
      </c>
      <c r="AA982" s="6">
        <v>240367.42</v>
      </c>
    </row>
    <row r="983" spans="1:27" x14ac:dyDescent="0.25">
      <c r="A983" s="5" t="s">
        <v>139</v>
      </c>
      <c r="B983" s="12">
        <v>217879259</v>
      </c>
      <c r="C983" s="5" t="s">
        <v>20</v>
      </c>
      <c r="D983" s="5" t="s">
        <v>21</v>
      </c>
      <c r="E983" s="5" t="s">
        <v>141</v>
      </c>
      <c r="F983" s="5" t="s">
        <v>1326</v>
      </c>
      <c r="G983" s="6">
        <v>5481.64</v>
      </c>
      <c r="H983" s="6">
        <v>4629.1499999999996</v>
      </c>
      <c r="I983" s="6">
        <v>1604.15</v>
      </c>
      <c r="J983" s="6">
        <v>2282.4899999999998</v>
      </c>
      <c r="K983" s="6">
        <v>1173.31</v>
      </c>
      <c r="L983" s="6">
        <v>1209.99</v>
      </c>
      <c r="M983" s="6">
        <v>375.82</v>
      </c>
      <c r="N983" s="6">
        <v>870.81</v>
      </c>
      <c r="O983" s="6"/>
      <c r="P983" s="6">
        <v>916.65</v>
      </c>
      <c r="Q983" s="6">
        <v>1512.47</v>
      </c>
      <c r="R983" s="6">
        <v>1329.16</v>
      </c>
      <c r="S983" s="6">
        <v>21385.640000000003</v>
      </c>
      <c r="T983" s="6">
        <v>3519.98</v>
      </c>
      <c r="U983" s="6">
        <v>1099.98</v>
      </c>
      <c r="V983" s="6">
        <v>1374.99</v>
      </c>
      <c r="W983" s="6">
        <v>2630.81</v>
      </c>
      <c r="X983" s="6">
        <v>1989.14</v>
      </c>
      <c r="Y983" s="6">
        <v>2264.13</v>
      </c>
      <c r="Z983" s="6">
        <v>485.82</v>
      </c>
      <c r="AA983" s="6">
        <v>13364.849999999999</v>
      </c>
    </row>
    <row r="984" spans="1:27" x14ac:dyDescent="0.25">
      <c r="A984" s="5" t="s">
        <v>139</v>
      </c>
      <c r="B984" s="12">
        <v>217879259</v>
      </c>
      <c r="C984" s="5" t="s">
        <v>20</v>
      </c>
      <c r="D984" s="5" t="s">
        <v>21</v>
      </c>
      <c r="E984" s="5" t="s">
        <v>141</v>
      </c>
      <c r="F984" s="5" t="s">
        <v>1333</v>
      </c>
      <c r="G984" s="6">
        <v>28844.59</v>
      </c>
      <c r="H984" s="6">
        <v>41918.980000000003</v>
      </c>
      <c r="I984" s="6">
        <v>22498.1</v>
      </c>
      <c r="J984" s="6">
        <v>18617.28</v>
      </c>
      <c r="K984" s="6">
        <v>42856.56</v>
      </c>
      <c r="L984" s="6">
        <v>34941.599999999999</v>
      </c>
      <c r="M984" s="6">
        <v>24021.83</v>
      </c>
      <c r="N984" s="6">
        <v>44685.21</v>
      </c>
      <c r="O984" s="6">
        <v>24582.240000000002</v>
      </c>
      <c r="P984" s="6">
        <v>35208.239999999998</v>
      </c>
      <c r="Q984" s="6">
        <v>29173.67</v>
      </c>
      <c r="R984" s="6">
        <v>12490.79</v>
      </c>
      <c r="S984" s="6">
        <v>359839.08999999997</v>
      </c>
      <c r="T984" s="6">
        <v>18472.87</v>
      </c>
      <c r="U984" s="6">
        <v>29909.89</v>
      </c>
      <c r="V984" s="6">
        <v>30365.88</v>
      </c>
      <c r="W984" s="6">
        <v>33711.379999999997</v>
      </c>
      <c r="X984" s="6">
        <v>35396.89</v>
      </c>
      <c r="Y984" s="6">
        <v>19828.46</v>
      </c>
      <c r="Z984" s="6">
        <v>10884.36</v>
      </c>
      <c r="AA984" s="6">
        <v>178569.72999999998</v>
      </c>
    </row>
    <row r="985" spans="1:27" x14ac:dyDescent="0.25">
      <c r="A985" s="5" t="s">
        <v>139</v>
      </c>
      <c r="B985" s="12">
        <v>217879259</v>
      </c>
      <c r="C985" s="5" t="s">
        <v>20</v>
      </c>
      <c r="D985" s="5" t="s">
        <v>21</v>
      </c>
      <c r="E985" s="5" t="s">
        <v>141</v>
      </c>
      <c r="F985" s="5" t="s">
        <v>1327</v>
      </c>
      <c r="G985" s="6">
        <v>2243</v>
      </c>
      <c r="H985" s="6">
        <v>2344</v>
      </c>
      <c r="I985" s="6">
        <v>6001</v>
      </c>
      <c r="J985" s="6">
        <v>4988</v>
      </c>
      <c r="K985" s="6">
        <v>3130</v>
      </c>
      <c r="L985" s="6">
        <v>240</v>
      </c>
      <c r="M985" s="6">
        <v>3365</v>
      </c>
      <c r="N985" s="6">
        <v>1120</v>
      </c>
      <c r="O985" s="6">
        <v>5224</v>
      </c>
      <c r="P985" s="6">
        <v>2967.39</v>
      </c>
      <c r="Q985" s="6">
        <v>3000</v>
      </c>
      <c r="R985" s="6">
        <v>4166</v>
      </c>
      <c r="S985" s="6">
        <v>38788.39</v>
      </c>
      <c r="T985" s="6">
        <v>5940</v>
      </c>
      <c r="U985" s="6">
        <v>5854</v>
      </c>
      <c r="V985" s="6">
        <v>5560</v>
      </c>
      <c r="W985" s="6">
        <v>4030</v>
      </c>
      <c r="X985" s="6">
        <v>1628</v>
      </c>
      <c r="Y985" s="6"/>
      <c r="Z985" s="6">
        <v>5040</v>
      </c>
      <c r="AA985" s="6">
        <v>28052</v>
      </c>
    </row>
    <row r="986" spans="1:27" x14ac:dyDescent="0.25">
      <c r="A986" s="5" t="s">
        <v>139</v>
      </c>
      <c r="B986" s="12">
        <v>217879259</v>
      </c>
      <c r="C986" s="5" t="s">
        <v>20</v>
      </c>
      <c r="D986" s="5" t="s">
        <v>21</v>
      </c>
      <c r="E986" s="5" t="s">
        <v>141</v>
      </c>
      <c r="F986" s="5" t="s">
        <v>1328</v>
      </c>
      <c r="G986" s="6"/>
      <c r="H986" s="6">
        <v>1700.83</v>
      </c>
      <c r="I986" s="6"/>
      <c r="J986" s="6">
        <v>2266.87</v>
      </c>
      <c r="K986" s="6"/>
      <c r="L986" s="6"/>
      <c r="M986" s="6"/>
      <c r="N986" s="6"/>
      <c r="O986" s="6"/>
      <c r="P986" s="6"/>
      <c r="Q986" s="6"/>
      <c r="R986" s="6"/>
      <c r="S986" s="6">
        <v>3967.7</v>
      </c>
      <c r="T986" s="6">
        <v>1160</v>
      </c>
      <c r="U986" s="6"/>
      <c r="V986" s="6"/>
      <c r="W986" s="6"/>
      <c r="X986" s="6"/>
      <c r="Y986" s="6"/>
      <c r="Z986" s="6"/>
      <c r="AA986" s="6">
        <v>1160</v>
      </c>
    </row>
    <row r="987" spans="1:27" x14ac:dyDescent="0.25">
      <c r="A987" s="5" t="s">
        <v>920</v>
      </c>
      <c r="B987" s="12">
        <v>217885251</v>
      </c>
      <c r="C987" s="5" t="s">
        <v>20</v>
      </c>
      <c r="D987" s="5" t="s">
        <v>21</v>
      </c>
      <c r="E987" s="5" t="s">
        <v>922</v>
      </c>
      <c r="F987" s="5" t="s">
        <v>1327</v>
      </c>
      <c r="G987" s="6">
        <v>11765.5</v>
      </c>
      <c r="H987" s="6">
        <v>17360</v>
      </c>
      <c r="I987" s="6">
        <v>10445</v>
      </c>
      <c r="J987" s="6">
        <v>16895.75</v>
      </c>
      <c r="K987" s="6">
        <v>12570</v>
      </c>
      <c r="L987" s="6">
        <v>9670</v>
      </c>
      <c r="M987" s="6">
        <v>19295</v>
      </c>
      <c r="N987" s="6">
        <v>4750</v>
      </c>
      <c r="O987" s="6">
        <v>12215</v>
      </c>
      <c r="P987" s="6">
        <v>11895</v>
      </c>
      <c r="Q987" s="6">
        <v>13422</v>
      </c>
      <c r="R987" s="6">
        <v>14775</v>
      </c>
      <c r="S987" s="6">
        <v>155058.25</v>
      </c>
      <c r="T987" s="6">
        <v>16874</v>
      </c>
      <c r="U987" s="6">
        <v>10792</v>
      </c>
      <c r="V987" s="6">
        <v>12083</v>
      </c>
      <c r="W987" s="6">
        <v>29543.24</v>
      </c>
      <c r="X987" s="6">
        <v>7076.75</v>
      </c>
      <c r="Y987" s="6">
        <v>11584</v>
      </c>
      <c r="Z987" s="6">
        <v>12165</v>
      </c>
      <c r="AA987" s="6">
        <v>100117.99</v>
      </c>
    </row>
    <row r="988" spans="1:27" x14ac:dyDescent="0.25">
      <c r="A988" s="5" t="s">
        <v>252</v>
      </c>
      <c r="B988" s="12">
        <v>218064699</v>
      </c>
      <c r="C988" s="5" t="s">
        <v>20</v>
      </c>
      <c r="D988" s="5" t="s">
        <v>21</v>
      </c>
      <c r="E988" s="5" t="s">
        <v>254</v>
      </c>
      <c r="F988" s="5" t="s">
        <v>1330</v>
      </c>
      <c r="G988" s="6">
        <v>29911.33</v>
      </c>
      <c r="H988" s="6">
        <v>28589.4</v>
      </c>
      <c r="I988" s="6">
        <v>60672.9</v>
      </c>
      <c r="J988" s="6">
        <v>46369.48</v>
      </c>
      <c r="K988" s="6">
        <v>36631.64</v>
      </c>
      <c r="L988" s="6">
        <v>47663.73</v>
      </c>
      <c r="M988" s="6">
        <v>12015.23</v>
      </c>
      <c r="N988" s="6">
        <v>33122.58</v>
      </c>
      <c r="O988" s="6">
        <v>23055.95</v>
      </c>
      <c r="P988" s="6">
        <v>22770.76</v>
      </c>
      <c r="Q988" s="6">
        <v>27188.41</v>
      </c>
      <c r="R988" s="6">
        <v>45799.95</v>
      </c>
      <c r="S988" s="6">
        <v>413791.36000000004</v>
      </c>
      <c r="T988" s="6">
        <v>25907.69</v>
      </c>
      <c r="U988" s="6">
        <v>22045.7</v>
      </c>
      <c r="V988" s="6">
        <v>21769.07</v>
      </c>
      <c r="W988" s="6">
        <v>28115.67</v>
      </c>
      <c r="X988" s="6">
        <v>39182.660000000003</v>
      </c>
      <c r="Y988" s="6">
        <v>22581.05</v>
      </c>
      <c r="Z988" s="6">
        <v>28576.51</v>
      </c>
      <c r="AA988" s="6">
        <v>188178.34999999998</v>
      </c>
    </row>
    <row r="989" spans="1:27" x14ac:dyDescent="0.25">
      <c r="A989" s="5" t="s">
        <v>252</v>
      </c>
      <c r="B989" s="12">
        <v>218064699</v>
      </c>
      <c r="C989" s="5" t="s">
        <v>20</v>
      </c>
      <c r="D989" s="5" t="s">
        <v>21</v>
      </c>
      <c r="E989" s="5" t="s">
        <v>254</v>
      </c>
      <c r="F989" s="5" t="s">
        <v>1332</v>
      </c>
      <c r="G989" s="6">
        <v>12548.33</v>
      </c>
      <c r="H989" s="6">
        <v>13397.5</v>
      </c>
      <c r="I989" s="6">
        <v>21765.040000000001</v>
      </c>
      <c r="J989" s="6">
        <v>18594.23</v>
      </c>
      <c r="K989" s="6">
        <v>9577.76</v>
      </c>
      <c r="L989" s="6">
        <v>5231.3500000000004</v>
      </c>
      <c r="M989" s="6">
        <v>11281.24</v>
      </c>
      <c r="N989" s="6">
        <v>9199.9</v>
      </c>
      <c r="O989" s="6">
        <v>6668.72</v>
      </c>
      <c r="P989" s="6">
        <v>2977.5</v>
      </c>
      <c r="Q989" s="6">
        <v>7292.46</v>
      </c>
      <c r="R989" s="6">
        <v>4494.45</v>
      </c>
      <c r="S989" s="6">
        <v>123028.48000000001</v>
      </c>
      <c r="T989" s="6">
        <v>6697.96</v>
      </c>
      <c r="U989" s="6">
        <v>9103.2999999999993</v>
      </c>
      <c r="V989" s="6">
        <v>4225</v>
      </c>
      <c r="W989" s="6">
        <v>2115</v>
      </c>
      <c r="X989" s="6">
        <v>8790.83</v>
      </c>
      <c r="Y989" s="6">
        <v>5639.03</v>
      </c>
      <c r="Z989" s="6">
        <v>6009.38</v>
      </c>
      <c r="AA989" s="6">
        <v>42580.499999999993</v>
      </c>
    </row>
    <row r="990" spans="1:27" x14ac:dyDescent="0.25">
      <c r="A990" s="5" t="s">
        <v>252</v>
      </c>
      <c r="B990" s="12">
        <v>218064699</v>
      </c>
      <c r="C990" s="5" t="s">
        <v>20</v>
      </c>
      <c r="D990" s="5" t="s">
        <v>21</v>
      </c>
      <c r="E990" s="5" t="s">
        <v>254</v>
      </c>
      <c r="F990" s="5" t="s">
        <v>1325</v>
      </c>
      <c r="G990" s="6">
        <v>98855.87</v>
      </c>
      <c r="H990" s="6">
        <v>69993.98</v>
      </c>
      <c r="I990" s="6">
        <v>76923.66</v>
      </c>
      <c r="J990" s="6">
        <v>76959.509999999995</v>
      </c>
      <c r="K990" s="6">
        <v>80176.66</v>
      </c>
      <c r="L990" s="6">
        <v>73836.740000000005</v>
      </c>
      <c r="M990" s="6">
        <v>62442.75</v>
      </c>
      <c r="N990" s="6">
        <v>55973.18</v>
      </c>
      <c r="O990" s="6">
        <v>48940.160000000003</v>
      </c>
      <c r="P990" s="6">
        <v>67203.06</v>
      </c>
      <c r="Q990" s="6">
        <v>92355.47</v>
      </c>
      <c r="R990" s="6">
        <v>81987.789999999994</v>
      </c>
      <c r="S990" s="6">
        <v>885648.83000000007</v>
      </c>
      <c r="T990" s="6">
        <v>86717.79</v>
      </c>
      <c r="U990" s="6">
        <v>58250.31</v>
      </c>
      <c r="V990" s="6">
        <v>90521.84</v>
      </c>
      <c r="W990" s="6">
        <v>113082.01</v>
      </c>
      <c r="X990" s="6">
        <v>85372.43</v>
      </c>
      <c r="Y990" s="6">
        <v>67269.75</v>
      </c>
      <c r="Z990" s="6">
        <v>89039.23</v>
      </c>
      <c r="AA990" s="6">
        <v>590253.36</v>
      </c>
    </row>
    <row r="991" spans="1:27" x14ac:dyDescent="0.25">
      <c r="A991" s="5" t="s">
        <v>252</v>
      </c>
      <c r="B991" s="12">
        <v>218064699</v>
      </c>
      <c r="C991" s="5" t="s">
        <v>20</v>
      </c>
      <c r="D991" s="5" t="s">
        <v>21</v>
      </c>
      <c r="E991" s="5" t="s">
        <v>254</v>
      </c>
      <c r="F991" s="5" t="s">
        <v>1326</v>
      </c>
      <c r="G991" s="6">
        <v>119938</v>
      </c>
      <c r="H991" s="6">
        <v>113674.1</v>
      </c>
      <c r="I991" s="6">
        <v>99069</v>
      </c>
      <c r="J991" s="6">
        <v>134776.57</v>
      </c>
      <c r="K991" s="6">
        <v>106553.75</v>
      </c>
      <c r="L991" s="6">
        <v>111652.04</v>
      </c>
      <c r="M991" s="6">
        <v>80079</v>
      </c>
      <c r="N991" s="6">
        <v>88937.74</v>
      </c>
      <c r="O991" s="6">
        <v>86811</v>
      </c>
      <c r="P991" s="6">
        <v>130270</v>
      </c>
      <c r="Q991" s="6">
        <v>134752</v>
      </c>
      <c r="R991" s="6">
        <v>144596</v>
      </c>
      <c r="S991" s="6">
        <v>1351109.2</v>
      </c>
      <c r="T991" s="6">
        <v>99527.5</v>
      </c>
      <c r="U991" s="6">
        <v>146778.07999999999</v>
      </c>
      <c r="V991" s="6">
        <v>149523</v>
      </c>
      <c r="W991" s="6">
        <v>173362.09</v>
      </c>
      <c r="X991" s="6">
        <v>153037.76000000001</v>
      </c>
      <c r="Y991" s="6">
        <v>104141.2</v>
      </c>
      <c r="Z991" s="6">
        <v>115644.92</v>
      </c>
      <c r="AA991" s="6">
        <v>942014.54999999993</v>
      </c>
    </row>
    <row r="992" spans="1:27" x14ac:dyDescent="0.25">
      <c r="A992" s="5" t="s">
        <v>252</v>
      </c>
      <c r="B992" s="12">
        <v>218064699</v>
      </c>
      <c r="C992" s="5" t="s">
        <v>20</v>
      </c>
      <c r="D992" s="5" t="s">
        <v>21</v>
      </c>
      <c r="E992" s="5" t="s">
        <v>254</v>
      </c>
      <c r="F992" s="5" t="s">
        <v>1327</v>
      </c>
      <c r="G992" s="6">
        <v>42618.52</v>
      </c>
      <c r="H992" s="6">
        <v>45978.48</v>
      </c>
      <c r="I992" s="6">
        <v>44843.06</v>
      </c>
      <c r="J992" s="6">
        <v>46892.85</v>
      </c>
      <c r="K992" s="6">
        <v>63741.5</v>
      </c>
      <c r="L992" s="6">
        <v>64127.43</v>
      </c>
      <c r="M992" s="6">
        <v>66790.92</v>
      </c>
      <c r="N992" s="6">
        <v>80422.03</v>
      </c>
      <c r="O992" s="6">
        <v>58019.81</v>
      </c>
      <c r="P992" s="6">
        <v>42272.91</v>
      </c>
      <c r="Q992" s="6">
        <v>59878.55</v>
      </c>
      <c r="R992" s="6">
        <v>66821.73</v>
      </c>
      <c r="S992" s="6">
        <v>682407.79</v>
      </c>
      <c r="T992" s="6">
        <v>51107.040000000001</v>
      </c>
      <c r="U992" s="6">
        <v>58062.2</v>
      </c>
      <c r="V992" s="6">
        <v>67834.210000000006</v>
      </c>
      <c r="W992" s="6">
        <v>77243.17</v>
      </c>
      <c r="X992" s="6">
        <v>60825.34</v>
      </c>
      <c r="Y992" s="6">
        <v>69341.86</v>
      </c>
      <c r="Z992" s="6">
        <v>81677.039999999994</v>
      </c>
      <c r="AA992" s="6">
        <v>466090.85999999993</v>
      </c>
    </row>
    <row r="993" spans="1:27" x14ac:dyDescent="0.25">
      <c r="A993" s="5" t="s">
        <v>252</v>
      </c>
      <c r="B993" s="12">
        <v>218064699</v>
      </c>
      <c r="C993" s="5" t="s">
        <v>20</v>
      </c>
      <c r="D993" s="5" t="s">
        <v>21</v>
      </c>
      <c r="E993" s="5" t="s">
        <v>254</v>
      </c>
      <c r="F993" s="5" t="s">
        <v>1328</v>
      </c>
      <c r="G993" s="6">
        <v>32083.15</v>
      </c>
      <c r="H993" s="6">
        <v>10544.2</v>
      </c>
      <c r="I993" s="6">
        <v>47421.29</v>
      </c>
      <c r="J993" s="6">
        <v>43139.88</v>
      </c>
      <c r="K993" s="6">
        <v>16687.97</v>
      </c>
      <c r="L993" s="6">
        <v>38430.129999999997</v>
      </c>
      <c r="M993" s="6">
        <v>35285.86</v>
      </c>
      <c r="N993" s="6">
        <v>8337.6</v>
      </c>
      <c r="O993" s="6">
        <v>25552.67</v>
      </c>
      <c r="P993" s="6">
        <v>44744.83</v>
      </c>
      <c r="Q993" s="6">
        <v>23967.54</v>
      </c>
      <c r="R993" s="6">
        <v>21103.18</v>
      </c>
      <c r="S993" s="6">
        <v>347298.30000000005</v>
      </c>
      <c r="T993" s="6">
        <v>35669.300000000003</v>
      </c>
      <c r="U993" s="6">
        <v>7831.31</v>
      </c>
      <c r="V993" s="6">
        <v>29463.17</v>
      </c>
      <c r="W993" s="6">
        <v>25710.34</v>
      </c>
      <c r="X993" s="6">
        <v>58252.51</v>
      </c>
      <c r="Y993" s="6">
        <v>37255.379999999997</v>
      </c>
      <c r="Z993" s="6">
        <v>34719.760000000002</v>
      </c>
      <c r="AA993" s="6">
        <v>228901.77000000002</v>
      </c>
    </row>
    <row r="994" spans="1:27" x14ac:dyDescent="0.25">
      <c r="A994" s="5" t="s">
        <v>711</v>
      </c>
      <c r="B994" s="12">
        <v>218071681</v>
      </c>
      <c r="C994" s="5" t="s">
        <v>20</v>
      </c>
      <c r="D994" s="5" t="s">
        <v>21</v>
      </c>
      <c r="E994" s="5" t="s">
        <v>713</v>
      </c>
      <c r="F994" s="5" t="s">
        <v>1326</v>
      </c>
      <c r="G994" s="6"/>
      <c r="H994" s="6"/>
      <c r="I994" s="6"/>
      <c r="J994" s="6"/>
      <c r="K994" s="6"/>
      <c r="L994" s="6"/>
      <c r="M994" s="6"/>
      <c r="N994" s="6"/>
      <c r="O994" s="6">
        <v>270.27</v>
      </c>
      <c r="P994" s="6"/>
      <c r="Q994" s="6"/>
      <c r="R994" s="6"/>
      <c r="S994" s="6">
        <v>270.27</v>
      </c>
      <c r="T994" s="6"/>
      <c r="U994" s="6">
        <v>207.9</v>
      </c>
      <c r="V994" s="6"/>
      <c r="W994" s="6"/>
      <c r="X994" s="6">
        <v>967</v>
      </c>
      <c r="Y994" s="6"/>
      <c r="Z994" s="6"/>
      <c r="AA994" s="6">
        <v>1174.9000000000001</v>
      </c>
    </row>
    <row r="995" spans="1:27" x14ac:dyDescent="0.25">
      <c r="A995" s="5" t="s">
        <v>711</v>
      </c>
      <c r="B995" s="12">
        <v>218071681</v>
      </c>
      <c r="C995" s="5" t="s">
        <v>20</v>
      </c>
      <c r="D995" s="5" t="s">
        <v>21</v>
      </c>
      <c r="E995" s="5" t="s">
        <v>713</v>
      </c>
      <c r="F995" s="5" t="s">
        <v>1333</v>
      </c>
      <c r="G995" s="6"/>
      <c r="H995" s="6">
        <v>958.33</v>
      </c>
      <c r="I995" s="6">
        <v>770.83</v>
      </c>
      <c r="J995" s="6">
        <v>145</v>
      </c>
      <c r="K995" s="6">
        <v>791.66</v>
      </c>
      <c r="L995" s="6">
        <v>531.25</v>
      </c>
      <c r="M995" s="6">
        <v>750</v>
      </c>
      <c r="N995" s="6">
        <v>562.5</v>
      </c>
      <c r="O995" s="6"/>
      <c r="P995" s="6">
        <v>770</v>
      </c>
      <c r="Q995" s="6">
        <v>1156.24</v>
      </c>
      <c r="R995" s="6"/>
      <c r="S995" s="6">
        <v>6435.8099999999995</v>
      </c>
      <c r="T995" s="6"/>
      <c r="U995" s="6">
        <v>531.25</v>
      </c>
      <c r="V995" s="6"/>
      <c r="W995" s="6"/>
      <c r="X995" s="6"/>
      <c r="Y995" s="6">
        <v>750</v>
      </c>
      <c r="Z995" s="6"/>
      <c r="AA995" s="6">
        <v>1281.25</v>
      </c>
    </row>
    <row r="996" spans="1:27" x14ac:dyDescent="0.25">
      <c r="A996" s="5" t="s">
        <v>711</v>
      </c>
      <c r="B996" s="12">
        <v>218071681</v>
      </c>
      <c r="C996" s="5" t="s">
        <v>20</v>
      </c>
      <c r="D996" s="5" t="s">
        <v>21</v>
      </c>
      <c r="E996" s="5" t="s">
        <v>713</v>
      </c>
      <c r="F996" s="5" t="s">
        <v>1327</v>
      </c>
      <c r="G996" s="6">
        <v>1405</v>
      </c>
      <c r="H996" s="6">
        <v>1788</v>
      </c>
      <c r="I996" s="6">
        <v>5259</v>
      </c>
      <c r="J996" s="6">
        <v>1440</v>
      </c>
      <c r="K996" s="6">
        <v>1150</v>
      </c>
      <c r="L996" s="6">
        <v>1712</v>
      </c>
      <c r="M996" s="6">
        <v>412</v>
      </c>
      <c r="N996" s="6">
        <v>394</v>
      </c>
      <c r="O996" s="6">
        <v>1704</v>
      </c>
      <c r="P996" s="6">
        <v>440</v>
      </c>
      <c r="Q996" s="6">
        <v>380</v>
      </c>
      <c r="R996" s="6">
        <v>300</v>
      </c>
      <c r="S996" s="6">
        <v>16384</v>
      </c>
      <c r="T996" s="6">
        <v>1280</v>
      </c>
      <c r="U996" s="6">
        <v>980</v>
      </c>
      <c r="V996" s="6">
        <v>1550</v>
      </c>
      <c r="W996" s="6">
        <v>2580</v>
      </c>
      <c r="X996" s="6">
        <v>400</v>
      </c>
      <c r="Y996" s="6"/>
      <c r="Z996" s="6">
        <v>346</v>
      </c>
      <c r="AA996" s="6">
        <v>7136</v>
      </c>
    </row>
    <row r="997" spans="1:27" x14ac:dyDescent="0.25">
      <c r="A997" s="5" t="s">
        <v>711</v>
      </c>
      <c r="B997" s="12">
        <v>218071681</v>
      </c>
      <c r="C997" s="5" t="s">
        <v>20</v>
      </c>
      <c r="D997" s="5" t="s">
        <v>21</v>
      </c>
      <c r="E997" s="5" t="s">
        <v>713</v>
      </c>
      <c r="F997" s="5" t="s">
        <v>1328</v>
      </c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>
        <v>0</v>
      </c>
      <c r="T997" s="6">
        <v>1179.5</v>
      </c>
      <c r="U997" s="6"/>
      <c r="V997" s="6"/>
      <c r="W997" s="6"/>
      <c r="X997" s="6"/>
      <c r="Y997" s="6">
        <v>718.6</v>
      </c>
      <c r="Z997" s="6"/>
      <c r="AA997" s="6">
        <v>1898.1</v>
      </c>
    </row>
    <row r="998" spans="1:27" x14ac:dyDescent="0.25">
      <c r="A998" s="5" t="s">
        <v>842</v>
      </c>
      <c r="B998" s="12">
        <v>417876711</v>
      </c>
      <c r="C998" s="5" t="s">
        <v>20</v>
      </c>
      <c r="D998" s="5" t="s">
        <v>21</v>
      </c>
      <c r="E998" s="5" t="s">
        <v>844</v>
      </c>
      <c r="F998" s="5" t="s">
        <v>1329</v>
      </c>
      <c r="G998" s="6">
        <v>7006.5</v>
      </c>
      <c r="H998" s="6">
        <v>4749.5200000000004</v>
      </c>
      <c r="I998" s="6">
        <v>11708.55</v>
      </c>
      <c r="J998" s="6"/>
      <c r="K998" s="6">
        <v>7329.25</v>
      </c>
      <c r="L998" s="6">
        <v>4210</v>
      </c>
      <c r="M998" s="6"/>
      <c r="N998" s="6">
        <v>8065.2</v>
      </c>
      <c r="O998" s="6">
        <v>4155.22</v>
      </c>
      <c r="P998" s="6"/>
      <c r="Q998" s="6"/>
      <c r="R998" s="6"/>
      <c r="S998" s="6">
        <v>47224.24</v>
      </c>
      <c r="T998" s="6"/>
      <c r="U998" s="6"/>
      <c r="V998" s="6"/>
      <c r="W998" s="6"/>
      <c r="X998" s="6">
        <v>3467</v>
      </c>
      <c r="Y998" s="6">
        <v>6275.75</v>
      </c>
      <c r="Z998" s="6"/>
      <c r="AA998" s="6">
        <v>9742.75</v>
      </c>
    </row>
    <row r="999" spans="1:27" x14ac:dyDescent="0.25">
      <c r="A999" s="5" t="s">
        <v>842</v>
      </c>
      <c r="B999" s="12">
        <v>417876711</v>
      </c>
      <c r="C999" s="5" t="s">
        <v>20</v>
      </c>
      <c r="D999" s="5" t="s">
        <v>21</v>
      </c>
      <c r="E999" s="5" t="s">
        <v>844</v>
      </c>
      <c r="F999" s="5" t="s">
        <v>1330</v>
      </c>
      <c r="G999" s="6">
        <v>47714</v>
      </c>
      <c r="H999" s="6">
        <v>27476.35</v>
      </c>
      <c r="I999" s="6">
        <v>49970.8</v>
      </c>
      <c r="J999" s="6">
        <v>54041.75</v>
      </c>
      <c r="K999" s="6">
        <v>36063.449999999997</v>
      </c>
      <c r="L999" s="6">
        <v>51615</v>
      </c>
      <c r="M999" s="6">
        <v>36334.1</v>
      </c>
      <c r="N999" s="6">
        <v>24024.13</v>
      </c>
      <c r="O999" s="6">
        <v>26368.25</v>
      </c>
      <c r="P999" s="6">
        <v>26187.5</v>
      </c>
      <c r="Q999" s="6">
        <v>18753.7</v>
      </c>
      <c r="R999" s="6">
        <v>21602.67</v>
      </c>
      <c r="S999" s="6">
        <v>420151.7</v>
      </c>
      <c r="T999" s="6">
        <v>49244.95</v>
      </c>
      <c r="U999" s="6">
        <v>50107.6</v>
      </c>
      <c r="V999" s="6">
        <v>23499.1</v>
      </c>
      <c r="W999" s="6">
        <v>17558.400000000001</v>
      </c>
      <c r="X999" s="6">
        <v>33455.300000000003</v>
      </c>
      <c r="Y999" s="6">
        <v>21966.25</v>
      </c>
      <c r="Z999" s="6">
        <v>33223.599999999999</v>
      </c>
      <c r="AA999" s="6">
        <v>229055.19999999998</v>
      </c>
    </row>
    <row r="1000" spans="1:27" x14ac:dyDescent="0.25">
      <c r="A1000" s="5" t="s">
        <v>842</v>
      </c>
      <c r="B1000" s="12">
        <v>417876711</v>
      </c>
      <c r="C1000" s="5" t="s">
        <v>20</v>
      </c>
      <c r="D1000" s="5" t="s">
        <v>21</v>
      </c>
      <c r="E1000" s="5" t="s">
        <v>844</v>
      </c>
      <c r="F1000" s="5" t="s">
        <v>1332</v>
      </c>
      <c r="G1000" s="6">
        <v>13272.75</v>
      </c>
      <c r="H1000" s="6">
        <v>30272.7</v>
      </c>
      <c r="I1000" s="6">
        <v>12593.8</v>
      </c>
      <c r="J1000" s="6">
        <v>19828</v>
      </c>
      <c r="K1000" s="6">
        <v>7368.75</v>
      </c>
      <c r="L1000" s="6">
        <v>17948.75</v>
      </c>
      <c r="M1000" s="6">
        <v>6576.25</v>
      </c>
      <c r="N1000" s="6">
        <v>9306.25</v>
      </c>
      <c r="O1000" s="6">
        <v>11687.99</v>
      </c>
      <c r="P1000" s="6">
        <v>20268.169999999998</v>
      </c>
      <c r="Q1000" s="6">
        <v>12472.64</v>
      </c>
      <c r="R1000" s="6">
        <v>16753.75</v>
      </c>
      <c r="S1000" s="6">
        <v>178349.8</v>
      </c>
      <c r="T1000" s="6">
        <v>8136.25</v>
      </c>
      <c r="U1000" s="6">
        <v>26196.05</v>
      </c>
      <c r="V1000" s="6">
        <v>31049.5</v>
      </c>
      <c r="W1000" s="6">
        <v>11416.8</v>
      </c>
      <c r="X1000" s="6">
        <v>13524.25</v>
      </c>
      <c r="Y1000" s="6">
        <v>6116.5</v>
      </c>
      <c r="Z1000" s="6">
        <v>4548.75</v>
      </c>
      <c r="AA1000" s="6">
        <v>100988.1</v>
      </c>
    </row>
    <row r="1001" spans="1:27" x14ac:dyDescent="0.25">
      <c r="A1001" s="5" t="s">
        <v>842</v>
      </c>
      <c r="B1001" s="12">
        <v>417876711</v>
      </c>
      <c r="C1001" s="5" t="s">
        <v>20</v>
      </c>
      <c r="D1001" s="5" t="s">
        <v>21</v>
      </c>
      <c r="E1001" s="5" t="s">
        <v>844</v>
      </c>
      <c r="F1001" s="5" t="s">
        <v>1336</v>
      </c>
      <c r="G1001" s="6"/>
      <c r="H1001" s="6"/>
      <c r="I1001" s="6"/>
      <c r="J1001" s="6"/>
      <c r="K1001" s="6"/>
      <c r="L1001" s="6"/>
      <c r="M1001" s="6"/>
      <c r="N1001" s="6"/>
      <c r="O1001" s="6"/>
      <c r="P1001" s="6">
        <v>1573.33</v>
      </c>
      <c r="Q1001" s="6">
        <v>800</v>
      </c>
      <c r="R1001" s="6">
        <v>813.33</v>
      </c>
      <c r="S1001" s="6">
        <v>3186.66</v>
      </c>
      <c r="T1001" s="6"/>
      <c r="U1001" s="6"/>
      <c r="V1001" s="6"/>
      <c r="W1001" s="6"/>
      <c r="X1001" s="6">
        <v>1046.6600000000001</v>
      </c>
      <c r="Y1001" s="6"/>
      <c r="Z1001" s="6"/>
      <c r="AA1001" s="6">
        <v>1046.6600000000001</v>
      </c>
    </row>
    <row r="1002" spans="1:27" x14ac:dyDescent="0.25">
      <c r="A1002" s="5" t="s">
        <v>842</v>
      </c>
      <c r="B1002" s="12">
        <v>417876711</v>
      </c>
      <c r="C1002" s="5" t="s">
        <v>20</v>
      </c>
      <c r="D1002" s="5" t="s">
        <v>21</v>
      </c>
      <c r="E1002" s="5" t="s">
        <v>844</v>
      </c>
      <c r="F1002" s="5" t="s">
        <v>1325</v>
      </c>
      <c r="G1002" s="6">
        <v>142790.70000000001</v>
      </c>
      <c r="H1002" s="6">
        <v>137442.41</v>
      </c>
      <c r="I1002" s="6">
        <v>114098.4</v>
      </c>
      <c r="J1002" s="6">
        <v>100370.24000000001</v>
      </c>
      <c r="K1002" s="6">
        <v>101073.04</v>
      </c>
      <c r="L1002" s="6">
        <v>99011.95</v>
      </c>
      <c r="M1002" s="6">
        <v>78296.160000000003</v>
      </c>
      <c r="N1002" s="6">
        <v>92345.57</v>
      </c>
      <c r="O1002" s="6">
        <v>92109.59</v>
      </c>
      <c r="P1002" s="6">
        <v>111471.29</v>
      </c>
      <c r="Q1002" s="6">
        <v>162224.07</v>
      </c>
      <c r="R1002" s="6">
        <v>158507.6</v>
      </c>
      <c r="S1002" s="6">
        <v>1389741.02</v>
      </c>
      <c r="T1002" s="6">
        <v>201565.2</v>
      </c>
      <c r="U1002" s="6">
        <v>170038.05</v>
      </c>
      <c r="V1002" s="6">
        <v>216049.75</v>
      </c>
      <c r="W1002" s="6">
        <v>190993.65</v>
      </c>
      <c r="X1002" s="6">
        <v>175440.6</v>
      </c>
      <c r="Y1002" s="6">
        <v>177393.75</v>
      </c>
      <c r="Z1002" s="6">
        <v>147476.73000000001</v>
      </c>
      <c r="AA1002" s="6">
        <v>1278957.73</v>
      </c>
    </row>
    <row r="1003" spans="1:27" x14ac:dyDescent="0.25">
      <c r="A1003" s="5" t="s">
        <v>842</v>
      </c>
      <c r="B1003" s="12">
        <v>417876711</v>
      </c>
      <c r="C1003" s="5" t="s">
        <v>20</v>
      </c>
      <c r="D1003" s="5" t="s">
        <v>21</v>
      </c>
      <c r="E1003" s="5" t="s">
        <v>844</v>
      </c>
      <c r="F1003" s="5" t="s">
        <v>1326</v>
      </c>
      <c r="G1003" s="6">
        <v>240131.35</v>
      </c>
      <c r="H1003" s="6">
        <v>163634.25</v>
      </c>
      <c r="I1003" s="6">
        <v>226671.49</v>
      </c>
      <c r="J1003" s="6">
        <v>209876.25</v>
      </c>
      <c r="K1003" s="6">
        <v>210127.05</v>
      </c>
      <c r="L1003" s="6">
        <v>137930</v>
      </c>
      <c r="M1003" s="6">
        <v>132306.71</v>
      </c>
      <c r="N1003" s="6">
        <v>120461</v>
      </c>
      <c r="O1003" s="6">
        <v>173321</v>
      </c>
      <c r="P1003" s="6">
        <v>160624.72</v>
      </c>
      <c r="Q1003" s="6">
        <v>190782.4</v>
      </c>
      <c r="R1003" s="6">
        <v>158438</v>
      </c>
      <c r="S1003" s="6">
        <v>2124304.2199999997</v>
      </c>
      <c r="T1003" s="6">
        <v>187564</v>
      </c>
      <c r="U1003" s="6">
        <v>145189</v>
      </c>
      <c r="V1003" s="6">
        <v>214560</v>
      </c>
      <c r="W1003" s="6">
        <v>143610</v>
      </c>
      <c r="X1003" s="6">
        <v>147311</v>
      </c>
      <c r="Y1003" s="6">
        <v>170702</v>
      </c>
      <c r="Z1003" s="6">
        <v>101652.55</v>
      </c>
      <c r="AA1003" s="6">
        <v>1110588.55</v>
      </c>
    </row>
    <row r="1004" spans="1:27" x14ac:dyDescent="0.25">
      <c r="A1004" s="5" t="s">
        <v>842</v>
      </c>
      <c r="B1004" s="12">
        <v>417876711</v>
      </c>
      <c r="C1004" s="5" t="s">
        <v>20</v>
      </c>
      <c r="D1004" s="5" t="s">
        <v>21</v>
      </c>
      <c r="E1004" s="5" t="s">
        <v>844</v>
      </c>
      <c r="F1004" s="5" t="s">
        <v>1327</v>
      </c>
      <c r="G1004" s="6">
        <v>105301.22</v>
      </c>
      <c r="H1004" s="6">
        <v>134284.10999999999</v>
      </c>
      <c r="I1004" s="6">
        <v>105230.1</v>
      </c>
      <c r="J1004" s="6">
        <v>133020.54</v>
      </c>
      <c r="K1004" s="6">
        <v>100184.49</v>
      </c>
      <c r="L1004" s="6">
        <v>85622.45</v>
      </c>
      <c r="M1004" s="6">
        <v>111628.3</v>
      </c>
      <c r="N1004" s="6">
        <v>115806.54</v>
      </c>
      <c r="O1004" s="6">
        <v>109774.39999999999</v>
      </c>
      <c r="P1004" s="6">
        <v>125370.59</v>
      </c>
      <c r="Q1004" s="6">
        <v>115539.9</v>
      </c>
      <c r="R1004" s="6">
        <v>119370.55</v>
      </c>
      <c r="S1004" s="6">
        <v>1361133.19</v>
      </c>
      <c r="T1004" s="6">
        <v>130616.1</v>
      </c>
      <c r="U1004" s="6">
        <v>111629.66</v>
      </c>
      <c r="V1004" s="6">
        <v>141136.65</v>
      </c>
      <c r="W1004" s="6">
        <v>137962.20000000001</v>
      </c>
      <c r="X1004" s="6">
        <v>123112.1</v>
      </c>
      <c r="Y1004" s="6">
        <v>133794.5</v>
      </c>
      <c r="Z1004" s="6">
        <v>136871.20000000001</v>
      </c>
      <c r="AA1004" s="6">
        <v>915122.41000000015</v>
      </c>
    </row>
    <row r="1005" spans="1:27" x14ac:dyDescent="0.25">
      <c r="A1005" s="5" t="s">
        <v>842</v>
      </c>
      <c r="B1005" s="12">
        <v>417876711</v>
      </c>
      <c r="C1005" s="5" t="s">
        <v>20</v>
      </c>
      <c r="D1005" s="5" t="s">
        <v>21</v>
      </c>
      <c r="E1005" s="5" t="s">
        <v>844</v>
      </c>
      <c r="F1005" s="5" t="s">
        <v>1328</v>
      </c>
      <c r="G1005" s="6">
        <v>65415.98</v>
      </c>
      <c r="H1005" s="6">
        <v>74812.100000000006</v>
      </c>
      <c r="I1005" s="6">
        <v>33823.5</v>
      </c>
      <c r="J1005" s="6">
        <v>101620.52</v>
      </c>
      <c r="K1005" s="6">
        <v>54266.879999999997</v>
      </c>
      <c r="L1005" s="6">
        <v>63572</v>
      </c>
      <c r="M1005" s="6">
        <v>32254.55</v>
      </c>
      <c r="N1005" s="6">
        <v>53090.92</v>
      </c>
      <c r="O1005" s="6">
        <v>85823.25</v>
      </c>
      <c r="P1005" s="6">
        <v>45775.5</v>
      </c>
      <c r="Q1005" s="6">
        <v>71118.75</v>
      </c>
      <c r="R1005" s="6">
        <v>31524</v>
      </c>
      <c r="S1005" s="6">
        <v>713097.95</v>
      </c>
      <c r="T1005" s="6">
        <v>47416.2</v>
      </c>
      <c r="U1005" s="6">
        <v>51822.9</v>
      </c>
      <c r="V1005" s="6">
        <v>37194.85</v>
      </c>
      <c r="W1005" s="6">
        <v>86842.9</v>
      </c>
      <c r="X1005" s="6">
        <v>21982.1</v>
      </c>
      <c r="Y1005" s="6">
        <v>36376</v>
      </c>
      <c r="Z1005" s="6">
        <v>24918.2</v>
      </c>
      <c r="AA1005" s="6">
        <v>306553.15000000002</v>
      </c>
    </row>
    <row r="1006" spans="1:27" x14ac:dyDescent="0.25">
      <c r="A1006" s="5" t="s">
        <v>997</v>
      </c>
      <c r="B1006" s="12">
        <v>404908043</v>
      </c>
      <c r="C1006" s="5" t="s">
        <v>20</v>
      </c>
      <c r="D1006" s="5" t="s">
        <v>700</v>
      </c>
      <c r="E1006" s="5" t="s">
        <v>1001</v>
      </c>
      <c r="F1006" s="5" t="s">
        <v>1325</v>
      </c>
      <c r="G1006" s="6">
        <v>19159.02</v>
      </c>
      <c r="H1006" s="6">
        <v>16937.64</v>
      </c>
      <c r="I1006" s="6">
        <v>13580.01</v>
      </c>
      <c r="J1006" s="6">
        <v>25311.27</v>
      </c>
      <c r="K1006" s="6">
        <v>10793.73</v>
      </c>
      <c r="L1006" s="6">
        <v>15684.36</v>
      </c>
      <c r="M1006" s="6">
        <v>13839.07</v>
      </c>
      <c r="N1006" s="6">
        <v>17808.580000000002</v>
      </c>
      <c r="O1006" s="6">
        <v>21741.06</v>
      </c>
      <c r="P1006" s="6">
        <v>25780.75</v>
      </c>
      <c r="Q1006" s="6">
        <v>41581.980000000003</v>
      </c>
      <c r="R1006" s="6">
        <v>25903.37</v>
      </c>
      <c r="S1006" s="6">
        <v>248120.84</v>
      </c>
      <c r="T1006" s="6">
        <v>28028.83</v>
      </c>
      <c r="U1006" s="6">
        <v>20586</v>
      </c>
      <c r="V1006" s="6">
        <v>40558.53</v>
      </c>
      <c r="W1006" s="6">
        <v>24150.400000000001</v>
      </c>
      <c r="X1006" s="6">
        <v>34556.370000000003</v>
      </c>
      <c r="Y1006" s="6">
        <v>20413.740000000002</v>
      </c>
      <c r="Z1006" s="6">
        <v>28420.2</v>
      </c>
      <c r="AA1006" s="6">
        <v>196714.07</v>
      </c>
    </row>
    <row r="1007" spans="1:27" x14ac:dyDescent="0.25">
      <c r="A1007" s="5" t="s">
        <v>997</v>
      </c>
      <c r="B1007" s="12">
        <v>404908043</v>
      </c>
      <c r="C1007" s="5" t="s">
        <v>20</v>
      </c>
      <c r="D1007" s="5" t="s">
        <v>700</v>
      </c>
      <c r="E1007" s="5" t="s">
        <v>1001</v>
      </c>
      <c r="F1007" s="5" t="s">
        <v>1326</v>
      </c>
      <c r="G1007" s="6">
        <v>15415.05</v>
      </c>
      <c r="H1007" s="6">
        <v>32918.94</v>
      </c>
      <c r="I1007" s="6">
        <v>28641.66</v>
      </c>
      <c r="J1007" s="6">
        <v>46024.49</v>
      </c>
      <c r="K1007" s="6">
        <v>30225.37</v>
      </c>
      <c r="L1007" s="6">
        <v>11360</v>
      </c>
      <c r="M1007" s="6">
        <v>12555</v>
      </c>
      <c r="N1007" s="6">
        <v>11624.5</v>
      </c>
      <c r="O1007" s="6">
        <v>19914.5</v>
      </c>
      <c r="P1007" s="6">
        <v>18234.400000000001</v>
      </c>
      <c r="Q1007" s="6">
        <v>40305.42</v>
      </c>
      <c r="R1007" s="6">
        <v>13646.3</v>
      </c>
      <c r="S1007" s="6">
        <v>280865.63</v>
      </c>
      <c r="T1007" s="6">
        <v>23290.2</v>
      </c>
      <c r="U1007" s="6">
        <v>26240.799999999999</v>
      </c>
      <c r="V1007" s="6">
        <v>26766.400000000001</v>
      </c>
      <c r="W1007" s="6">
        <v>18753</v>
      </c>
      <c r="X1007" s="6">
        <v>8586</v>
      </c>
      <c r="Y1007" s="6">
        <v>17928</v>
      </c>
      <c r="Z1007" s="6">
        <v>19050</v>
      </c>
      <c r="AA1007" s="6">
        <v>140614.39999999999</v>
      </c>
    </row>
    <row r="1008" spans="1:27" x14ac:dyDescent="0.25">
      <c r="A1008" s="5" t="s">
        <v>997</v>
      </c>
      <c r="B1008" s="12">
        <v>404908043</v>
      </c>
      <c r="C1008" s="5" t="s">
        <v>20</v>
      </c>
      <c r="D1008" s="5" t="s">
        <v>700</v>
      </c>
      <c r="E1008" s="5" t="s">
        <v>1001</v>
      </c>
      <c r="F1008" s="5" t="s">
        <v>1334</v>
      </c>
      <c r="G1008" s="6"/>
      <c r="H1008" s="6"/>
      <c r="I1008" s="6"/>
      <c r="J1008" s="6"/>
      <c r="K1008" s="6">
        <v>187</v>
      </c>
      <c r="L1008" s="6"/>
      <c r="M1008" s="6"/>
      <c r="N1008" s="6"/>
      <c r="O1008" s="6"/>
      <c r="P1008" s="6"/>
      <c r="Q1008" s="6"/>
      <c r="R1008" s="6"/>
      <c r="S1008" s="6">
        <v>187</v>
      </c>
      <c r="T1008" s="6"/>
      <c r="U1008" s="6"/>
      <c r="V1008" s="6"/>
      <c r="W1008" s="6"/>
      <c r="X1008" s="6"/>
      <c r="Y1008" s="6"/>
      <c r="Z1008" s="6">
        <v>820</v>
      </c>
      <c r="AA1008" s="6">
        <v>820</v>
      </c>
    </row>
    <row r="1009" spans="1:27" x14ac:dyDescent="0.25">
      <c r="A1009" s="5" t="s">
        <v>997</v>
      </c>
      <c r="B1009" s="12">
        <v>404908043</v>
      </c>
      <c r="C1009" s="5" t="s">
        <v>20</v>
      </c>
      <c r="D1009" s="5" t="s">
        <v>700</v>
      </c>
      <c r="E1009" s="5" t="s">
        <v>1001</v>
      </c>
      <c r="F1009" s="5" t="s">
        <v>1327</v>
      </c>
      <c r="G1009" s="6">
        <v>8480.4599999999991</v>
      </c>
      <c r="H1009" s="6">
        <v>8225.7999999999993</v>
      </c>
      <c r="I1009" s="6">
        <v>14415.99</v>
      </c>
      <c r="J1009" s="6">
        <v>6967.6</v>
      </c>
      <c r="K1009" s="6">
        <v>10079.83</v>
      </c>
      <c r="L1009" s="6">
        <v>8219.7000000000007</v>
      </c>
      <c r="M1009" s="6">
        <v>12554.58</v>
      </c>
      <c r="N1009" s="6">
        <v>10895.1</v>
      </c>
      <c r="O1009" s="6">
        <v>4099.1499999999996</v>
      </c>
      <c r="P1009" s="6">
        <v>8589.98</v>
      </c>
      <c r="Q1009" s="6">
        <v>15622.5</v>
      </c>
      <c r="R1009" s="6">
        <v>19244.25</v>
      </c>
      <c r="S1009" s="6">
        <v>127394.94</v>
      </c>
      <c r="T1009" s="6">
        <v>21434.400000000001</v>
      </c>
      <c r="U1009" s="6">
        <v>23888.15</v>
      </c>
      <c r="V1009" s="6">
        <v>17872.5</v>
      </c>
      <c r="W1009" s="6">
        <v>28500</v>
      </c>
      <c r="X1009" s="6">
        <v>21932.71</v>
      </c>
      <c r="Y1009" s="6">
        <v>33693.5</v>
      </c>
      <c r="Z1009" s="6">
        <v>9273.6</v>
      </c>
      <c r="AA1009" s="6">
        <v>156594.86000000002</v>
      </c>
    </row>
    <row r="1010" spans="1:27" x14ac:dyDescent="0.25">
      <c r="A1010" s="5" t="s">
        <v>997</v>
      </c>
      <c r="B1010" s="12">
        <v>404908043</v>
      </c>
      <c r="C1010" s="5" t="s">
        <v>20</v>
      </c>
      <c r="D1010" s="5" t="s">
        <v>700</v>
      </c>
      <c r="E1010" s="5" t="s">
        <v>1001</v>
      </c>
      <c r="F1010" s="5" t="s">
        <v>1328</v>
      </c>
      <c r="G1010" s="6">
        <v>11709.7</v>
      </c>
      <c r="H1010" s="6">
        <v>22109.74</v>
      </c>
      <c r="I1010" s="6">
        <v>19641.61</v>
      </c>
      <c r="J1010" s="6">
        <v>5045.97</v>
      </c>
      <c r="K1010" s="6">
        <v>6696.1</v>
      </c>
      <c r="L1010" s="6">
        <v>3811.75</v>
      </c>
      <c r="M1010" s="6">
        <v>22882.560000000001</v>
      </c>
      <c r="N1010" s="6">
        <v>2303.29</v>
      </c>
      <c r="O1010" s="6">
        <v>7906.44</v>
      </c>
      <c r="P1010" s="6">
        <v>9465.5</v>
      </c>
      <c r="Q1010" s="6">
        <v>18467</v>
      </c>
      <c r="R1010" s="6">
        <v>12878.9</v>
      </c>
      <c r="S1010" s="6">
        <v>142918.56</v>
      </c>
      <c r="T1010" s="6">
        <v>24203.8</v>
      </c>
      <c r="U1010" s="6">
        <v>26127.7</v>
      </c>
      <c r="V1010" s="6"/>
      <c r="W1010" s="6">
        <v>13192</v>
      </c>
      <c r="X1010" s="6">
        <v>15847.15</v>
      </c>
      <c r="Y1010" s="6">
        <v>22627.7</v>
      </c>
      <c r="Z1010" s="6">
        <v>8446</v>
      </c>
      <c r="AA1010" s="6">
        <v>110444.34999999999</v>
      </c>
    </row>
    <row r="1011" spans="1:27" x14ac:dyDescent="0.25">
      <c r="A1011" s="5" t="s">
        <v>1084</v>
      </c>
      <c r="B1011" s="12">
        <v>236035517</v>
      </c>
      <c r="C1011" s="5" t="s">
        <v>20</v>
      </c>
      <c r="D1011" s="5" t="s">
        <v>271</v>
      </c>
      <c r="E1011" s="5" t="s">
        <v>1104</v>
      </c>
      <c r="F1011" s="5" t="s">
        <v>1325</v>
      </c>
      <c r="G1011" s="6">
        <v>19776.5</v>
      </c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>
        <v>19776.5</v>
      </c>
      <c r="T1011" s="6"/>
      <c r="U1011" s="6"/>
      <c r="V1011" s="6"/>
      <c r="W1011" s="6"/>
      <c r="X1011" s="6"/>
      <c r="Y1011" s="6"/>
      <c r="Z1011" s="6"/>
      <c r="AA1011" s="6">
        <v>0</v>
      </c>
    </row>
    <row r="1012" spans="1:27" x14ac:dyDescent="0.25">
      <c r="A1012" s="5" t="s">
        <v>1084</v>
      </c>
      <c r="B1012" s="12">
        <v>236035517</v>
      </c>
      <c r="C1012" s="5" t="s">
        <v>20</v>
      </c>
      <c r="D1012" s="5" t="s">
        <v>271</v>
      </c>
      <c r="E1012" s="5" t="s">
        <v>1104</v>
      </c>
      <c r="F1012" s="5" t="s">
        <v>1326</v>
      </c>
      <c r="G1012" s="6">
        <v>16560</v>
      </c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>
        <v>16560</v>
      </c>
      <c r="T1012" s="6"/>
      <c r="U1012" s="6"/>
      <c r="V1012" s="6"/>
      <c r="W1012" s="6"/>
      <c r="X1012" s="6"/>
      <c r="Y1012" s="6"/>
      <c r="Z1012" s="6"/>
      <c r="AA1012" s="6">
        <v>0</v>
      </c>
    </row>
    <row r="1013" spans="1:27" x14ac:dyDescent="0.25">
      <c r="A1013" s="5" t="s">
        <v>1084</v>
      </c>
      <c r="B1013" s="12">
        <v>236035517</v>
      </c>
      <c r="C1013" s="5" t="s">
        <v>20</v>
      </c>
      <c r="D1013" s="5" t="s">
        <v>271</v>
      </c>
      <c r="E1013" s="5" t="s">
        <v>1104</v>
      </c>
      <c r="F1013" s="5" t="s">
        <v>1327</v>
      </c>
      <c r="G1013" s="6">
        <v>13460.18</v>
      </c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>
        <v>13460.18</v>
      </c>
      <c r="T1013" s="6"/>
      <c r="U1013" s="6"/>
      <c r="V1013" s="6"/>
      <c r="W1013" s="6"/>
      <c r="X1013" s="6"/>
      <c r="Y1013" s="6"/>
      <c r="Z1013" s="6"/>
      <c r="AA1013" s="6">
        <v>0</v>
      </c>
    </row>
    <row r="1014" spans="1:27" x14ac:dyDescent="0.25">
      <c r="A1014" s="5" t="s">
        <v>1084</v>
      </c>
      <c r="B1014" s="12">
        <v>236035517</v>
      </c>
      <c r="C1014" s="5" t="s">
        <v>20</v>
      </c>
      <c r="D1014" s="5" t="s">
        <v>271</v>
      </c>
      <c r="E1014" s="5" t="s">
        <v>1104</v>
      </c>
      <c r="F1014" s="5" t="s">
        <v>1328</v>
      </c>
      <c r="G1014" s="6">
        <v>2051.63</v>
      </c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>
        <v>2051.63</v>
      </c>
      <c r="T1014" s="6"/>
      <c r="U1014" s="6"/>
      <c r="V1014" s="6"/>
      <c r="W1014" s="6"/>
      <c r="X1014" s="6"/>
      <c r="Y1014" s="6"/>
      <c r="Z1014" s="6"/>
      <c r="AA1014" s="6">
        <v>0</v>
      </c>
    </row>
    <row r="1015" spans="1:27" x14ac:dyDescent="0.25">
      <c r="A1015" s="5" t="s">
        <v>269</v>
      </c>
      <c r="B1015" s="12">
        <v>240904900</v>
      </c>
      <c r="C1015" s="5" t="s">
        <v>20</v>
      </c>
      <c r="D1015" s="5" t="s">
        <v>271</v>
      </c>
      <c r="E1015" s="5" t="s">
        <v>272</v>
      </c>
      <c r="F1015" s="5" t="s">
        <v>1327</v>
      </c>
      <c r="G1015" s="6">
        <v>700</v>
      </c>
      <c r="H1015" s="6"/>
      <c r="I1015" s="6"/>
      <c r="J1015" s="6"/>
      <c r="K1015" s="6"/>
      <c r="L1015" s="6"/>
      <c r="M1015" s="6">
        <v>700</v>
      </c>
      <c r="N1015" s="6">
        <v>1300</v>
      </c>
      <c r="O1015" s="6"/>
      <c r="P1015" s="6"/>
      <c r="Q1015" s="6">
        <v>1500</v>
      </c>
      <c r="R1015" s="6">
        <v>2400</v>
      </c>
      <c r="S1015" s="6">
        <v>6600</v>
      </c>
      <c r="T1015" s="6">
        <v>1200</v>
      </c>
      <c r="U1015" s="6">
        <v>1200</v>
      </c>
      <c r="V1015" s="6">
        <v>2500</v>
      </c>
      <c r="W1015" s="6">
        <v>1350</v>
      </c>
      <c r="X1015" s="6">
        <v>150</v>
      </c>
      <c r="Y1015" s="6">
        <v>1200</v>
      </c>
      <c r="Z1015" s="6">
        <v>1200</v>
      </c>
      <c r="AA1015" s="6">
        <v>8800</v>
      </c>
    </row>
    <row r="1016" spans="1:27" x14ac:dyDescent="0.25">
      <c r="A1016" s="5" t="s">
        <v>355</v>
      </c>
      <c r="B1016" s="12">
        <v>405108477</v>
      </c>
      <c r="C1016" s="5" t="s">
        <v>20</v>
      </c>
      <c r="D1016" s="5" t="s">
        <v>271</v>
      </c>
      <c r="E1016" s="5" t="s">
        <v>357</v>
      </c>
      <c r="F1016" s="5" t="s">
        <v>1325</v>
      </c>
      <c r="G1016" s="6"/>
      <c r="H1016" s="6">
        <v>15921</v>
      </c>
      <c r="I1016" s="6">
        <v>24575.82</v>
      </c>
      <c r="J1016" s="6">
        <v>27239.58</v>
      </c>
      <c r="K1016" s="6">
        <v>22140.5</v>
      </c>
      <c r="L1016" s="6">
        <v>18691</v>
      </c>
      <c r="M1016" s="6">
        <v>19470</v>
      </c>
      <c r="N1016" s="6">
        <v>10063.25</v>
      </c>
      <c r="O1016" s="6">
        <v>12304.58</v>
      </c>
      <c r="P1016" s="6">
        <v>10350</v>
      </c>
      <c r="Q1016" s="6">
        <v>12726.1</v>
      </c>
      <c r="R1016" s="6">
        <v>17988.2</v>
      </c>
      <c r="S1016" s="6">
        <v>191470.03</v>
      </c>
      <c r="T1016" s="6">
        <v>14970.2</v>
      </c>
      <c r="U1016" s="6">
        <v>26030.5</v>
      </c>
      <c r="V1016" s="6">
        <v>25059.9</v>
      </c>
      <c r="W1016" s="6">
        <v>16446.3</v>
      </c>
      <c r="X1016" s="6">
        <v>13361.5</v>
      </c>
      <c r="Y1016" s="6">
        <v>17607.8</v>
      </c>
      <c r="Z1016" s="6">
        <v>4591</v>
      </c>
      <c r="AA1016" s="6">
        <v>118067.20000000001</v>
      </c>
    </row>
    <row r="1017" spans="1:27" x14ac:dyDescent="0.25">
      <c r="A1017" s="5" t="s">
        <v>355</v>
      </c>
      <c r="B1017" s="12">
        <v>405108477</v>
      </c>
      <c r="C1017" s="5" t="s">
        <v>20</v>
      </c>
      <c r="D1017" s="5" t="s">
        <v>271</v>
      </c>
      <c r="E1017" s="5" t="s">
        <v>357</v>
      </c>
      <c r="F1017" s="5" t="s">
        <v>1326</v>
      </c>
      <c r="G1017" s="6"/>
      <c r="H1017" s="6">
        <v>13180</v>
      </c>
      <c r="I1017" s="6">
        <v>14418.94</v>
      </c>
      <c r="J1017" s="6">
        <v>11780</v>
      </c>
      <c r="K1017" s="6">
        <v>16073.29</v>
      </c>
      <c r="L1017" s="6">
        <v>11768.8</v>
      </c>
      <c r="M1017" s="6">
        <v>7087</v>
      </c>
      <c r="N1017" s="6">
        <v>13918</v>
      </c>
      <c r="O1017" s="6">
        <v>15139</v>
      </c>
      <c r="P1017" s="6">
        <v>13734</v>
      </c>
      <c r="Q1017" s="6">
        <v>14225</v>
      </c>
      <c r="R1017" s="6">
        <v>13405.2</v>
      </c>
      <c r="S1017" s="6">
        <v>144729.23000000001</v>
      </c>
      <c r="T1017" s="6">
        <v>14196.73</v>
      </c>
      <c r="U1017" s="6">
        <v>13611.6</v>
      </c>
      <c r="V1017" s="6">
        <v>4689</v>
      </c>
      <c r="W1017" s="6">
        <v>24499</v>
      </c>
      <c r="X1017" s="6">
        <v>15652.75</v>
      </c>
      <c r="Y1017" s="6">
        <v>12725.18</v>
      </c>
      <c r="Z1017" s="6">
        <v>11802.09</v>
      </c>
      <c r="AA1017" s="6">
        <v>97176.35</v>
      </c>
    </row>
    <row r="1018" spans="1:27" x14ac:dyDescent="0.25">
      <c r="A1018" s="5" t="s">
        <v>355</v>
      </c>
      <c r="B1018" s="12">
        <v>405108477</v>
      </c>
      <c r="C1018" s="5" t="s">
        <v>20</v>
      </c>
      <c r="D1018" s="5" t="s">
        <v>271</v>
      </c>
      <c r="E1018" s="5" t="s">
        <v>357</v>
      </c>
      <c r="F1018" s="5" t="s">
        <v>1327</v>
      </c>
      <c r="G1018" s="6"/>
      <c r="H1018" s="6">
        <v>7967.5</v>
      </c>
      <c r="I1018" s="6">
        <v>11673.92</v>
      </c>
      <c r="J1018" s="6">
        <v>7464</v>
      </c>
      <c r="K1018" s="6">
        <v>10093</v>
      </c>
      <c r="L1018" s="6">
        <v>5638.87</v>
      </c>
      <c r="M1018" s="6">
        <v>7110</v>
      </c>
      <c r="N1018" s="6">
        <v>7979</v>
      </c>
      <c r="O1018" s="6">
        <v>10364.25</v>
      </c>
      <c r="P1018" s="6">
        <v>9619.6</v>
      </c>
      <c r="Q1018" s="6">
        <v>6666</v>
      </c>
      <c r="R1018" s="6">
        <v>14301.2</v>
      </c>
      <c r="S1018" s="6">
        <v>98877.340000000011</v>
      </c>
      <c r="T1018" s="6">
        <v>5392</v>
      </c>
      <c r="U1018" s="6">
        <v>12134.2</v>
      </c>
      <c r="V1018" s="6">
        <v>4934.3999999999996</v>
      </c>
      <c r="W1018" s="6">
        <v>6435.45</v>
      </c>
      <c r="X1018" s="6">
        <v>6543.2</v>
      </c>
      <c r="Y1018" s="6">
        <v>4263.2</v>
      </c>
      <c r="Z1018" s="6">
        <v>5958.07</v>
      </c>
      <c r="AA1018" s="6">
        <v>45660.52</v>
      </c>
    </row>
    <row r="1019" spans="1:27" x14ac:dyDescent="0.25">
      <c r="A1019" s="5" t="s">
        <v>355</v>
      </c>
      <c r="B1019" s="12">
        <v>405108477</v>
      </c>
      <c r="C1019" s="5" t="s">
        <v>20</v>
      </c>
      <c r="D1019" s="5" t="s">
        <v>271</v>
      </c>
      <c r="E1019" s="5" t="s">
        <v>357</v>
      </c>
      <c r="F1019" s="5" t="s">
        <v>1328</v>
      </c>
      <c r="G1019" s="6"/>
      <c r="H1019" s="6">
        <v>4020</v>
      </c>
      <c r="I1019" s="6">
        <v>1292</v>
      </c>
      <c r="J1019" s="6"/>
      <c r="K1019" s="6">
        <v>3796.39</v>
      </c>
      <c r="L1019" s="6">
        <v>1467</v>
      </c>
      <c r="M1019" s="6">
        <v>828</v>
      </c>
      <c r="N1019" s="6">
        <v>6727</v>
      </c>
      <c r="O1019" s="6">
        <v>5250</v>
      </c>
      <c r="P1019" s="6">
        <v>4143</v>
      </c>
      <c r="Q1019" s="6">
        <v>3272</v>
      </c>
      <c r="R1019" s="6">
        <v>925.2</v>
      </c>
      <c r="S1019" s="6">
        <v>31720.59</v>
      </c>
      <c r="T1019" s="6">
        <v>6501.75</v>
      </c>
      <c r="U1019" s="6">
        <v>2160</v>
      </c>
      <c r="V1019" s="6"/>
      <c r="W1019" s="6">
        <v>3011.07</v>
      </c>
      <c r="X1019" s="6">
        <v>2493.62</v>
      </c>
      <c r="Y1019" s="6">
        <v>5653.92</v>
      </c>
      <c r="Z1019" s="6">
        <v>2240.59</v>
      </c>
      <c r="AA1019" s="6">
        <v>22060.95</v>
      </c>
    </row>
    <row r="1020" spans="1:27" x14ac:dyDescent="0.25">
      <c r="A1020" s="5" t="s">
        <v>842</v>
      </c>
      <c r="B1020" s="12">
        <v>417876711</v>
      </c>
      <c r="C1020" s="5" t="s">
        <v>20</v>
      </c>
      <c r="D1020" s="5" t="s">
        <v>271</v>
      </c>
      <c r="E1020" s="5" t="s">
        <v>1302</v>
      </c>
      <c r="F1020" s="5" t="s">
        <v>1325</v>
      </c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>
        <v>0</v>
      </c>
      <c r="T1020" s="6"/>
      <c r="U1020" s="6"/>
      <c r="V1020" s="6"/>
      <c r="W1020" s="6"/>
      <c r="X1020" s="6"/>
      <c r="Y1020" s="6"/>
      <c r="Z1020" s="6">
        <v>8817.7000000000007</v>
      </c>
      <c r="AA1020" s="6">
        <v>8817.7000000000007</v>
      </c>
    </row>
    <row r="1021" spans="1:27" x14ac:dyDescent="0.25">
      <c r="A1021" s="5" t="s">
        <v>842</v>
      </c>
      <c r="B1021" s="12">
        <v>417876711</v>
      </c>
      <c r="C1021" s="5" t="s">
        <v>20</v>
      </c>
      <c r="D1021" s="5" t="s">
        <v>271</v>
      </c>
      <c r="E1021" s="5" t="s">
        <v>1302</v>
      </c>
      <c r="F1021" s="5" t="s">
        <v>1326</v>
      </c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>
        <v>0</v>
      </c>
      <c r="T1021" s="6"/>
      <c r="U1021" s="6"/>
      <c r="V1021" s="6"/>
      <c r="W1021" s="6"/>
      <c r="X1021" s="6"/>
      <c r="Y1021" s="6"/>
      <c r="Z1021" s="6">
        <v>4106.99</v>
      </c>
      <c r="AA1021" s="6">
        <v>4106.99</v>
      </c>
    </row>
    <row r="1022" spans="1:27" x14ac:dyDescent="0.25">
      <c r="A1022" s="5" t="s">
        <v>842</v>
      </c>
      <c r="B1022" s="12">
        <v>417876711</v>
      </c>
      <c r="C1022" s="5" t="s">
        <v>20</v>
      </c>
      <c r="D1022" s="5" t="s">
        <v>271</v>
      </c>
      <c r="E1022" s="5" t="s">
        <v>1302</v>
      </c>
      <c r="F1022" s="5" t="s">
        <v>1327</v>
      </c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>
        <v>0</v>
      </c>
      <c r="T1022" s="6"/>
      <c r="U1022" s="6"/>
      <c r="V1022" s="6"/>
      <c r="W1022" s="6"/>
      <c r="X1022" s="6"/>
      <c r="Y1022" s="6"/>
      <c r="Z1022" s="6">
        <v>1028</v>
      </c>
      <c r="AA1022" s="6">
        <v>1028</v>
      </c>
    </row>
    <row r="1023" spans="1:27" x14ac:dyDescent="0.25">
      <c r="A1023" s="5" t="s">
        <v>379</v>
      </c>
      <c r="B1023" s="12">
        <v>404980231</v>
      </c>
      <c r="C1023" s="5" t="s">
        <v>20</v>
      </c>
      <c r="D1023" s="5" t="s">
        <v>381</v>
      </c>
      <c r="E1023" s="5" t="s">
        <v>382</v>
      </c>
      <c r="F1023" s="5" t="s">
        <v>1325</v>
      </c>
      <c r="G1023" s="6"/>
      <c r="H1023" s="6"/>
      <c r="I1023" s="6"/>
      <c r="J1023" s="6"/>
      <c r="K1023" s="6"/>
      <c r="L1023" s="6"/>
      <c r="M1023" s="6"/>
      <c r="N1023" s="6"/>
      <c r="O1023" s="6">
        <v>24875.82</v>
      </c>
      <c r="P1023" s="6">
        <v>61377.7</v>
      </c>
      <c r="Q1023" s="6">
        <v>59788.17</v>
      </c>
      <c r="R1023" s="6">
        <v>85987.89</v>
      </c>
      <c r="S1023" s="6">
        <v>232029.58000000002</v>
      </c>
      <c r="T1023" s="6">
        <v>72138.66</v>
      </c>
      <c r="U1023" s="6">
        <v>106849.7</v>
      </c>
      <c r="V1023" s="6">
        <v>96235.820000000094</v>
      </c>
      <c r="W1023" s="6">
        <v>93269.85</v>
      </c>
      <c r="X1023" s="6">
        <v>73809.05</v>
      </c>
      <c r="Y1023" s="6">
        <v>52506.15</v>
      </c>
      <c r="Z1023" s="6">
        <v>48353.63</v>
      </c>
      <c r="AA1023" s="6">
        <v>543162.86</v>
      </c>
    </row>
    <row r="1024" spans="1:27" x14ac:dyDescent="0.25">
      <c r="A1024" s="5" t="s">
        <v>379</v>
      </c>
      <c r="B1024" s="12">
        <v>404980231</v>
      </c>
      <c r="C1024" s="5" t="s">
        <v>20</v>
      </c>
      <c r="D1024" s="5" t="s">
        <v>381</v>
      </c>
      <c r="E1024" s="5" t="s">
        <v>382</v>
      </c>
      <c r="F1024" s="5" t="s">
        <v>1326</v>
      </c>
      <c r="G1024" s="6"/>
      <c r="H1024" s="6"/>
      <c r="I1024" s="6"/>
      <c r="J1024" s="6"/>
      <c r="K1024" s="6"/>
      <c r="L1024" s="6"/>
      <c r="M1024" s="6"/>
      <c r="N1024" s="6"/>
      <c r="O1024" s="6">
        <v>14131.14</v>
      </c>
      <c r="P1024" s="6">
        <v>59656.45</v>
      </c>
      <c r="Q1024" s="6">
        <v>28639.66</v>
      </c>
      <c r="R1024" s="6">
        <v>45940.82</v>
      </c>
      <c r="S1024" s="6">
        <v>148368.07</v>
      </c>
      <c r="T1024" s="6">
        <v>18244.59</v>
      </c>
      <c r="U1024" s="6">
        <v>32390</v>
      </c>
      <c r="V1024" s="6">
        <v>64802.68</v>
      </c>
      <c r="W1024" s="6">
        <v>47745.37</v>
      </c>
      <c r="X1024" s="6">
        <v>56901.96</v>
      </c>
      <c r="Y1024" s="6">
        <v>34281.47</v>
      </c>
      <c r="Z1024" s="6">
        <v>26570.51</v>
      </c>
      <c r="AA1024" s="6">
        <v>280936.57999999996</v>
      </c>
    </row>
    <row r="1025" spans="1:27" x14ac:dyDescent="0.25">
      <c r="A1025" s="5" t="s">
        <v>379</v>
      </c>
      <c r="B1025" s="12">
        <v>404980231</v>
      </c>
      <c r="C1025" s="5" t="s">
        <v>20</v>
      </c>
      <c r="D1025" s="5" t="s">
        <v>381</v>
      </c>
      <c r="E1025" s="5" t="s">
        <v>382</v>
      </c>
      <c r="F1025" s="5" t="s">
        <v>1334</v>
      </c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>
        <v>380</v>
      </c>
      <c r="R1025" s="6"/>
      <c r="S1025" s="6">
        <v>380</v>
      </c>
      <c r="T1025" s="6"/>
      <c r="U1025" s="6"/>
      <c r="V1025" s="6"/>
      <c r="W1025" s="6"/>
      <c r="X1025" s="6"/>
      <c r="Y1025" s="6"/>
      <c r="Z1025" s="6"/>
      <c r="AA1025" s="6">
        <v>0</v>
      </c>
    </row>
    <row r="1026" spans="1:27" x14ac:dyDescent="0.25">
      <c r="A1026" s="5" t="s">
        <v>379</v>
      </c>
      <c r="B1026" s="12">
        <v>404980231</v>
      </c>
      <c r="C1026" s="5" t="s">
        <v>20</v>
      </c>
      <c r="D1026" s="5" t="s">
        <v>381</v>
      </c>
      <c r="E1026" s="5" t="s">
        <v>382</v>
      </c>
      <c r="F1026" s="5" t="s">
        <v>1333</v>
      </c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>
        <v>104.16</v>
      </c>
      <c r="R1026" s="6">
        <v>229.15</v>
      </c>
      <c r="S1026" s="6">
        <v>333.31</v>
      </c>
      <c r="T1026" s="6">
        <v>31.25</v>
      </c>
      <c r="U1026" s="6">
        <v>52.08</v>
      </c>
      <c r="V1026" s="6"/>
      <c r="W1026" s="6">
        <v>41.66</v>
      </c>
      <c r="X1026" s="6">
        <v>41.66</v>
      </c>
      <c r="Y1026" s="6">
        <v>52.08</v>
      </c>
      <c r="Z1026" s="6">
        <v>62.49</v>
      </c>
      <c r="AA1026" s="6">
        <v>281.21999999999997</v>
      </c>
    </row>
    <row r="1027" spans="1:27" x14ac:dyDescent="0.25">
      <c r="A1027" s="5" t="s">
        <v>379</v>
      </c>
      <c r="B1027" s="12">
        <v>404980231</v>
      </c>
      <c r="C1027" s="5" t="s">
        <v>20</v>
      </c>
      <c r="D1027" s="5" t="s">
        <v>381</v>
      </c>
      <c r="E1027" s="5" t="s">
        <v>382</v>
      </c>
      <c r="F1027" s="5" t="s">
        <v>1327</v>
      </c>
      <c r="G1027" s="6"/>
      <c r="H1027" s="6"/>
      <c r="I1027" s="6"/>
      <c r="J1027" s="6"/>
      <c r="K1027" s="6"/>
      <c r="L1027" s="6"/>
      <c r="M1027" s="6"/>
      <c r="N1027" s="6"/>
      <c r="O1027" s="6">
        <v>25971.11</v>
      </c>
      <c r="P1027" s="6">
        <v>38927.97</v>
      </c>
      <c r="Q1027" s="6">
        <v>36591.800000000003</v>
      </c>
      <c r="R1027" s="6">
        <v>39209.82</v>
      </c>
      <c r="S1027" s="6">
        <v>140700.70000000001</v>
      </c>
      <c r="T1027" s="6">
        <v>41672.5</v>
      </c>
      <c r="U1027" s="6">
        <v>56073.54</v>
      </c>
      <c r="V1027" s="6">
        <v>43141.89</v>
      </c>
      <c r="W1027" s="6">
        <v>43525.62</v>
      </c>
      <c r="X1027" s="6">
        <v>46586.87</v>
      </c>
      <c r="Y1027" s="6">
        <v>51580.27</v>
      </c>
      <c r="Z1027" s="6">
        <v>41611.199999999997</v>
      </c>
      <c r="AA1027" s="6">
        <v>324191.89</v>
      </c>
    </row>
    <row r="1028" spans="1:27" x14ac:dyDescent="0.25">
      <c r="A1028" s="5" t="s">
        <v>379</v>
      </c>
      <c r="B1028" s="12">
        <v>404980231</v>
      </c>
      <c r="C1028" s="5" t="s">
        <v>20</v>
      </c>
      <c r="D1028" s="5" t="s">
        <v>381</v>
      </c>
      <c r="E1028" s="5" t="s">
        <v>382</v>
      </c>
      <c r="F1028" s="5" t="s">
        <v>1328</v>
      </c>
      <c r="G1028" s="6"/>
      <c r="H1028" s="6"/>
      <c r="I1028" s="6"/>
      <c r="J1028" s="6"/>
      <c r="K1028" s="6"/>
      <c r="L1028" s="6"/>
      <c r="M1028" s="6"/>
      <c r="N1028" s="6"/>
      <c r="O1028" s="6">
        <v>4949.6000000000004</v>
      </c>
      <c r="P1028" s="6">
        <v>7210</v>
      </c>
      <c r="Q1028" s="6">
        <v>34589.46</v>
      </c>
      <c r="R1028" s="6">
        <v>9367.1</v>
      </c>
      <c r="S1028" s="6">
        <v>56116.159999999996</v>
      </c>
      <c r="T1028" s="6">
        <v>40051.199999999997</v>
      </c>
      <c r="U1028" s="6">
        <v>4313.75</v>
      </c>
      <c r="V1028" s="6">
        <v>26928.39</v>
      </c>
      <c r="W1028" s="6">
        <v>8890.7000000000007</v>
      </c>
      <c r="X1028" s="6">
        <v>6877</v>
      </c>
      <c r="Y1028" s="6">
        <v>6280.94</v>
      </c>
      <c r="Z1028" s="6">
        <v>19746.2</v>
      </c>
      <c r="AA1028" s="6">
        <v>113088.18</v>
      </c>
    </row>
    <row r="1029" spans="1:27" x14ac:dyDescent="0.25">
      <c r="A1029" s="5" t="s">
        <v>782</v>
      </c>
      <c r="B1029" s="12">
        <v>405060437</v>
      </c>
      <c r="C1029" s="5" t="s">
        <v>20</v>
      </c>
      <c r="D1029" s="5" t="s">
        <v>381</v>
      </c>
      <c r="E1029" s="5" t="s">
        <v>784</v>
      </c>
      <c r="F1029" s="5" t="s">
        <v>1325</v>
      </c>
      <c r="G1029" s="6">
        <v>105498.85</v>
      </c>
      <c r="H1029" s="6">
        <v>103877.36</v>
      </c>
      <c r="I1029" s="6">
        <v>103934.19</v>
      </c>
      <c r="J1029" s="6">
        <v>79672.2</v>
      </c>
      <c r="K1029" s="6">
        <v>103123.63</v>
      </c>
      <c r="L1029" s="6">
        <v>81202.52</v>
      </c>
      <c r="M1029" s="6">
        <v>43842.07</v>
      </c>
      <c r="N1029" s="6">
        <v>47281.04</v>
      </c>
      <c r="O1029" s="6">
        <v>21190.11</v>
      </c>
      <c r="P1029" s="6"/>
      <c r="Q1029" s="6"/>
      <c r="R1029" s="6"/>
      <c r="S1029" s="6">
        <v>689621.97</v>
      </c>
      <c r="T1029" s="6"/>
      <c r="U1029" s="6"/>
      <c r="V1029" s="6"/>
      <c r="W1029" s="6"/>
      <c r="X1029" s="6"/>
      <c r="Y1029" s="6"/>
      <c r="Z1029" s="6"/>
      <c r="AA1029" s="6">
        <v>0</v>
      </c>
    </row>
    <row r="1030" spans="1:27" x14ac:dyDescent="0.25">
      <c r="A1030" s="5" t="s">
        <v>782</v>
      </c>
      <c r="B1030" s="12">
        <v>405060437</v>
      </c>
      <c r="C1030" s="5" t="s">
        <v>20</v>
      </c>
      <c r="D1030" s="5" t="s">
        <v>381</v>
      </c>
      <c r="E1030" s="5" t="s">
        <v>784</v>
      </c>
      <c r="F1030" s="5" t="s">
        <v>1326</v>
      </c>
      <c r="G1030" s="6">
        <v>52855.73</v>
      </c>
      <c r="H1030" s="6">
        <v>54759.76</v>
      </c>
      <c r="I1030" s="6">
        <v>52290.09</v>
      </c>
      <c r="J1030" s="6">
        <v>55496.33</v>
      </c>
      <c r="K1030" s="6">
        <v>48871.57</v>
      </c>
      <c r="L1030" s="6">
        <v>42558.69</v>
      </c>
      <c r="M1030" s="6">
        <v>44630.879999999997</v>
      </c>
      <c r="N1030" s="6">
        <v>46738.61</v>
      </c>
      <c r="O1030" s="6">
        <v>21797.9</v>
      </c>
      <c r="P1030" s="6"/>
      <c r="Q1030" s="6"/>
      <c r="R1030" s="6"/>
      <c r="S1030" s="6">
        <v>419999.56000000006</v>
      </c>
      <c r="T1030" s="6"/>
      <c r="U1030" s="6"/>
      <c r="V1030" s="6"/>
      <c r="W1030" s="6"/>
      <c r="X1030" s="6"/>
      <c r="Y1030" s="6"/>
      <c r="Z1030" s="6"/>
      <c r="AA1030" s="6">
        <v>0</v>
      </c>
    </row>
    <row r="1031" spans="1:27" x14ac:dyDescent="0.25">
      <c r="A1031" s="5" t="s">
        <v>782</v>
      </c>
      <c r="B1031" s="12">
        <v>405060437</v>
      </c>
      <c r="C1031" s="5" t="s">
        <v>20</v>
      </c>
      <c r="D1031" s="5" t="s">
        <v>381</v>
      </c>
      <c r="E1031" s="5" t="s">
        <v>784</v>
      </c>
      <c r="F1031" s="5" t="s">
        <v>1333</v>
      </c>
      <c r="G1031" s="6">
        <v>187.5</v>
      </c>
      <c r="H1031" s="6">
        <v>31.25</v>
      </c>
      <c r="I1031" s="6"/>
      <c r="J1031" s="6">
        <v>41.66</v>
      </c>
      <c r="K1031" s="6">
        <v>114.57</v>
      </c>
      <c r="L1031" s="6">
        <v>114.57</v>
      </c>
      <c r="M1031" s="6"/>
      <c r="N1031" s="6">
        <v>187.49</v>
      </c>
      <c r="O1031" s="6"/>
      <c r="P1031" s="6"/>
      <c r="Q1031" s="6"/>
      <c r="R1031" s="6"/>
      <c r="S1031" s="6">
        <v>677.04</v>
      </c>
      <c r="T1031" s="6"/>
      <c r="U1031" s="6"/>
      <c r="V1031" s="6"/>
      <c r="W1031" s="6"/>
      <c r="X1031" s="6"/>
      <c r="Y1031" s="6"/>
      <c r="Z1031" s="6"/>
      <c r="AA1031" s="6">
        <v>0</v>
      </c>
    </row>
    <row r="1032" spans="1:27" x14ac:dyDescent="0.25">
      <c r="A1032" s="5" t="s">
        <v>782</v>
      </c>
      <c r="B1032" s="12">
        <v>405060437</v>
      </c>
      <c r="C1032" s="5" t="s">
        <v>20</v>
      </c>
      <c r="D1032" s="5" t="s">
        <v>381</v>
      </c>
      <c r="E1032" s="5" t="s">
        <v>784</v>
      </c>
      <c r="F1032" s="5" t="s">
        <v>1327</v>
      </c>
      <c r="G1032" s="6">
        <v>49204</v>
      </c>
      <c r="H1032" s="6">
        <v>37289.620000000003</v>
      </c>
      <c r="I1032" s="6">
        <v>40769.67</v>
      </c>
      <c r="J1032" s="6">
        <v>42896.44</v>
      </c>
      <c r="K1032" s="6">
        <v>34610.15</v>
      </c>
      <c r="L1032" s="6">
        <v>32874.35</v>
      </c>
      <c r="M1032" s="6">
        <v>52237.64</v>
      </c>
      <c r="N1032" s="6">
        <v>28780.85</v>
      </c>
      <c r="O1032" s="6">
        <v>22818.06</v>
      </c>
      <c r="P1032" s="6"/>
      <c r="Q1032" s="6"/>
      <c r="R1032" s="6"/>
      <c r="S1032" s="6">
        <v>341480.77999999997</v>
      </c>
      <c r="T1032" s="6"/>
      <c r="U1032" s="6"/>
      <c r="V1032" s="6"/>
      <c r="W1032" s="6"/>
      <c r="X1032" s="6"/>
      <c r="Y1032" s="6"/>
      <c r="Z1032" s="6"/>
      <c r="AA1032" s="6">
        <v>0</v>
      </c>
    </row>
    <row r="1033" spans="1:27" x14ac:dyDescent="0.25">
      <c r="A1033" s="5" t="s">
        <v>782</v>
      </c>
      <c r="B1033" s="12">
        <v>405060437</v>
      </c>
      <c r="C1033" s="5" t="s">
        <v>20</v>
      </c>
      <c r="D1033" s="5" t="s">
        <v>381</v>
      </c>
      <c r="E1033" s="5" t="s">
        <v>784</v>
      </c>
      <c r="F1033" s="5" t="s">
        <v>1328</v>
      </c>
      <c r="G1033" s="6">
        <v>28929</v>
      </c>
      <c r="H1033" s="6">
        <v>12329.96</v>
      </c>
      <c r="I1033" s="6">
        <v>16172.35</v>
      </c>
      <c r="J1033" s="6">
        <v>9355.02</v>
      </c>
      <c r="K1033" s="6">
        <v>5595.6</v>
      </c>
      <c r="L1033" s="6">
        <v>9168.5</v>
      </c>
      <c r="M1033" s="6">
        <v>9398.57</v>
      </c>
      <c r="N1033" s="6">
        <v>16807.37</v>
      </c>
      <c r="O1033" s="6">
        <v>5977.62</v>
      </c>
      <c r="P1033" s="6"/>
      <c r="Q1033" s="6"/>
      <c r="R1033" s="6"/>
      <c r="S1033" s="6">
        <v>113733.98999999999</v>
      </c>
      <c r="T1033" s="6"/>
      <c r="U1033" s="6"/>
      <c r="V1033" s="6"/>
      <c r="W1033" s="6"/>
      <c r="X1033" s="6"/>
      <c r="Y1033" s="6"/>
      <c r="Z1033" s="6"/>
      <c r="AA1033" s="6">
        <v>0</v>
      </c>
    </row>
  </sheetData>
  <autoFilter ref="A1:AA1" xr:uid="{0FBD449A-9476-407C-9840-9BBF2AB3C32B}">
    <sortState ref="A2:AA1033">
      <sortCondition ref="C2:C1033"/>
      <sortCondition ref="D2:D1033"/>
      <sortCondition ref="B2:B1033"/>
      <sortCondition ref="F2:F103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A368B-5B4C-4F9B-A383-D858DF00B416}">
  <dimension ref="A1:AA126"/>
  <sheetViews>
    <sheetView workbookViewId="0">
      <selection activeCell="B18" sqref="B18"/>
    </sheetView>
  </sheetViews>
  <sheetFormatPr defaultRowHeight="12.75" outlineLevelCol="1" x14ac:dyDescent="0.2"/>
  <cols>
    <col min="1" max="1" width="39.85546875" style="1" customWidth="1"/>
    <col min="2" max="2" width="12.28515625" style="1" customWidth="1"/>
    <col min="3" max="3" width="18.42578125" style="1" customWidth="1"/>
    <col min="4" max="4" width="16" style="1" customWidth="1"/>
    <col min="5" max="5" width="39.7109375" style="1" customWidth="1"/>
    <col min="6" max="6" width="47.42578125" style="1" customWidth="1"/>
    <col min="7" max="18" width="12.140625" style="1" bestFit="1" customWidth="1" outlineLevel="1"/>
    <col min="19" max="19" width="12.140625" style="1" customWidth="1"/>
    <col min="20" max="26" width="12.140625" style="1" bestFit="1" customWidth="1" outlineLevel="1"/>
    <col min="27" max="27" width="12.140625" style="1" bestFit="1" customWidth="1"/>
    <col min="28" max="16384" width="9.140625" style="1"/>
  </cols>
  <sheetData>
    <row r="1" spans="1:27" s="8" customFormat="1" ht="41.25" customHeight="1" x14ac:dyDescent="0.25">
      <c r="A1" s="7" t="s">
        <v>1337</v>
      </c>
      <c r="B1" s="7" t="s">
        <v>1318</v>
      </c>
      <c r="C1" s="7" t="s">
        <v>1319</v>
      </c>
      <c r="D1" s="7" t="s">
        <v>1320</v>
      </c>
      <c r="E1" s="7" t="s">
        <v>1321</v>
      </c>
      <c r="F1" s="7" t="s">
        <v>1338</v>
      </c>
      <c r="G1" s="7" t="s">
        <v>7</v>
      </c>
      <c r="H1" s="7" t="s">
        <v>23</v>
      </c>
      <c r="I1" s="7" t="s">
        <v>24</v>
      </c>
      <c r="J1" s="7" t="s">
        <v>41</v>
      </c>
      <c r="K1" s="7" t="s">
        <v>32</v>
      </c>
      <c r="L1" s="7" t="s">
        <v>25</v>
      </c>
      <c r="M1" s="7" t="s">
        <v>26</v>
      </c>
      <c r="N1" s="7" t="s">
        <v>8</v>
      </c>
      <c r="O1" s="7" t="s">
        <v>29</v>
      </c>
      <c r="P1" s="7" t="s">
        <v>50</v>
      </c>
      <c r="Q1" s="7" t="s">
        <v>61</v>
      </c>
      <c r="R1" s="7" t="s">
        <v>37</v>
      </c>
      <c r="S1" s="14">
        <v>2017</v>
      </c>
      <c r="T1" s="7" t="s">
        <v>1286</v>
      </c>
      <c r="U1" s="7" t="s">
        <v>1284</v>
      </c>
      <c r="V1" s="7" t="s">
        <v>1280</v>
      </c>
      <c r="W1" s="7" t="s">
        <v>1282</v>
      </c>
      <c r="X1" s="7" t="s">
        <v>1285</v>
      </c>
      <c r="Y1" s="7" t="s">
        <v>1283</v>
      </c>
      <c r="Z1" s="7" t="s">
        <v>1281</v>
      </c>
      <c r="AA1" s="14">
        <v>2018</v>
      </c>
    </row>
    <row r="2" spans="1:27" x14ac:dyDescent="0.2">
      <c r="A2" s="5" t="s">
        <v>346</v>
      </c>
      <c r="B2" s="5" t="s">
        <v>347</v>
      </c>
      <c r="C2" s="5" t="s">
        <v>11</v>
      </c>
      <c r="D2" s="5" t="s">
        <v>46</v>
      </c>
      <c r="E2" s="5" t="s">
        <v>348</v>
      </c>
      <c r="F2" s="5" t="s">
        <v>1339</v>
      </c>
      <c r="G2" s="15">
        <v>211917.62</v>
      </c>
      <c r="H2" s="15">
        <v>320866.03999999998</v>
      </c>
      <c r="I2" s="15">
        <v>287644.52</v>
      </c>
      <c r="J2" s="15">
        <v>357850.31</v>
      </c>
      <c r="K2" s="15">
        <v>389657.09</v>
      </c>
      <c r="L2" s="15">
        <v>344828.44</v>
      </c>
      <c r="M2" s="15">
        <v>297214.5</v>
      </c>
      <c r="N2" s="15">
        <v>130439.2</v>
      </c>
      <c r="O2" s="15">
        <v>236638.8</v>
      </c>
      <c r="P2" s="15">
        <v>254624.04</v>
      </c>
      <c r="Q2" s="15">
        <v>229717.47</v>
      </c>
      <c r="R2" s="15">
        <v>262527.2</v>
      </c>
      <c r="S2" s="15">
        <v>3323925.2300000004</v>
      </c>
      <c r="T2" s="15">
        <v>207729.72</v>
      </c>
      <c r="U2" s="15">
        <v>247815.57</v>
      </c>
      <c r="V2" s="15">
        <v>298466.96000000002</v>
      </c>
      <c r="W2" s="15">
        <v>312905.24</v>
      </c>
      <c r="X2" s="15">
        <v>385829.45</v>
      </c>
      <c r="Y2" s="15">
        <v>226144.84</v>
      </c>
      <c r="Z2" s="15">
        <v>308366.82</v>
      </c>
      <c r="AA2" s="16">
        <v>1987258.6</v>
      </c>
    </row>
    <row r="3" spans="1:27" x14ac:dyDescent="0.2">
      <c r="A3" s="5" t="s">
        <v>764</v>
      </c>
      <c r="B3" s="5" t="s">
        <v>765</v>
      </c>
      <c r="C3" s="5" t="s">
        <v>11</v>
      </c>
      <c r="D3" s="5" t="s">
        <v>157</v>
      </c>
      <c r="E3" s="5" t="s">
        <v>766</v>
      </c>
      <c r="F3" s="5" t="s">
        <v>1340</v>
      </c>
      <c r="G3" s="15">
        <v>23959</v>
      </c>
      <c r="H3" s="15">
        <v>103547</v>
      </c>
      <c r="I3" s="15">
        <v>102081.62</v>
      </c>
      <c r="J3" s="15">
        <v>70322</v>
      </c>
      <c r="K3" s="15">
        <v>114061.75</v>
      </c>
      <c r="L3" s="15">
        <v>164811.01</v>
      </c>
      <c r="M3" s="15">
        <v>146267</v>
      </c>
      <c r="N3" s="15">
        <v>2925</v>
      </c>
      <c r="O3" s="15">
        <v>118949</v>
      </c>
      <c r="P3" s="15">
        <v>144109</v>
      </c>
      <c r="Q3" s="15">
        <v>221728</v>
      </c>
      <c r="R3" s="15">
        <v>207506</v>
      </c>
      <c r="S3" s="15">
        <v>1420266.38</v>
      </c>
      <c r="T3" s="15">
        <v>108399</v>
      </c>
      <c r="U3" s="15">
        <v>245681.84</v>
      </c>
      <c r="V3" s="15">
        <v>246799</v>
      </c>
      <c r="W3" s="15">
        <v>123558</v>
      </c>
      <c r="X3" s="15">
        <v>208267</v>
      </c>
      <c r="Y3" s="15">
        <v>207528.75</v>
      </c>
      <c r="Z3" s="15">
        <v>286019</v>
      </c>
      <c r="AA3" s="16">
        <v>1426252.5899999999</v>
      </c>
    </row>
    <row r="4" spans="1:27" x14ac:dyDescent="0.2">
      <c r="A4" s="5" t="s">
        <v>317</v>
      </c>
      <c r="B4" s="5" t="s">
        <v>318</v>
      </c>
      <c r="C4" s="5" t="s">
        <v>11</v>
      </c>
      <c r="D4" s="5" t="s">
        <v>46</v>
      </c>
      <c r="E4" s="5" t="s">
        <v>319</v>
      </c>
      <c r="F4" s="5" t="s">
        <v>1339</v>
      </c>
      <c r="G4" s="15">
        <v>188366.62</v>
      </c>
      <c r="H4" s="15">
        <v>201935.75</v>
      </c>
      <c r="I4" s="15">
        <v>248996.84</v>
      </c>
      <c r="J4" s="15">
        <v>216981.61</v>
      </c>
      <c r="K4" s="15">
        <v>118323.5</v>
      </c>
      <c r="L4" s="15">
        <v>272576.99</v>
      </c>
      <c r="M4" s="15">
        <v>97780.94</v>
      </c>
      <c r="N4" s="15">
        <v>165125.23000000001</v>
      </c>
      <c r="O4" s="15">
        <v>89910</v>
      </c>
      <c r="P4" s="15">
        <v>63935.22</v>
      </c>
      <c r="Q4" s="15">
        <v>143806.84</v>
      </c>
      <c r="R4" s="15">
        <v>160620.07</v>
      </c>
      <c r="S4" s="15">
        <v>1968359.61</v>
      </c>
      <c r="T4" s="15">
        <v>94549.119999999995</v>
      </c>
      <c r="U4" s="15">
        <v>126218.24000000001</v>
      </c>
      <c r="V4" s="15">
        <v>172142.02</v>
      </c>
      <c r="W4" s="15">
        <v>168818.04</v>
      </c>
      <c r="X4" s="15">
        <v>180635.72</v>
      </c>
      <c r="Y4" s="15">
        <v>171192.48</v>
      </c>
      <c r="Z4" s="15">
        <v>139335.44</v>
      </c>
      <c r="AA4" s="16">
        <v>1052891.06</v>
      </c>
    </row>
    <row r="5" spans="1:27" x14ac:dyDescent="0.2">
      <c r="A5" s="5" t="s">
        <v>1205</v>
      </c>
      <c r="B5" s="5" t="s">
        <v>1206</v>
      </c>
      <c r="C5" s="5" t="s">
        <v>11</v>
      </c>
      <c r="D5" s="5" t="s">
        <v>46</v>
      </c>
      <c r="E5" s="5" t="s">
        <v>1207</v>
      </c>
      <c r="F5" s="5" t="s">
        <v>1339</v>
      </c>
      <c r="G5" s="15">
        <v>74122.5</v>
      </c>
      <c r="H5" s="15">
        <v>156904.06</v>
      </c>
      <c r="I5" s="15">
        <v>216326.24</v>
      </c>
      <c r="J5" s="15">
        <v>197249.22</v>
      </c>
      <c r="K5" s="15">
        <v>234117.78</v>
      </c>
      <c r="L5" s="15">
        <v>204587.83</v>
      </c>
      <c r="M5" s="15">
        <v>118665</v>
      </c>
      <c r="N5" s="15">
        <v>89479.62</v>
      </c>
      <c r="O5" s="15">
        <v>108385.14</v>
      </c>
      <c r="P5" s="15">
        <v>72192.36</v>
      </c>
      <c r="Q5" s="15">
        <v>144622.92000000001</v>
      </c>
      <c r="R5" s="15">
        <v>163472.32999999999</v>
      </c>
      <c r="S5" s="15">
        <v>1780125</v>
      </c>
      <c r="T5" s="15">
        <v>101196.25</v>
      </c>
      <c r="U5" s="15">
        <v>141026.98000000001</v>
      </c>
      <c r="V5" s="15">
        <v>162158.24</v>
      </c>
      <c r="W5" s="15">
        <v>109297.5</v>
      </c>
      <c r="X5" s="15">
        <v>165495</v>
      </c>
      <c r="Y5" s="15">
        <v>167751.99</v>
      </c>
      <c r="Z5" s="15">
        <v>132255.19</v>
      </c>
      <c r="AA5" s="16">
        <v>979181.14999999991</v>
      </c>
    </row>
    <row r="6" spans="1:27" x14ac:dyDescent="0.2">
      <c r="A6" s="5" t="s">
        <v>464</v>
      </c>
      <c r="B6" s="5" t="s">
        <v>465</v>
      </c>
      <c r="C6" s="5" t="s">
        <v>11</v>
      </c>
      <c r="D6" s="5" t="s">
        <v>46</v>
      </c>
      <c r="E6" s="5" t="s">
        <v>466</v>
      </c>
      <c r="F6" s="5" t="s">
        <v>1339</v>
      </c>
      <c r="G6" s="15">
        <v>79749.62</v>
      </c>
      <c r="H6" s="15">
        <v>111011.97</v>
      </c>
      <c r="I6" s="15">
        <v>211636.83</v>
      </c>
      <c r="J6" s="15">
        <v>176621.81</v>
      </c>
      <c r="K6" s="15">
        <v>205580.16</v>
      </c>
      <c r="L6" s="15">
        <v>135991.25</v>
      </c>
      <c r="M6" s="15">
        <v>141202.82</v>
      </c>
      <c r="N6" s="15">
        <v>73242.25</v>
      </c>
      <c r="O6" s="15">
        <v>77563.44</v>
      </c>
      <c r="P6" s="15">
        <v>59257.25</v>
      </c>
      <c r="Q6" s="15">
        <v>178842.16</v>
      </c>
      <c r="R6" s="15">
        <v>91170.57</v>
      </c>
      <c r="S6" s="15">
        <v>1541870.13</v>
      </c>
      <c r="T6" s="15">
        <v>90766</v>
      </c>
      <c r="U6" s="15">
        <v>144255.84</v>
      </c>
      <c r="V6" s="15">
        <v>237220.61</v>
      </c>
      <c r="W6" s="15">
        <v>101861.64</v>
      </c>
      <c r="X6" s="15">
        <v>112912.25</v>
      </c>
      <c r="Y6" s="15">
        <v>176687.85</v>
      </c>
      <c r="Z6" s="15">
        <v>56683.64</v>
      </c>
      <c r="AA6" s="16">
        <v>920387.83</v>
      </c>
    </row>
    <row r="7" spans="1:27" x14ac:dyDescent="0.2">
      <c r="A7" s="5" t="s">
        <v>702</v>
      </c>
      <c r="B7" s="5" t="s">
        <v>703</v>
      </c>
      <c r="C7" s="5" t="s">
        <v>11</v>
      </c>
      <c r="D7" s="5" t="s">
        <v>46</v>
      </c>
      <c r="E7" s="5" t="s">
        <v>704</v>
      </c>
      <c r="F7" s="5" t="s">
        <v>1339</v>
      </c>
      <c r="G7" s="15">
        <v>106690.44</v>
      </c>
      <c r="H7" s="15">
        <v>177073.19</v>
      </c>
      <c r="I7" s="15">
        <v>251562.65</v>
      </c>
      <c r="J7" s="15">
        <v>187393.59</v>
      </c>
      <c r="K7" s="15">
        <v>166754.93</v>
      </c>
      <c r="L7" s="15">
        <v>203149.76</v>
      </c>
      <c r="M7" s="15">
        <v>97602.5</v>
      </c>
      <c r="N7" s="15">
        <v>50031.07</v>
      </c>
      <c r="O7" s="15">
        <v>99382.5</v>
      </c>
      <c r="P7" s="15">
        <v>149591.07</v>
      </c>
      <c r="Q7" s="15">
        <v>55987.5</v>
      </c>
      <c r="R7" s="15">
        <v>96817.5</v>
      </c>
      <c r="S7" s="15">
        <v>1642036.7000000002</v>
      </c>
      <c r="T7" s="15">
        <v>107981.3</v>
      </c>
      <c r="U7" s="15">
        <v>79706.97</v>
      </c>
      <c r="V7" s="15">
        <v>150417.84</v>
      </c>
      <c r="W7" s="15">
        <v>113113.64</v>
      </c>
      <c r="X7" s="15">
        <v>123583.64</v>
      </c>
      <c r="Y7" s="15">
        <v>68197.5</v>
      </c>
      <c r="Z7" s="15">
        <v>90433.64</v>
      </c>
      <c r="AA7" s="16">
        <v>733434.53</v>
      </c>
    </row>
    <row r="8" spans="1:27" x14ac:dyDescent="0.2">
      <c r="A8" s="5" t="s">
        <v>988</v>
      </c>
      <c r="B8" s="5" t="s">
        <v>989</v>
      </c>
      <c r="C8" s="5" t="s">
        <v>11</v>
      </c>
      <c r="D8" s="5" t="s">
        <v>84</v>
      </c>
      <c r="E8" s="5" t="s">
        <v>990</v>
      </c>
      <c r="F8" s="5" t="s">
        <v>1339</v>
      </c>
      <c r="G8" s="15">
        <v>110475</v>
      </c>
      <c r="H8" s="15">
        <v>192858.11</v>
      </c>
      <c r="I8" s="15">
        <v>136467.42000000001</v>
      </c>
      <c r="J8" s="15">
        <v>113504.25</v>
      </c>
      <c r="K8" s="15">
        <v>118681.72</v>
      </c>
      <c r="L8" s="15">
        <v>128845.67</v>
      </c>
      <c r="M8" s="15">
        <v>87471.75</v>
      </c>
      <c r="N8" s="15">
        <v>27510</v>
      </c>
      <c r="O8" s="15">
        <v>93757.5</v>
      </c>
      <c r="P8" s="15">
        <v>77527.5</v>
      </c>
      <c r="Q8" s="15">
        <v>55128.25</v>
      </c>
      <c r="R8" s="15">
        <v>117168.82</v>
      </c>
      <c r="S8" s="15">
        <v>1259395.99</v>
      </c>
      <c r="T8" s="15">
        <v>57835.47</v>
      </c>
      <c r="U8" s="15">
        <v>113875.57</v>
      </c>
      <c r="V8" s="15">
        <v>153256.57</v>
      </c>
      <c r="W8" s="15">
        <v>49694.32</v>
      </c>
      <c r="X8" s="15">
        <v>94563.79</v>
      </c>
      <c r="Y8" s="15">
        <v>67245</v>
      </c>
      <c r="Z8" s="15">
        <v>33063.5</v>
      </c>
      <c r="AA8" s="16">
        <v>569534.22</v>
      </c>
    </row>
    <row r="9" spans="1:27" x14ac:dyDescent="0.2">
      <c r="A9" s="5" t="s">
        <v>52</v>
      </c>
      <c r="B9" s="5" t="s">
        <v>53</v>
      </c>
      <c r="C9" s="5" t="s">
        <v>11</v>
      </c>
      <c r="D9" s="5" t="s">
        <v>46</v>
      </c>
      <c r="E9" s="5" t="s">
        <v>54</v>
      </c>
      <c r="F9" s="5" t="s">
        <v>1339</v>
      </c>
      <c r="G9" s="15">
        <v>51787.5</v>
      </c>
      <c r="H9" s="15">
        <v>29895</v>
      </c>
      <c r="I9" s="15">
        <v>54266.62</v>
      </c>
      <c r="J9" s="15">
        <v>77595</v>
      </c>
      <c r="K9" s="15">
        <v>129752.5</v>
      </c>
      <c r="L9" s="15">
        <v>207145.73</v>
      </c>
      <c r="M9" s="15">
        <v>125815.94</v>
      </c>
      <c r="N9" s="15">
        <v>37050</v>
      </c>
      <c r="O9" s="15">
        <v>100680.32000000001</v>
      </c>
      <c r="P9" s="15">
        <v>60876.87</v>
      </c>
      <c r="Q9" s="15">
        <v>98039.75</v>
      </c>
      <c r="R9" s="15">
        <v>119307.62</v>
      </c>
      <c r="S9" s="15">
        <v>1092212.8500000001</v>
      </c>
      <c r="T9" s="15">
        <v>70851.72</v>
      </c>
      <c r="U9" s="15">
        <v>67211.44</v>
      </c>
      <c r="V9" s="15">
        <v>87769.25</v>
      </c>
      <c r="W9" s="15">
        <v>42311.25</v>
      </c>
      <c r="X9" s="15">
        <v>73048.75</v>
      </c>
      <c r="Y9" s="15">
        <v>66567.73</v>
      </c>
      <c r="Z9" s="15">
        <v>46702.5</v>
      </c>
      <c r="AA9" s="16">
        <v>454462.64</v>
      </c>
    </row>
    <row r="10" spans="1:27" x14ac:dyDescent="0.2">
      <c r="A10" s="5" t="s">
        <v>755</v>
      </c>
      <c r="B10" s="5" t="s">
        <v>756</v>
      </c>
      <c r="C10" s="5" t="s">
        <v>104</v>
      </c>
      <c r="D10" s="5" t="s">
        <v>105</v>
      </c>
      <c r="E10" s="5" t="s">
        <v>757</v>
      </c>
      <c r="F10" s="5" t="s">
        <v>1339</v>
      </c>
      <c r="G10" s="15">
        <v>32580</v>
      </c>
      <c r="H10" s="15">
        <v>20010</v>
      </c>
      <c r="I10" s="15">
        <v>141428.24</v>
      </c>
      <c r="J10" s="15">
        <v>53070</v>
      </c>
      <c r="K10" s="15">
        <v>90480</v>
      </c>
      <c r="L10" s="15">
        <v>78518.37</v>
      </c>
      <c r="M10" s="15">
        <v>83009.55</v>
      </c>
      <c r="N10" s="15">
        <v>45450</v>
      </c>
      <c r="O10" s="15">
        <v>85790</v>
      </c>
      <c r="P10" s="15">
        <v>66120</v>
      </c>
      <c r="Q10" s="15">
        <v>61294.12</v>
      </c>
      <c r="R10" s="15">
        <v>65250</v>
      </c>
      <c r="S10" s="15">
        <v>823000.27999999991</v>
      </c>
      <c r="T10" s="15">
        <v>84226.86</v>
      </c>
      <c r="U10" s="15">
        <v>57844.25</v>
      </c>
      <c r="V10" s="15">
        <v>34774.120000000003</v>
      </c>
      <c r="W10" s="15">
        <v>88464.12</v>
      </c>
      <c r="X10" s="15">
        <v>92430</v>
      </c>
      <c r="Y10" s="15">
        <v>118301.25</v>
      </c>
      <c r="Z10" s="15">
        <v>55361.25</v>
      </c>
      <c r="AA10" s="16">
        <v>531401.85</v>
      </c>
    </row>
    <row r="11" spans="1:27" x14ac:dyDescent="0.2">
      <c r="A11" s="5" t="s">
        <v>635</v>
      </c>
      <c r="B11" s="5" t="s">
        <v>636</v>
      </c>
      <c r="C11" s="5" t="s">
        <v>109</v>
      </c>
      <c r="D11" s="5" t="s">
        <v>110</v>
      </c>
      <c r="E11" s="5" t="s">
        <v>637</v>
      </c>
      <c r="F11" s="5" t="s">
        <v>1339</v>
      </c>
      <c r="G11" s="15">
        <v>27360</v>
      </c>
      <c r="H11" s="15">
        <v>26527.5</v>
      </c>
      <c r="I11" s="15">
        <v>32685</v>
      </c>
      <c r="J11" s="15">
        <v>78862.5</v>
      </c>
      <c r="K11" s="15">
        <v>92717.84</v>
      </c>
      <c r="L11" s="15">
        <v>79694.320000000007</v>
      </c>
      <c r="M11" s="15">
        <v>61897.5</v>
      </c>
      <c r="N11" s="15">
        <v>30917.5</v>
      </c>
      <c r="O11" s="15">
        <v>47729.32</v>
      </c>
      <c r="P11" s="15">
        <v>15000</v>
      </c>
      <c r="Q11" s="15">
        <v>43341.82</v>
      </c>
      <c r="R11" s="15">
        <v>61746.82</v>
      </c>
      <c r="S11" s="15">
        <v>598480.12</v>
      </c>
      <c r="T11" s="15">
        <v>45044.32</v>
      </c>
      <c r="U11" s="15">
        <v>50219.32</v>
      </c>
      <c r="V11" s="15">
        <v>111641.97</v>
      </c>
      <c r="W11" s="15">
        <v>109325.46</v>
      </c>
      <c r="X11" s="15">
        <v>87843.79</v>
      </c>
      <c r="Y11" s="15">
        <v>121440</v>
      </c>
      <c r="Z11" s="15">
        <v>92355</v>
      </c>
      <c r="AA11" s="16">
        <v>617869.86</v>
      </c>
    </row>
    <row r="12" spans="1:27" x14ac:dyDescent="0.2">
      <c r="A12" s="5" t="s">
        <v>332</v>
      </c>
      <c r="B12" s="5" t="s">
        <v>333</v>
      </c>
      <c r="C12" s="5" t="s">
        <v>109</v>
      </c>
      <c r="D12" s="5" t="s">
        <v>110</v>
      </c>
      <c r="E12" s="5" t="s">
        <v>334</v>
      </c>
      <c r="F12" s="5" t="s">
        <v>1339</v>
      </c>
      <c r="G12" s="15">
        <v>199435.69</v>
      </c>
      <c r="H12" s="15">
        <v>196289.69</v>
      </c>
      <c r="I12" s="15">
        <v>189194.88</v>
      </c>
      <c r="J12" s="15">
        <v>76897.5</v>
      </c>
      <c r="K12" s="15">
        <v>130773.44</v>
      </c>
      <c r="L12" s="15">
        <v>119381.25</v>
      </c>
      <c r="M12" s="15">
        <v>72510</v>
      </c>
      <c r="N12" s="15">
        <v>45892.5</v>
      </c>
      <c r="O12" s="15">
        <v>103511.75</v>
      </c>
      <c r="P12" s="15">
        <v>85369.87</v>
      </c>
      <c r="Q12" s="15">
        <v>104744</v>
      </c>
      <c r="R12" s="15">
        <v>89670</v>
      </c>
      <c r="S12" s="15">
        <v>1413670.5699999998</v>
      </c>
      <c r="T12" s="15">
        <v>43209.75</v>
      </c>
      <c r="U12" s="15">
        <v>26779.119999999999</v>
      </c>
      <c r="V12" s="15">
        <v>66352.5</v>
      </c>
      <c r="W12" s="15">
        <v>93716.69</v>
      </c>
      <c r="X12" s="15">
        <v>27225</v>
      </c>
      <c r="Y12" s="15">
        <v>58215.37</v>
      </c>
      <c r="Z12" s="15">
        <v>29111.25</v>
      </c>
      <c r="AA12" s="16">
        <v>344609.68</v>
      </c>
    </row>
    <row r="13" spans="1:27" x14ac:dyDescent="0.2">
      <c r="A13" s="5" t="s">
        <v>1202</v>
      </c>
      <c r="B13" s="5" t="s">
        <v>1203</v>
      </c>
      <c r="C13" s="5" t="s">
        <v>104</v>
      </c>
      <c r="D13" s="5" t="s">
        <v>105</v>
      </c>
      <c r="E13" s="5" t="s">
        <v>1204</v>
      </c>
      <c r="F13" s="5" t="s">
        <v>1340</v>
      </c>
      <c r="G13" s="15">
        <v>18719.25</v>
      </c>
      <c r="H13" s="15">
        <v>38409</v>
      </c>
      <c r="I13" s="15">
        <v>14656.5</v>
      </c>
      <c r="J13" s="15">
        <v>18247.25</v>
      </c>
      <c r="K13" s="15">
        <v>62678.25</v>
      </c>
      <c r="L13" s="15">
        <v>38578.75</v>
      </c>
      <c r="M13" s="15">
        <v>23455.5</v>
      </c>
      <c r="N13" s="15">
        <v>41986.5</v>
      </c>
      <c r="O13" s="15">
        <v>35449</v>
      </c>
      <c r="P13" s="15">
        <v>3129.75</v>
      </c>
      <c r="Q13" s="15">
        <v>29381.5</v>
      </c>
      <c r="R13" s="15">
        <v>26257.75</v>
      </c>
      <c r="S13" s="15">
        <v>350949</v>
      </c>
      <c r="T13" s="15">
        <v>20542.25</v>
      </c>
      <c r="U13" s="15">
        <v>65110.75</v>
      </c>
      <c r="V13" s="15">
        <v>33112.75</v>
      </c>
      <c r="W13" s="15">
        <v>29837.25</v>
      </c>
      <c r="X13" s="15">
        <v>125858.25</v>
      </c>
      <c r="Y13" s="15">
        <v>113661.5</v>
      </c>
      <c r="Z13" s="15">
        <v>169090.25</v>
      </c>
      <c r="AA13" s="16">
        <v>557213</v>
      </c>
    </row>
    <row r="14" spans="1:27" x14ac:dyDescent="0.2">
      <c r="A14" s="5" t="s">
        <v>52</v>
      </c>
      <c r="B14" s="5" t="s">
        <v>53</v>
      </c>
      <c r="C14" s="5" t="s">
        <v>11</v>
      </c>
      <c r="D14" s="5" t="s">
        <v>46</v>
      </c>
      <c r="E14" s="5" t="s">
        <v>54</v>
      </c>
      <c r="F14" s="5" t="s">
        <v>1340</v>
      </c>
      <c r="G14" s="15">
        <v>58387</v>
      </c>
      <c r="H14" s="15">
        <v>33951.75</v>
      </c>
      <c r="I14" s="15">
        <v>38727.5</v>
      </c>
      <c r="J14" s="15">
        <v>22222.75</v>
      </c>
      <c r="K14" s="15">
        <v>76770.75</v>
      </c>
      <c r="L14" s="15">
        <v>68972.25</v>
      </c>
      <c r="M14" s="15">
        <v>32382</v>
      </c>
      <c r="N14" s="15">
        <v>11328.75</v>
      </c>
      <c r="O14" s="15">
        <v>64923</v>
      </c>
      <c r="P14" s="15">
        <v>71990.25</v>
      </c>
      <c r="Q14" s="15">
        <v>45613</v>
      </c>
      <c r="R14" s="15">
        <v>17970</v>
      </c>
      <c r="S14" s="15">
        <v>543239</v>
      </c>
      <c r="T14" s="15">
        <v>13873.5</v>
      </c>
      <c r="U14" s="15">
        <v>73895.5</v>
      </c>
      <c r="V14" s="15">
        <v>53633.75</v>
      </c>
      <c r="W14" s="15">
        <v>55573.5</v>
      </c>
      <c r="X14" s="15">
        <v>69874</v>
      </c>
      <c r="Y14" s="15">
        <v>39349.25</v>
      </c>
      <c r="Z14" s="15">
        <v>22075.75</v>
      </c>
      <c r="AA14" s="16">
        <v>328275.25</v>
      </c>
    </row>
    <row r="15" spans="1:27" x14ac:dyDescent="0.2">
      <c r="A15" s="5" t="s">
        <v>346</v>
      </c>
      <c r="B15" s="5" t="s">
        <v>347</v>
      </c>
      <c r="C15" s="5" t="s">
        <v>11</v>
      </c>
      <c r="D15" s="5" t="s">
        <v>46</v>
      </c>
      <c r="E15" s="5" t="s">
        <v>348</v>
      </c>
      <c r="F15" s="5" t="s">
        <v>1340</v>
      </c>
      <c r="G15" s="15">
        <v>62132.25</v>
      </c>
      <c r="H15" s="15">
        <v>46184.25</v>
      </c>
      <c r="I15" s="15">
        <v>59894.75</v>
      </c>
      <c r="J15" s="15">
        <v>68157.11</v>
      </c>
      <c r="K15" s="15">
        <v>49580</v>
      </c>
      <c r="L15" s="15">
        <v>86419.25</v>
      </c>
      <c r="M15" s="15">
        <v>51350.720000000001</v>
      </c>
      <c r="N15" s="15">
        <v>54898.22</v>
      </c>
      <c r="O15" s="15">
        <v>64834.75</v>
      </c>
      <c r="P15" s="15">
        <v>50515.75</v>
      </c>
      <c r="Q15" s="15">
        <v>32456.25</v>
      </c>
      <c r="R15" s="15">
        <v>8885.5</v>
      </c>
      <c r="S15" s="15">
        <v>635308.79999999993</v>
      </c>
      <c r="T15" s="15">
        <v>36627</v>
      </c>
      <c r="U15" s="15">
        <v>47073.75</v>
      </c>
      <c r="V15" s="15">
        <v>14573.25</v>
      </c>
      <c r="W15" s="15">
        <v>54647.25</v>
      </c>
      <c r="X15" s="15">
        <v>51629.5</v>
      </c>
      <c r="Y15" s="15">
        <v>39702.75</v>
      </c>
      <c r="Z15" s="15">
        <v>22221</v>
      </c>
      <c r="AA15" s="16">
        <v>266474.5</v>
      </c>
    </row>
    <row r="16" spans="1:27" x14ac:dyDescent="0.2">
      <c r="A16" s="5" t="s">
        <v>464</v>
      </c>
      <c r="B16" s="5" t="s">
        <v>465</v>
      </c>
      <c r="C16" s="5" t="s">
        <v>11</v>
      </c>
      <c r="D16" s="5" t="s">
        <v>46</v>
      </c>
      <c r="E16" s="5" t="s">
        <v>466</v>
      </c>
      <c r="F16" s="5" t="s">
        <v>1340</v>
      </c>
      <c r="G16" s="15"/>
      <c r="H16" s="15">
        <v>6493.25</v>
      </c>
      <c r="I16" s="15"/>
      <c r="J16" s="15"/>
      <c r="K16" s="15"/>
      <c r="L16" s="15"/>
      <c r="M16" s="15"/>
      <c r="N16" s="15">
        <v>15000</v>
      </c>
      <c r="O16" s="15"/>
      <c r="P16" s="15"/>
      <c r="Q16" s="15">
        <v>76083.25</v>
      </c>
      <c r="R16" s="15">
        <v>102399.75</v>
      </c>
      <c r="S16" s="15">
        <v>199976.25</v>
      </c>
      <c r="T16" s="15">
        <v>19705.5</v>
      </c>
      <c r="U16" s="15">
        <v>60513.5</v>
      </c>
      <c r="V16" s="15">
        <v>26660.5</v>
      </c>
      <c r="W16" s="15">
        <v>28532.5</v>
      </c>
      <c r="X16" s="15">
        <v>56707.75</v>
      </c>
      <c r="Y16" s="15">
        <v>53163.5</v>
      </c>
      <c r="Z16" s="15">
        <v>31575.75</v>
      </c>
      <c r="AA16" s="16">
        <v>276859</v>
      </c>
    </row>
    <row r="17" spans="1:27" x14ac:dyDescent="0.2">
      <c r="A17" s="5" t="s">
        <v>349</v>
      </c>
      <c r="B17" s="5" t="s">
        <v>350</v>
      </c>
      <c r="C17" s="5" t="s">
        <v>11</v>
      </c>
      <c r="D17" s="5" t="s">
        <v>12</v>
      </c>
      <c r="E17" s="5" t="s">
        <v>351</v>
      </c>
      <c r="F17" s="5" t="s">
        <v>1339</v>
      </c>
      <c r="G17" s="15">
        <v>56571.82</v>
      </c>
      <c r="H17" s="15">
        <v>98970</v>
      </c>
      <c r="I17" s="15">
        <v>79732.5</v>
      </c>
      <c r="J17" s="15">
        <v>65827.5</v>
      </c>
      <c r="K17" s="15">
        <v>71277.5</v>
      </c>
      <c r="L17" s="15">
        <v>17685</v>
      </c>
      <c r="M17" s="15">
        <v>68558.75</v>
      </c>
      <c r="N17" s="15">
        <v>41460</v>
      </c>
      <c r="O17" s="15">
        <v>24562.5</v>
      </c>
      <c r="P17" s="15">
        <v>15000</v>
      </c>
      <c r="Q17" s="15">
        <v>15720</v>
      </c>
      <c r="R17" s="15">
        <v>24277.5</v>
      </c>
      <c r="S17" s="15">
        <v>579643.07000000007</v>
      </c>
      <c r="T17" s="15">
        <v>15720</v>
      </c>
      <c r="U17" s="15">
        <v>30720</v>
      </c>
      <c r="V17" s="15">
        <v>43744.12</v>
      </c>
      <c r="W17" s="15">
        <v>62422.5</v>
      </c>
      <c r="X17" s="15">
        <v>8842.5</v>
      </c>
      <c r="Y17" s="15">
        <v>19901.62</v>
      </c>
      <c r="Z17" s="15">
        <v>60195</v>
      </c>
      <c r="AA17" s="16">
        <v>241545.74</v>
      </c>
    </row>
    <row r="18" spans="1:27" x14ac:dyDescent="0.2">
      <c r="A18" s="5" t="s">
        <v>958</v>
      </c>
      <c r="B18" s="5" t="s">
        <v>959</v>
      </c>
      <c r="C18" s="5" t="s">
        <v>104</v>
      </c>
      <c r="D18" s="5" t="s">
        <v>105</v>
      </c>
      <c r="E18" s="5" t="s">
        <v>960</v>
      </c>
      <c r="F18" s="5" t="s">
        <v>1339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>
        <v>22597.5</v>
      </c>
      <c r="R18" s="15">
        <v>50208.44</v>
      </c>
      <c r="S18" s="15">
        <v>72805.94</v>
      </c>
      <c r="T18" s="15">
        <v>54256.57</v>
      </c>
      <c r="U18" s="15">
        <v>46536.37</v>
      </c>
      <c r="V18" s="15">
        <v>19125</v>
      </c>
      <c r="W18" s="15"/>
      <c r="X18" s="15">
        <v>31965.24</v>
      </c>
      <c r="Y18" s="15">
        <v>56096.97</v>
      </c>
      <c r="Z18" s="15">
        <v>23842.5</v>
      </c>
      <c r="AA18" s="16">
        <v>231822.65</v>
      </c>
    </row>
    <row r="19" spans="1:27" x14ac:dyDescent="0.2">
      <c r="A19" s="5" t="s">
        <v>702</v>
      </c>
      <c r="B19" s="5" t="s">
        <v>703</v>
      </c>
      <c r="C19" s="5" t="s">
        <v>11</v>
      </c>
      <c r="D19" s="5" t="s">
        <v>46</v>
      </c>
      <c r="E19" s="5" t="s">
        <v>704</v>
      </c>
      <c r="F19" s="5" t="s">
        <v>1340</v>
      </c>
      <c r="G19" s="15">
        <v>16742.5</v>
      </c>
      <c r="H19" s="15">
        <v>16279.75</v>
      </c>
      <c r="I19" s="15">
        <v>11627.5</v>
      </c>
      <c r="J19" s="15">
        <v>33531</v>
      </c>
      <c r="K19" s="15">
        <v>3200</v>
      </c>
      <c r="L19" s="15">
        <v>24877.75</v>
      </c>
      <c r="M19" s="15">
        <v>3200</v>
      </c>
      <c r="N19" s="15">
        <v>19993.75</v>
      </c>
      <c r="O19" s="15">
        <v>37806.25</v>
      </c>
      <c r="P19" s="15"/>
      <c r="Q19" s="15">
        <v>49222.5</v>
      </c>
      <c r="R19" s="15">
        <v>34441.25</v>
      </c>
      <c r="S19" s="15">
        <v>250922.25</v>
      </c>
      <c r="T19" s="15">
        <v>6009.75</v>
      </c>
      <c r="U19" s="15">
        <v>26106.25</v>
      </c>
      <c r="V19" s="15">
        <v>16880.75</v>
      </c>
      <c r="W19" s="15">
        <v>18872.5</v>
      </c>
      <c r="X19" s="15">
        <v>34177.5</v>
      </c>
      <c r="Y19" s="15">
        <v>22871.25</v>
      </c>
      <c r="Z19" s="15">
        <v>26856.5</v>
      </c>
      <c r="AA19" s="16">
        <v>151774.5</v>
      </c>
    </row>
    <row r="20" spans="1:27" x14ac:dyDescent="0.2">
      <c r="A20" s="5" t="s">
        <v>988</v>
      </c>
      <c r="B20" s="5" t="s">
        <v>989</v>
      </c>
      <c r="C20" s="5" t="s">
        <v>11</v>
      </c>
      <c r="D20" s="5" t="s">
        <v>84</v>
      </c>
      <c r="E20" s="5" t="s">
        <v>990</v>
      </c>
      <c r="F20" s="5" t="s">
        <v>1340</v>
      </c>
      <c r="G20" s="15">
        <v>9051.5</v>
      </c>
      <c r="H20" s="15">
        <v>17748.25</v>
      </c>
      <c r="I20" s="15">
        <v>31622.5</v>
      </c>
      <c r="J20" s="15">
        <v>20292.25</v>
      </c>
      <c r="K20" s="15">
        <v>3075.75</v>
      </c>
      <c r="L20" s="15">
        <v>17955.439999999999</v>
      </c>
      <c r="M20" s="15">
        <v>27917.5</v>
      </c>
      <c r="N20" s="15">
        <v>29044</v>
      </c>
      <c r="O20" s="15"/>
      <c r="P20" s="15">
        <v>23247</v>
      </c>
      <c r="Q20" s="15">
        <v>52328</v>
      </c>
      <c r="R20" s="15">
        <v>31277.5</v>
      </c>
      <c r="S20" s="15">
        <v>263559.69</v>
      </c>
      <c r="T20" s="15"/>
      <c r="U20" s="15">
        <v>17610</v>
      </c>
      <c r="V20" s="15">
        <v>2900</v>
      </c>
      <c r="W20" s="15">
        <v>47510.87</v>
      </c>
      <c r="X20" s="15">
        <v>19910</v>
      </c>
      <c r="Y20" s="15"/>
      <c r="Z20" s="15">
        <v>11510</v>
      </c>
      <c r="AA20" s="16">
        <v>99440.87</v>
      </c>
    </row>
    <row r="21" spans="1:27" x14ac:dyDescent="0.2">
      <c r="A21" s="5" t="s">
        <v>898</v>
      </c>
      <c r="B21" s="5" t="s">
        <v>899</v>
      </c>
      <c r="C21" s="5" t="s">
        <v>11</v>
      </c>
      <c r="D21" s="5" t="s">
        <v>157</v>
      </c>
      <c r="E21" s="5" t="s">
        <v>900</v>
      </c>
      <c r="F21" s="5" t="s">
        <v>1339</v>
      </c>
      <c r="G21" s="15"/>
      <c r="H21" s="15"/>
      <c r="I21" s="15"/>
      <c r="J21" s="15"/>
      <c r="K21" s="15">
        <v>3376.1</v>
      </c>
      <c r="L21" s="15"/>
      <c r="M21" s="15"/>
      <c r="N21" s="15">
        <v>787.5</v>
      </c>
      <c r="O21" s="15"/>
      <c r="P21" s="15"/>
      <c r="Q21" s="15"/>
      <c r="R21" s="15"/>
      <c r="S21" s="15">
        <v>4163.6000000000004</v>
      </c>
      <c r="T21" s="15"/>
      <c r="U21" s="15"/>
      <c r="V21" s="15"/>
      <c r="W21" s="15">
        <v>49125</v>
      </c>
      <c r="X21" s="15">
        <v>72015</v>
      </c>
      <c r="Y21" s="15">
        <v>56981.25</v>
      </c>
      <c r="Z21" s="15">
        <v>39551.620000000003</v>
      </c>
      <c r="AA21" s="16">
        <v>217672.87</v>
      </c>
    </row>
    <row r="22" spans="1:27" x14ac:dyDescent="0.2">
      <c r="A22" s="5" t="s">
        <v>346</v>
      </c>
      <c r="B22" s="5" t="s">
        <v>347</v>
      </c>
      <c r="C22" s="5" t="s">
        <v>11</v>
      </c>
      <c r="D22" s="5" t="s">
        <v>46</v>
      </c>
      <c r="E22" s="5" t="s">
        <v>348</v>
      </c>
      <c r="F22" s="5" t="s">
        <v>1341</v>
      </c>
      <c r="G22" s="15">
        <v>21719.55</v>
      </c>
      <c r="H22" s="15">
        <v>33647</v>
      </c>
      <c r="I22" s="15">
        <v>22154.35</v>
      </c>
      <c r="J22" s="15">
        <v>21201.1</v>
      </c>
      <c r="K22" s="15">
        <v>20917.45</v>
      </c>
      <c r="L22" s="15">
        <v>24605.7</v>
      </c>
      <c r="M22" s="15">
        <v>19201.599999999999</v>
      </c>
      <c r="N22" s="15">
        <v>11295.36</v>
      </c>
      <c r="O22" s="15">
        <v>10358.799999999999</v>
      </c>
      <c r="P22" s="15">
        <v>4381.7</v>
      </c>
      <c r="Q22" s="15">
        <v>15357.9</v>
      </c>
      <c r="R22" s="15">
        <v>16804.95</v>
      </c>
      <c r="S22" s="15">
        <v>221645.46</v>
      </c>
      <c r="T22" s="15">
        <v>21036.6</v>
      </c>
      <c r="U22" s="15">
        <v>18215.7</v>
      </c>
      <c r="V22" s="15">
        <v>27761.200000000001</v>
      </c>
      <c r="W22" s="15">
        <v>23074.75</v>
      </c>
      <c r="X22" s="15">
        <v>15853.3</v>
      </c>
      <c r="Y22" s="15">
        <v>22917.65</v>
      </c>
      <c r="Z22" s="15">
        <v>23980.65</v>
      </c>
      <c r="AA22" s="16">
        <v>152839.85</v>
      </c>
    </row>
    <row r="23" spans="1:27" x14ac:dyDescent="0.2">
      <c r="A23" s="5" t="s">
        <v>932</v>
      </c>
      <c r="B23" s="5" t="s">
        <v>933</v>
      </c>
      <c r="C23" s="5" t="s">
        <v>11</v>
      </c>
      <c r="D23" s="5" t="s">
        <v>84</v>
      </c>
      <c r="E23" s="5" t="s">
        <v>827</v>
      </c>
      <c r="F23" s="5" t="s">
        <v>1340</v>
      </c>
      <c r="G23" s="15">
        <v>27151.5</v>
      </c>
      <c r="H23" s="15">
        <v>7628</v>
      </c>
      <c r="I23" s="15">
        <v>5235.75</v>
      </c>
      <c r="J23" s="15">
        <v>14251.5</v>
      </c>
      <c r="K23" s="15">
        <v>7935.75</v>
      </c>
      <c r="L23" s="15">
        <v>28440</v>
      </c>
      <c r="M23" s="15">
        <v>13766.25</v>
      </c>
      <c r="N23" s="15">
        <v>5577.5</v>
      </c>
      <c r="O23" s="15">
        <v>3075.75</v>
      </c>
      <c r="P23" s="15">
        <v>9075.75</v>
      </c>
      <c r="Q23" s="15">
        <v>17669</v>
      </c>
      <c r="R23" s="15">
        <v>26517.5</v>
      </c>
      <c r="S23" s="15">
        <v>166324.25</v>
      </c>
      <c r="T23" s="15">
        <v>5775.75</v>
      </c>
      <c r="U23" s="15">
        <v>24887.25</v>
      </c>
      <c r="V23" s="15">
        <v>44893.25</v>
      </c>
      <c r="W23" s="15">
        <v>23025.75</v>
      </c>
      <c r="X23" s="15">
        <v>16788.25</v>
      </c>
      <c r="Y23" s="15">
        <v>10737.5</v>
      </c>
      <c r="Z23" s="15">
        <v>14838.75</v>
      </c>
      <c r="AA23" s="16">
        <v>140946.5</v>
      </c>
    </row>
    <row r="24" spans="1:27" x14ac:dyDescent="0.2">
      <c r="A24" s="5" t="s">
        <v>464</v>
      </c>
      <c r="B24" s="5" t="s">
        <v>465</v>
      </c>
      <c r="C24" s="5" t="s">
        <v>11</v>
      </c>
      <c r="D24" s="5" t="s">
        <v>46</v>
      </c>
      <c r="E24" s="5" t="s">
        <v>466</v>
      </c>
      <c r="F24" s="5" t="s">
        <v>1341</v>
      </c>
      <c r="G24" s="15">
        <v>8688.4</v>
      </c>
      <c r="H24" s="15">
        <v>11620.95</v>
      </c>
      <c r="I24" s="15">
        <v>6987.15</v>
      </c>
      <c r="J24" s="15">
        <v>17667.900000000001</v>
      </c>
      <c r="K24" s="15">
        <v>3967.2</v>
      </c>
      <c r="L24" s="15">
        <v>11116.25</v>
      </c>
      <c r="M24" s="15">
        <v>10381.85</v>
      </c>
      <c r="N24" s="15">
        <v>6538.75</v>
      </c>
      <c r="O24" s="15">
        <v>9771.75</v>
      </c>
      <c r="P24" s="15">
        <v>11078.4</v>
      </c>
      <c r="Q24" s="15">
        <v>8948.7000000000007</v>
      </c>
      <c r="R24" s="15">
        <v>18358.400000000001</v>
      </c>
      <c r="S24" s="15">
        <v>125125.69999999998</v>
      </c>
      <c r="T24" s="15">
        <v>21637.7</v>
      </c>
      <c r="U24" s="15">
        <v>31946.5</v>
      </c>
      <c r="V24" s="15">
        <v>33640.550000000003</v>
      </c>
      <c r="W24" s="15">
        <v>15513.6</v>
      </c>
      <c r="X24" s="15">
        <v>21193.599999999999</v>
      </c>
      <c r="Y24" s="15">
        <v>11754.95</v>
      </c>
      <c r="Z24" s="15">
        <v>11061.65</v>
      </c>
      <c r="AA24" s="16">
        <v>146748.55000000002</v>
      </c>
    </row>
    <row r="25" spans="1:27" x14ac:dyDescent="0.2">
      <c r="A25" s="5" t="s">
        <v>932</v>
      </c>
      <c r="B25" s="5" t="s">
        <v>933</v>
      </c>
      <c r="C25" s="5" t="s">
        <v>11</v>
      </c>
      <c r="D25" s="5" t="s">
        <v>84</v>
      </c>
      <c r="E25" s="5" t="s">
        <v>827</v>
      </c>
      <c r="F25" s="5" t="s">
        <v>1341</v>
      </c>
      <c r="G25" s="15">
        <v>15880</v>
      </c>
      <c r="H25" s="15">
        <v>30920</v>
      </c>
      <c r="I25" s="15">
        <v>13760</v>
      </c>
      <c r="J25" s="15">
        <v>10520</v>
      </c>
      <c r="K25" s="15">
        <v>13920</v>
      </c>
      <c r="L25" s="15">
        <v>12440</v>
      </c>
      <c r="M25" s="15">
        <v>24560</v>
      </c>
      <c r="N25" s="15">
        <v>15940</v>
      </c>
      <c r="O25" s="15">
        <v>12260</v>
      </c>
      <c r="P25" s="15">
        <v>16380</v>
      </c>
      <c r="Q25" s="15">
        <v>27500</v>
      </c>
      <c r="R25" s="15">
        <v>23520</v>
      </c>
      <c r="S25" s="15">
        <v>217600</v>
      </c>
      <c r="T25" s="15">
        <v>17700</v>
      </c>
      <c r="U25" s="15">
        <v>20940</v>
      </c>
      <c r="V25" s="15">
        <v>19160</v>
      </c>
      <c r="W25" s="15">
        <v>12360</v>
      </c>
      <c r="X25" s="15">
        <v>10780</v>
      </c>
      <c r="Y25" s="15">
        <v>13371.25</v>
      </c>
      <c r="Z25" s="15">
        <v>9140</v>
      </c>
      <c r="AA25" s="16">
        <v>103451.25</v>
      </c>
    </row>
    <row r="26" spans="1:27" x14ac:dyDescent="0.2">
      <c r="A26" s="5" t="s">
        <v>764</v>
      </c>
      <c r="B26" s="5" t="s">
        <v>765</v>
      </c>
      <c r="C26" s="5" t="s">
        <v>11</v>
      </c>
      <c r="D26" s="5" t="s">
        <v>157</v>
      </c>
      <c r="E26" s="5" t="s">
        <v>766</v>
      </c>
      <c r="F26" s="5" t="s">
        <v>1339</v>
      </c>
      <c r="G26" s="15">
        <v>7427.5</v>
      </c>
      <c r="H26" s="15">
        <v>42620.5</v>
      </c>
      <c r="I26" s="15">
        <v>12850</v>
      </c>
      <c r="J26" s="15">
        <v>26527.5</v>
      </c>
      <c r="K26" s="15">
        <v>17419.25</v>
      </c>
      <c r="L26" s="15"/>
      <c r="M26" s="15">
        <v>22642.5</v>
      </c>
      <c r="N26" s="15">
        <v>32573.68</v>
      </c>
      <c r="O26" s="15"/>
      <c r="P26" s="15">
        <v>15720</v>
      </c>
      <c r="Q26" s="15">
        <v>23580</v>
      </c>
      <c r="R26" s="15">
        <v>27127.98</v>
      </c>
      <c r="S26" s="15">
        <v>228488.91</v>
      </c>
      <c r="T26" s="15">
        <v>23193</v>
      </c>
      <c r="U26" s="15">
        <v>9825</v>
      </c>
      <c r="V26" s="15"/>
      <c r="W26" s="15">
        <v>15720</v>
      </c>
      <c r="X26" s="15">
        <v>8842.5</v>
      </c>
      <c r="Y26" s="15">
        <v>28170.9</v>
      </c>
      <c r="Z26" s="15"/>
      <c r="AA26" s="16">
        <v>85751.4</v>
      </c>
    </row>
    <row r="27" spans="1:27" x14ac:dyDescent="0.2">
      <c r="A27" s="5" t="s">
        <v>1226</v>
      </c>
      <c r="B27" s="5" t="s">
        <v>1227</v>
      </c>
      <c r="C27" s="5" t="s">
        <v>11</v>
      </c>
      <c r="D27" s="5" t="s">
        <v>46</v>
      </c>
      <c r="E27" s="5" t="s">
        <v>1228</v>
      </c>
      <c r="F27" s="5" t="s">
        <v>1339</v>
      </c>
      <c r="G27" s="15"/>
      <c r="H27" s="15"/>
      <c r="I27" s="15"/>
      <c r="J27" s="15"/>
      <c r="K27" s="15">
        <v>1050</v>
      </c>
      <c r="L27" s="15">
        <v>1050</v>
      </c>
      <c r="M27" s="15"/>
      <c r="N27" s="15"/>
      <c r="O27" s="15"/>
      <c r="P27" s="15"/>
      <c r="Q27" s="15">
        <v>8842.5</v>
      </c>
      <c r="R27" s="15">
        <v>20084.8</v>
      </c>
      <c r="S27" s="15">
        <v>31027.3</v>
      </c>
      <c r="T27" s="15"/>
      <c r="U27" s="15">
        <v>9825</v>
      </c>
      <c r="V27" s="15">
        <v>30424.12</v>
      </c>
      <c r="W27" s="15"/>
      <c r="X27" s="15">
        <v>27225</v>
      </c>
      <c r="Y27" s="15">
        <v>29670</v>
      </c>
      <c r="Z27" s="15"/>
      <c r="AA27" s="16">
        <v>97144.12</v>
      </c>
    </row>
    <row r="28" spans="1:27" x14ac:dyDescent="0.2">
      <c r="A28" s="5" t="s">
        <v>764</v>
      </c>
      <c r="B28" s="5" t="s">
        <v>765</v>
      </c>
      <c r="C28" s="5" t="s">
        <v>11</v>
      </c>
      <c r="D28" s="5" t="s">
        <v>157</v>
      </c>
      <c r="E28" s="5" t="s">
        <v>766</v>
      </c>
      <c r="F28" s="5" t="s">
        <v>1341</v>
      </c>
      <c r="G28" s="15">
        <v>9045</v>
      </c>
      <c r="H28" s="15">
        <v>6670.5</v>
      </c>
      <c r="I28" s="15">
        <v>6476.5</v>
      </c>
      <c r="J28" s="15">
        <v>6385.25</v>
      </c>
      <c r="K28" s="15">
        <v>4917.5</v>
      </c>
      <c r="L28" s="15">
        <v>5104</v>
      </c>
      <c r="M28" s="15">
        <v>9201.25</v>
      </c>
      <c r="N28" s="15">
        <v>9592.75</v>
      </c>
      <c r="O28" s="15">
        <v>4661</v>
      </c>
      <c r="P28" s="15">
        <v>3071.75</v>
      </c>
      <c r="Q28" s="15">
        <v>3328.5</v>
      </c>
      <c r="R28" s="15">
        <v>5161</v>
      </c>
      <c r="S28" s="15">
        <v>73615</v>
      </c>
      <c r="T28" s="15">
        <v>6107.25</v>
      </c>
      <c r="U28" s="15">
        <v>24398.25</v>
      </c>
      <c r="V28" s="15">
        <v>15732.75</v>
      </c>
      <c r="W28" s="15">
        <v>11321.5</v>
      </c>
      <c r="X28" s="15">
        <v>11840.5</v>
      </c>
      <c r="Y28" s="15">
        <v>10991.25</v>
      </c>
      <c r="Z28" s="15">
        <v>11810.5</v>
      </c>
      <c r="AA28" s="16">
        <v>92202</v>
      </c>
    </row>
    <row r="29" spans="1:27" x14ac:dyDescent="0.2">
      <c r="A29" s="5" t="s">
        <v>332</v>
      </c>
      <c r="B29" s="5" t="s">
        <v>333</v>
      </c>
      <c r="C29" s="5" t="s">
        <v>109</v>
      </c>
      <c r="D29" s="5" t="s">
        <v>110</v>
      </c>
      <c r="E29" s="5" t="s">
        <v>334</v>
      </c>
      <c r="F29" s="5" t="s">
        <v>1341</v>
      </c>
      <c r="G29" s="15">
        <v>3758.4</v>
      </c>
      <c r="H29" s="15">
        <v>8396.35</v>
      </c>
      <c r="I29" s="15">
        <v>4627.1499999999996</v>
      </c>
      <c r="J29" s="15">
        <v>10025.450000000001</v>
      </c>
      <c r="K29" s="15">
        <v>1890</v>
      </c>
      <c r="L29" s="15">
        <v>3523.25</v>
      </c>
      <c r="M29" s="15"/>
      <c r="N29" s="15">
        <v>5367.15</v>
      </c>
      <c r="O29" s="15">
        <v>3947.95</v>
      </c>
      <c r="P29" s="15">
        <v>4739.2</v>
      </c>
      <c r="Q29" s="15">
        <v>6986.7</v>
      </c>
      <c r="R29" s="15">
        <v>8798.5</v>
      </c>
      <c r="S29" s="15">
        <v>62060.099999999991</v>
      </c>
      <c r="T29" s="15">
        <v>7137.2</v>
      </c>
      <c r="U29" s="15">
        <v>9512.2000000000007</v>
      </c>
      <c r="V29" s="15">
        <v>11578.65</v>
      </c>
      <c r="W29" s="15">
        <v>4952.5</v>
      </c>
      <c r="X29" s="15">
        <v>13015.95</v>
      </c>
      <c r="Y29" s="15">
        <v>13215.25</v>
      </c>
      <c r="Z29" s="15">
        <v>15189.3</v>
      </c>
      <c r="AA29" s="16">
        <v>74601.05</v>
      </c>
    </row>
    <row r="30" spans="1:27" x14ac:dyDescent="0.2">
      <c r="A30" s="5" t="s">
        <v>635</v>
      </c>
      <c r="B30" s="5" t="s">
        <v>636</v>
      </c>
      <c r="C30" s="5" t="s">
        <v>109</v>
      </c>
      <c r="D30" s="5" t="s">
        <v>110</v>
      </c>
      <c r="E30" s="5" t="s">
        <v>637</v>
      </c>
      <c r="F30" s="5" t="s">
        <v>1341</v>
      </c>
      <c r="G30" s="15"/>
      <c r="H30" s="15"/>
      <c r="I30" s="15">
        <v>8793.4500000000007</v>
      </c>
      <c r="J30" s="15">
        <v>1608.75</v>
      </c>
      <c r="K30" s="15">
        <v>9831.25</v>
      </c>
      <c r="L30" s="15">
        <v>2184.75</v>
      </c>
      <c r="M30" s="15">
        <v>5096.7</v>
      </c>
      <c r="N30" s="15">
        <v>9063.9</v>
      </c>
      <c r="O30" s="15">
        <v>1608.75</v>
      </c>
      <c r="P30" s="15">
        <v>3379.2</v>
      </c>
      <c r="Q30" s="15">
        <v>5367.15</v>
      </c>
      <c r="R30" s="15">
        <v>1608.75</v>
      </c>
      <c r="S30" s="15">
        <v>48542.65</v>
      </c>
      <c r="T30" s="15">
        <v>10403.75</v>
      </c>
      <c r="U30" s="15">
        <v>15740.85</v>
      </c>
      <c r="V30" s="15">
        <v>13738.35</v>
      </c>
      <c r="W30" s="15">
        <v>11220.05</v>
      </c>
      <c r="X30" s="15">
        <v>11214.85</v>
      </c>
      <c r="Y30" s="15">
        <v>6409.5</v>
      </c>
      <c r="Z30" s="15">
        <v>7102.7</v>
      </c>
      <c r="AA30" s="16">
        <v>75830.05</v>
      </c>
    </row>
    <row r="31" spans="1:27" x14ac:dyDescent="0.2">
      <c r="A31" s="5" t="s">
        <v>917</v>
      </c>
      <c r="B31" s="5" t="s">
        <v>918</v>
      </c>
      <c r="C31" s="5" t="s">
        <v>11</v>
      </c>
      <c r="D31" s="5" t="s">
        <v>80</v>
      </c>
      <c r="E31" s="5" t="s">
        <v>919</v>
      </c>
      <c r="F31" s="5" t="s">
        <v>1339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>
        <v>0</v>
      </c>
      <c r="T31" s="15"/>
      <c r="U31" s="15"/>
      <c r="V31" s="15">
        <v>9825</v>
      </c>
      <c r="W31" s="15">
        <v>6877.5</v>
      </c>
      <c r="X31" s="15">
        <v>46177.5</v>
      </c>
      <c r="Y31" s="15">
        <v>9825</v>
      </c>
      <c r="Z31" s="15">
        <v>21866.62</v>
      </c>
      <c r="AA31" s="16">
        <v>94571.62</v>
      </c>
    </row>
    <row r="32" spans="1:27" x14ac:dyDescent="0.2">
      <c r="A32" s="5" t="s">
        <v>702</v>
      </c>
      <c r="B32" s="5" t="s">
        <v>703</v>
      </c>
      <c r="C32" s="5" t="s">
        <v>11</v>
      </c>
      <c r="D32" s="5" t="s">
        <v>46</v>
      </c>
      <c r="E32" s="5" t="s">
        <v>704</v>
      </c>
      <c r="F32" s="5" t="s">
        <v>1341</v>
      </c>
      <c r="G32" s="15">
        <v>14370</v>
      </c>
      <c r="H32" s="15">
        <v>8840</v>
      </c>
      <c r="I32" s="15">
        <v>9990</v>
      </c>
      <c r="J32" s="15">
        <v>13140</v>
      </c>
      <c r="K32" s="15">
        <v>12600</v>
      </c>
      <c r="L32" s="15">
        <v>12040</v>
      </c>
      <c r="M32" s="15">
        <v>3990</v>
      </c>
      <c r="N32" s="15">
        <v>7020</v>
      </c>
      <c r="O32" s="15">
        <v>11550</v>
      </c>
      <c r="P32" s="15">
        <v>4130</v>
      </c>
      <c r="Q32" s="15">
        <v>3440</v>
      </c>
      <c r="R32" s="15">
        <v>4110</v>
      </c>
      <c r="S32" s="15">
        <v>105220</v>
      </c>
      <c r="T32" s="15">
        <v>4360</v>
      </c>
      <c r="U32" s="15">
        <v>8500</v>
      </c>
      <c r="V32" s="15">
        <v>10070</v>
      </c>
      <c r="W32" s="15">
        <v>11150</v>
      </c>
      <c r="X32" s="15">
        <v>8430</v>
      </c>
      <c r="Y32" s="15">
        <v>7230</v>
      </c>
      <c r="Z32" s="15">
        <v>7070</v>
      </c>
      <c r="AA32" s="16">
        <v>56810</v>
      </c>
    </row>
    <row r="33" spans="1:27" x14ac:dyDescent="0.2">
      <c r="A33" s="5" t="s">
        <v>898</v>
      </c>
      <c r="B33" s="5" t="s">
        <v>899</v>
      </c>
      <c r="C33" s="5" t="s">
        <v>11</v>
      </c>
      <c r="D33" s="5" t="s">
        <v>157</v>
      </c>
      <c r="E33" s="5" t="s">
        <v>900</v>
      </c>
      <c r="F33" s="5" t="s">
        <v>1341</v>
      </c>
      <c r="G33" s="15">
        <v>7194.4</v>
      </c>
      <c r="H33" s="15">
        <v>8811.2999999999993</v>
      </c>
      <c r="I33" s="15">
        <v>10015.25</v>
      </c>
      <c r="J33" s="15">
        <v>9160.85</v>
      </c>
      <c r="K33" s="15">
        <v>9945.4500000000007</v>
      </c>
      <c r="L33" s="15">
        <v>12409.75</v>
      </c>
      <c r="M33" s="15">
        <v>8293.85</v>
      </c>
      <c r="N33" s="15">
        <v>8437.5</v>
      </c>
      <c r="O33" s="15">
        <v>10170</v>
      </c>
      <c r="P33" s="15"/>
      <c r="Q33" s="15">
        <v>3217.5</v>
      </c>
      <c r="R33" s="15">
        <v>6471.25</v>
      </c>
      <c r="S33" s="15">
        <v>94127.1</v>
      </c>
      <c r="T33" s="15">
        <v>4592.05</v>
      </c>
      <c r="U33" s="15">
        <v>4646.25</v>
      </c>
      <c r="V33" s="15">
        <v>13707.05</v>
      </c>
      <c r="W33" s="15">
        <v>12898.5</v>
      </c>
      <c r="X33" s="15">
        <v>5367.15</v>
      </c>
      <c r="Y33" s="15">
        <v>8439.9500000000007</v>
      </c>
      <c r="Z33" s="15">
        <v>3487.95</v>
      </c>
      <c r="AA33" s="16">
        <v>53138.899999999994</v>
      </c>
    </row>
    <row r="34" spans="1:27" x14ac:dyDescent="0.2">
      <c r="A34" s="5" t="s">
        <v>1226</v>
      </c>
      <c r="B34" s="5" t="s">
        <v>1227</v>
      </c>
      <c r="C34" s="5" t="s">
        <v>11</v>
      </c>
      <c r="D34" s="5" t="s">
        <v>46</v>
      </c>
      <c r="E34" s="5" t="s">
        <v>1228</v>
      </c>
      <c r="F34" s="5" t="s">
        <v>1340</v>
      </c>
      <c r="G34" s="15"/>
      <c r="H34" s="15">
        <v>5220</v>
      </c>
      <c r="I34" s="15">
        <v>20220</v>
      </c>
      <c r="J34" s="15">
        <v>13300</v>
      </c>
      <c r="K34" s="15">
        <v>11000</v>
      </c>
      <c r="L34" s="15"/>
      <c r="M34" s="15"/>
      <c r="N34" s="15"/>
      <c r="O34" s="15">
        <v>18060</v>
      </c>
      <c r="P34" s="15"/>
      <c r="Q34" s="15">
        <v>3060</v>
      </c>
      <c r="R34" s="15">
        <v>13840</v>
      </c>
      <c r="S34" s="15">
        <v>84700</v>
      </c>
      <c r="T34" s="15">
        <v>2160</v>
      </c>
      <c r="U34" s="15">
        <v>3400</v>
      </c>
      <c r="V34" s="15">
        <v>7620</v>
      </c>
      <c r="W34" s="15"/>
      <c r="X34" s="15">
        <v>6120</v>
      </c>
      <c r="Y34" s="15">
        <v>20958.75</v>
      </c>
      <c r="Z34" s="15">
        <v>3060</v>
      </c>
      <c r="AA34" s="16">
        <v>43318.75</v>
      </c>
    </row>
    <row r="35" spans="1:27" x14ac:dyDescent="0.2">
      <c r="A35" s="5" t="s">
        <v>533</v>
      </c>
      <c r="B35" s="5" t="s">
        <v>534</v>
      </c>
      <c r="C35" s="5" t="s">
        <v>11</v>
      </c>
      <c r="D35" s="5" t="s">
        <v>206</v>
      </c>
      <c r="E35" s="5" t="s">
        <v>535</v>
      </c>
      <c r="F35" s="5" t="s">
        <v>1340</v>
      </c>
      <c r="G35" s="15">
        <v>3075.75</v>
      </c>
      <c r="H35" s="15">
        <v>13190</v>
      </c>
      <c r="I35" s="15"/>
      <c r="J35" s="15">
        <v>3075.75</v>
      </c>
      <c r="K35" s="15">
        <v>25517</v>
      </c>
      <c r="L35" s="15">
        <v>15000</v>
      </c>
      <c r="M35" s="15">
        <v>5468</v>
      </c>
      <c r="N35" s="15"/>
      <c r="O35" s="15">
        <v>3075.75</v>
      </c>
      <c r="P35" s="15">
        <v>2392.25</v>
      </c>
      <c r="Q35" s="15">
        <v>18417.5</v>
      </c>
      <c r="R35" s="15"/>
      <c r="S35" s="15">
        <v>89212</v>
      </c>
      <c r="T35" s="15"/>
      <c r="U35" s="15"/>
      <c r="V35" s="15"/>
      <c r="W35" s="15">
        <v>3075.75</v>
      </c>
      <c r="X35" s="15">
        <v>5697</v>
      </c>
      <c r="Y35" s="15">
        <v>37928</v>
      </c>
      <c r="Z35" s="15">
        <v>5697</v>
      </c>
      <c r="AA35" s="16">
        <v>52397.75</v>
      </c>
    </row>
    <row r="36" spans="1:27" x14ac:dyDescent="0.2">
      <c r="A36" s="5" t="s">
        <v>52</v>
      </c>
      <c r="B36" s="5" t="s">
        <v>53</v>
      </c>
      <c r="C36" s="5" t="s">
        <v>11</v>
      </c>
      <c r="D36" s="5" t="s">
        <v>46</v>
      </c>
      <c r="E36" s="5" t="s">
        <v>54</v>
      </c>
      <c r="F36" s="5" t="s">
        <v>1341</v>
      </c>
      <c r="G36" s="15">
        <v>8348.2999999999993</v>
      </c>
      <c r="H36" s="15">
        <v>13053.4</v>
      </c>
      <c r="I36" s="15">
        <v>22454.47</v>
      </c>
      <c r="J36" s="15">
        <v>6451.7</v>
      </c>
      <c r="K36" s="15">
        <v>3949.2</v>
      </c>
      <c r="L36" s="15">
        <v>7662.4</v>
      </c>
      <c r="M36" s="15">
        <v>1879.2</v>
      </c>
      <c r="N36" s="15">
        <v>6975.9</v>
      </c>
      <c r="O36" s="15">
        <v>2860</v>
      </c>
      <c r="P36" s="15">
        <v>2300</v>
      </c>
      <c r="Q36" s="15">
        <v>7288.45</v>
      </c>
      <c r="R36" s="15">
        <v>1251.25</v>
      </c>
      <c r="S36" s="15">
        <v>84474.26999999999</v>
      </c>
      <c r="T36" s="15">
        <v>4321.6000000000004</v>
      </c>
      <c r="U36" s="15">
        <v>10765.9</v>
      </c>
      <c r="V36" s="15">
        <v>8577.5</v>
      </c>
      <c r="W36" s="15">
        <v>7094.55</v>
      </c>
      <c r="X36" s="15">
        <v>6705.45</v>
      </c>
      <c r="Y36" s="15">
        <v>11272.2</v>
      </c>
      <c r="Z36" s="15">
        <v>3038.75</v>
      </c>
      <c r="AA36" s="16">
        <v>51775.95</v>
      </c>
    </row>
    <row r="37" spans="1:27" x14ac:dyDescent="0.2">
      <c r="A37" s="5" t="s">
        <v>1220</v>
      </c>
      <c r="B37" s="5" t="s">
        <v>1221</v>
      </c>
      <c r="C37" s="5" t="s">
        <v>11</v>
      </c>
      <c r="D37" s="5" t="s">
        <v>90</v>
      </c>
      <c r="E37" s="5" t="s">
        <v>1222</v>
      </c>
      <c r="F37" s="5" t="s">
        <v>1341</v>
      </c>
      <c r="G37" s="15">
        <v>1461.6</v>
      </c>
      <c r="H37" s="15">
        <v>9521.6</v>
      </c>
      <c r="I37" s="15">
        <v>6187.25</v>
      </c>
      <c r="J37" s="15">
        <v>7246.35</v>
      </c>
      <c r="K37" s="15">
        <v>12012.5</v>
      </c>
      <c r="L37" s="15">
        <v>6888.85</v>
      </c>
      <c r="M37" s="15">
        <v>3967.2</v>
      </c>
      <c r="N37" s="15">
        <v>2184.75</v>
      </c>
      <c r="O37" s="15">
        <v>5402.45</v>
      </c>
      <c r="P37" s="15">
        <v>13384.2</v>
      </c>
      <c r="Q37" s="15">
        <v>5525.55</v>
      </c>
      <c r="R37" s="15">
        <v>5044.75</v>
      </c>
      <c r="S37" s="15">
        <v>78827.05</v>
      </c>
      <c r="T37" s="15">
        <v>1879.2</v>
      </c>
      <c r="U37" s="15">
        <v>14594.5</v>
      </c>
      <c r="V37" s="15">
        <v>13209.75</v>
      </c>
      <c r="W37" s="15">
        <v>1879.2</v>
      </c>
      <c r="X37" s="15"/>
      <c r="Y37" s="15"/>
      <c r="Z37" s="15">
        <v>5009.6499999999996</v>
      </c>
      <c r="AA37" s="16">
        <v>36572.300000000003</v>
      </c>
    </row>
    <row r="38" spans="1:27" x14ac:dyDescent="0.2">
      <c r="A38" s="5" t="s">
        <v>1155</v>
      </c>
      <c r="B38" s="5" t="s">
        <v>581</v>
      </c>
      <c r="C38" s="5" t="s">
        <v>109</v>
      </c>
      <c r="D38" s="5" t="s">
        <v>110</v>
      </c>
      <c r="E38" s="5" t="s">
        <v>1156</v>
      </c>
      <c r="F38" s="5" t="s">
        <v>1341</v>
      </c>
      <c r="G38" s="15"/>
      <c r="H38" s="15">
        <v>8101.7</v>
      </c>
      <c r="I38" s="15">
        <v>3494.75</v>
      </c>
      <c r="J38" s="15">
        <v>1608.75</v>
      </c>
      <c r="K38" s="15">
        <v>8449.65</v>
      </c>
      <c r="L38" s="15">
        <v>10246.35</v>
      </c>
      <c r="M38" s="15">
        <v>6287.15</v>
      </c>
      <c r="N38" s="15">
        <v>5204.45</v>
      </c>
      <c r="O38" s="15">
        <v>1879.2</v>
      </c>
      <c r="P38" s="15">
        <v>1089.2</v>
      </c>
      <c r="Q38" s="15">
        <v>5104.7</v>
      </c>
      <c r="R38" s="15">
        <v>1076.5</v>
      </c>
      <c r="S38" s="15">
        <v>52542.399999999987</v>
      </c>
      <c r="T38" s="15">
        <v>6966.35</v>
      </c>
      <c r="U38" s="15">
        <v>16077.2</v>
      </c>
      <c r="V38" s="15">
        <v>9513.5</v>
      </c>
      <c r="W38" s="15">
        <v>6987.95</v>
      </c>
      <c r="X38" s="15">
        <v>1879.2</v>
      </c>
      <c r="Y38" s="15">
        <v>7955.5</v>
      </c>
      <c r="Z38" s="15">
        <v>3487.95</v>
      </c>
      <c r="AA38" s="16">
        <v>52867.649999999994</v>
      </c>
    </row>
    <row r="39" spans="1:27" x14ac:dyDescent="0.2">
      <c r="A39" s="5" t="s">
        <v>737</v>
      </c>
      <c r="B39" s="5" t="s">
        <v>738</v>
      </c>
      <c r="C39" s="5" t="s">
        <v>11</v>
      </c>
      <c r="D39" s="5" t="s">
        <v>157</v>
      </c>
      <c r="E39" s="5" t="s">
        <v>740</v>
      </c>
      <c r="F39" s="5" t="s">
        <v>1341</v>
      </c>
      <c r="G39" s="15"/>
      <c r="H39" s="15"/>
      <c r="I39" s="15">
        <v>3646.35</v>
      </c>
      <c r="J39" s="15">
        <v>3793.7</v>
      </c>
      <c r="K39" s="15">
        <v>2088</v>
      </c>
      <c r="L39" s="15">
        <v>8370.65</v>
      </c>
      <c r="M39" s="15">
        <v>6558.4</v>
      </c>
      <c r="N39" s="15"/>
      <c r="O39" s="15">
        <v>1251.25</v>
      </c>
      <c r="P39" s="15">
        <v>4949.55</v>
      </c>
      <c r="Q39" s="15">
        <v>5627.25</v>
      </c>
      <c r="R39" s="15">
        <v>5531.85</v>
      </c>
      <c r="S39" s="15">
        <v>41816.999999999993</v>
      </c>
      <c r="T39" s="15">
        <v>7409</v>
      </c>
      <c r="U39" s="15">
        <v>6583.95</v>
      </c>
      <c r="V39" s="15">
        <v>12992.25</v>
      </c>
      <c r="W39" s="15">
        <v>1461.6</v>
      </c>
      <c r="X39" s="15">
        <v>1735</v>
      </c>
      <c r="Y39" s="15">
        <v>6923.95</v>
      </c>
      <c r="Z39" s="15">
        <v>8336.7000000000007</v>
      </c>
      <c r="AA39" s="16">
        <v>45442.45</v>
      </c>
    </row>
    <row r="40" spans="1:27" x14ac:dyDescent="0.2">
      <c r="A40" s="5" t="s">
        <v>1205</v>
      </c>
      <c r="B40" s="5" t="s">
        <v>1206</v>
      </c>
      <c r="C40" s="5" t="s">
        <v>11</v>
      </c>
      <c r="D40" s="5" t="s">
        <v>46</v>
      </c>
      <c r="E40" s="5" t="s">
        <v>1207</v>
      </c>
      <c r="F40" s="5" t="s">
        <v>1341</v>
      </c>
      <c r="G40" s="15">
        <v>6128.2</v>
      </c>
      <c r="H40" s="15">
        <v>9238.35</v>
      </c>
      <c r="I40" s="15">
        <v>6809.2</v>
      </c>
      <c r="J40" s="15">
        <v>10264.75</v>
      </c>
      <c r="K40" s="15">
        <v>5915.45</v>
      </c>
      <c r="L40" s="15">
        <v>6923.95</v>
      </c>
      <c r="M40" s="15">
        <v>1608.75</v>
      </c>
      <c r="N40" s="15">
        <v>3967.2</v>
      </c>
      <c r="O40" s="15">
        <v>4897.6000000000004</v>
      </c>
      <c r="P40" s="15">
        <v>3487.95</v>
      </c>
      <c r="Q40" s="15">
        <v>5367.15</v>
      </c>
      <c r="R40" s="15">
        <v>7014.45</v>
      </c>
      <c r="S40" s="15">
        <v>71622.999999999985</v>
      </c>
      <c r="T40" s="15"/>
      <c r="U40" s="15">
        <v>8723.85</v>
      </c>
      <c r="V40" s="15">
        <v>12052.25</v>
      </c>
      <c r="W40" s="15">
        <v>6797.15</v>
      </c>
      <c r="X40" s="15">
        <v>2696.75</v>
      </c>
      <c r="Y40" s="15">
        <v>3309.2</v>
      </c>
      <c r="Z40" s="15">
        <v>2860</v>
      </c>
      <c r="AA40" s="16">
        <v>36439.199999999997</v>
      </c>
    </row>
    <row r="41" spans="1:27" x14ac:dyDescent="0.2">
      <c r="A41" s="5" t="s">
        <v>988</v>
      </c>
      <c r="B41" s="5" t="s">
        <v>989</v>
      </c>
      <c r="C41" s="5" t="s">
        <v>11</v>
      </c>
      <c r="D41" s="5" t="s">
        <v>84</v>
      </c>
      <c r="E41" s="5" t="s">
        <v>990</v>
      </c>
      <c r="F41" s="5" t="s">
        <v>1341</v>
      </c>
      <c r="G41" s="15">
        <v>6135</v>
      </c>
      <c r="H41" s="15">
        <v>4275</v>
      </c>
      <c r="I41" s="15">
        <v>3795</v>
      </c>
      <c r="J41" s="15">
        <v>6585</v>
      </c>
      <c r="K41" s="15">
        <v>4620</v>
      </c>
      <c r="L41" s="15">
        <v>1485</v>
      </c>
      <c r="M41" s="15">
        <v>1950</v>
      </c>
      <c r="N41" s="15">
        <v>4215</v>
      </c>
      <c r="O41" s="15">
        <v>2725</v>
      </c>
      <c r="P41" s="15">
        <v>7690</v>
      </c>
      <c r="Q41" s="15">
        <v>5955</v>
      </c>
      <c r="R41" s="15">
        <v>9465</v>
      </c>
      <c r="S41" s="15">
        <v>58895</v>
      </c>
      <c r="T41" s="15">
        <v>3780</v>
      </c>
      <c r="U41" s="15">
        <v>6415</v>
      </c>
      <c r="V41" s="15">
        <v>5985</v>
      </c>
      <c r="W41" s="15">
        <v>7150</v>
      </c>
      <c r="X41" s="15">
        <v>1650</v>
      </c>
      <c r="Y41" s="15">
        <v>1485</v>
      </c>
      <c r="Z41" s="15">
        <v>1650</v>
      </c>
      <c r="AA41" s="16">
        <v>28115</v>
      </c>
    </row>
    <row r="42" spans="1:27" x14ac:dyDescent="0.2">
      <c r="A42" s="5" t="s">
        <v>317</v>
      </c>
      <c r="B42" s="5" t="s">
        <v>318</v>
      </c>
      <c r="C42" s="5" t="s">
        <v>11</v>
      </c>
      <c r="D42" s="5" t="s">
        <v>46</v>
      </c>
      <c r="E42" s="5" t="s">
        <v>319</v>
      </c>
      <c r="F42" s="5" t="s">
        <v>1341</v>
      </c>
      <c r="G42" s="15">
        <v>5735.5</v>
      </c>
      <c r="H42" s="15">
        <v>6653.5</v>
      </c>
      <c r="I42" s="15">
        <v>13713.15</v>
      </c>
      <c r="J42" s="15">
        <v>7332.2</v>
      </c>
      <c r="K42" s="15">
        <v>4612.25</v>
      </c>
      <c r="L42" s="15">
        <v>5044.75</v>
      </c>
      <c r="M42" s="15">
        <v>8756.7000000000007</v>
      </c>
      <c r="N42" s="15">
        <v>4826.25</v>
      </c>
      <c r="O42" s="15">
        <v>1251.25</v>
      </c>
      <c r="P42" s="15">
        <v>5345.6</v>
      </c>
      <c r="Q42" s="15">
        <v>3793.7</v>
      </c>
      <c r="R42" s="15">
        <v>5367.15</v>
      </c>
      <c r="S42" s="15">
        <v>72432</v>
      </c>
      <c r="T42" s="15">
        <v>5402.25</v>
      </c>
      <c r="U42" s="15">
        <v>6831</v>
      </c>
      <c r="V42" s="15">
        <v>5315.2</v>
      </c>
      <c r="W42" s="15">
        <v>2735</v>
      </c>
      <c r="X42" s="15">
        <v>5362.5</v>
      </c>
      <c r="Y42" s="15">
        <v>6828.75</v>
      </c>
      <c r="Z42" s="15">
        <v>4590.5</v>
      </c>
      <c r="AA42" s="16">
        <v>37065.199999999997</v>
      </c>
    </row>
    <row r="43" spans="1:27" x14ac:dyDescent="0.2">
      <c r="A43" s="5" t="s">
        <v>492</v>
      </c>
      <c r="B43" s="5" t="s">
        <v>493</v>
      </c>
      <c r="C43" s="5" t="s">
        <v>2</v>
      </c>
      <c r="D43" s="5" t="s">
        <v>95</v>
      </c>
      <c r="E43" s="5" t="s">
        <v>494</v>
      </c>
      <c r="F43" s="5" t="s">
        <v>1341</v>
      </c>
      <c r="G43" s="15">
        <v>8060</v>
      </c>
      <c r="H43" s="15">
        <v>17080</v>
      </c>
      <c r="I43" s="15">
        <v>11990</v>
      </c>
      <c r="J43" s="15">
        <v>6140</v>
      </c>
      <c r="K43" s="15">
        <v>1530</v>
      </c>
      <c r="L43" s="15">
        <v>11390</v>
      </c>
      <c r="M43" s="15">
        <v>11510</v>
      </c>
      <c r="N43" s="15">
        <v>9560</v>
      </c>
      <c r="O43" s="15">
        <v>1680</v>
      </c>
      <c r="P43" s="15">
        <v>7160</v>
      </c>
      <c r="Q43" s="15">
        <v>4740</v>
      </c>
      <c r="R43" s="15">
        <v>4760</v>
      </c>
      <c r="S43" s="15">
        <v>95600</v>
      </c>
      <c r="T43" s="15"/>
      <c r="U43" s="15">
        <v>6290</v>
      </c>
      <c r="V43" s="15">
        <v>1400</v>
      </c>
      <c r="W43" s="15">
        <v>4730</v>
      </c>
      <c r="X43" s="15">
        <v>4250</v>
      </c>
      <c r="Y43" s="15">
        <v>5230</v>
      </c>
      <c r="Z43" s="15">
        <v>6520</v>
      </c>
      <c r="AA43" s="16">
        <v>28420</v>
      </c>
    </row>
    <row r="44" spans="1:27" x14ac:dyDescent="0.2">
      <c r="A44" s="5" t="s">
        <v>863</v>
      </c>
      <c r="B44" s="5" t="s">
        <v>864</v>
      </c>
      <c r="C44" s="5" t="s">
        <v>11</v>
      </c>
      <c r="D44" s="5" t="s">
        <v>46</v>
      </c>
      <c r="E44" s="5" t="s">
        <v>865</v>
      </c>
      <c r="F44" s="5" t="s">
        <v>1341</v>
      </c>
      <c r="G44" s="15">
        <v>4185</v>
      </c>
      <c r="H44" s="15">
        <v>2970</v>
      </c>
      <c r="I44" s="15">
        <v>8055</v>
      </c>
      <c r="J44" s="15">
        <v>4860</v>
      </c>
      <c r="K44" s="15">
        <v>5745</v>
      </c>
      <c r="L44" s="15">
        <v>4620</v>
      </c>
      <c r="M44" s="15">
        <v>7065</v>
      </c>
      <c r="N44" s="15">
        <v>2500</v>
      </c>
      <c r="O44" s="15">
        <v>1350</v>
      </c>
      <c r="P44" s="15">
        <v>2580</v>
      </c>
      <c r="Q44" s="15">
        <v>3150</v>
      </c>
      <c r="R44" s="15">
        <v>1215</v>
      </c>
      <c r="S44" s="15">
        <v>48295</v>
      </c>
      <c r="T44" s="15">
        <v>4130</v>
      </c>
      <c r="U44" s="15">
        <v>13305</v>
      </c>
      <c r="V44" s="15">
        <v>10870</v>
      </c>
      <c r="W44" s="15">
        <v>1150</v>
      </c>
      <c r="X44" s="15">
        <v>7820</v>
      </c>
      <c r="Y44" s="15">
        <v>7090</v>
      </c>
      <c r="Z44" s="15"/>
      <c r="AA44" s="16">
        <v>44365</v>
      </c>
    </row>
    <row r="45" spans="1:27" x14ac:dyDescent="0.2">
      <c r="A45" s="5" t="s">
        <v>1045</v>
      </c>
      <c r="B45" s="5" t="s">
        <v>1046</v>
      </c>
      <c r="C45" s="5" t="s">
        <v>11</v>
      </c>
      <c r="D45" s="5" t="s">
        <v>12</v>
      </c>
      <c r="E45" s="5" t="s">
        <v>1047</v>
      </c>
      <c r="F45" s="5" t="s">
        <v>1341</v>
      </c>
      <c r="G45" s="15">
        <v>4592.05</v>
      </c>
      <c r="H45" s="15">
        <v>1787.5</v>
      </c>
      <c r="I45" s="15">
        <v>3696.75</v>
      </c>
      <c r="J45" s="15">
        <v>3340.8</v>
      </c>
      <c r="K45" s="15">
        <v>5367.15</v>
      </c>
      <c r="L45" s="15">
        <v>7065.1</v>
      </c>
      <c r="M45" s="15">
        <v>1461.6</v>
      </c>
      <c r="N45" s="15">
        <v>1699.25</v>
      </c>
      <c r="O45" s="15">
        <v>3070.35</v>
      </c>
      <c r="P45" s="15">
        <v>3436</v>
      </c>
      <c r="Q45" s="15">
        <v>2500</v>
      </c>
      <c r="R45" s="15">
        <v>2967.2</v>
      </c>
      <c r="S45" s="15">
        <v>40983.749999999993</v>
      </c>
      <c r="T45" s="15">
        <v>4381.7</v>
      </c>
      <c r="U45" s="15">
        <v>4815.4799999999996</v>
      </c>
      <c r="V45" s="15">
        <v>8043.75</v>
      </c>
      <c r="W45" s="15">
        <v>4949.55</v>
      </c>
      <c r="X45" s="15">
        <v>7314.2</v>
      </c>
      <c r="Y45" s="15">
        <v>6158.25</v>
      </c>
      <c r="Z45" s="15">
        <v>4679.1000000000004</v>
      </c>
      <c r="AA45" s="16">
        <v>40342.03</v>
      </c>
    </row>
    <row r="46" spans="1:27" x14ac:dyDescent="0.2">
      <c r="A46" s="5" t="s">
        <v>884</v>
      </c>
      <c r="B46" s="5" t="s">
        <v>885</v>
      </c>
      <c r="C46" s="5" t="s">
        <v>11</v>
      </c>
      <c r="D46" s="5" t="s">
        <v>157</v>
      </c>
      <c r="E46" s="5" t="s">
        <v>886</v>
      </c>
      <c r="F46" s="5" t="s">
        <v>1340</v>
      </c>
      <c r="G46" s="15">
        <v>2392.25</v>
      </c>
      <c r="H46" s="15"/>
      <c r="I46" s="15">
        <v>3075.75</v>
      </c>
      <c r="J46" s="15"/>
      <c r="K46" s="15">
        <v>16017.5</v>
      </c>
      <c r="L46" s="15">
        <v>15000</v>
      </c>
      <c r="M46" s="15"/>
      <c r="N46" s="15"/>
      <c r="O46" s="15"/>
      <c r="P46" s="15"/>
      <c r="Q46" s="15">
        <v>3075.75</v>
      </c>
      <c r="R46" s="15"/>
      <c r="S46" s="15">
        <v>39561.25</v>
      </c>
      <c r="T46" s="15"/>
      <c r="U46" s="15">
        <v>2500</v>
      </c>
      <c r="V46" s="15">
        <v>3417.5</v>
      </c>
      <c r="W46" s="15">
        <v>18075.75</v>
      </c>
      <c r="X46" s="15">
        <v>15000</v>
      </c>
      <c r="Y46" s="15">
        <v>11715.75</v>
      </c>
      <c r="Z46" s="15"/>
      <c r="AA46" s="16">
        <v>50709</v>
      </c>
    </row>
    <row r="47" spans="1:27" x14ac:dyDescent="0.2">
      <c r="A47" s="5" t="s">
        <v>332</v>
      </c>
      <c r="B47" s="5" t="s">
        <v>333</v>
      </c>
      <c r="C47" s="5" t="s">
        <v>109</v>
      </c>
      <c r="D47" s="5" t="s">
        <v>110</v>
      </c>
      <c r="E47" s="5" t="s">
        <v>334</v>
      </c>
      <c r="F47" s="5" t="s">
        <v>1340</v>
      </c>
      <c r="G47" s="15"/>
      <c r="H47" s="15">
        <v>21493.25</v>
      </c>
      <c r="I47" s="15">
        <v>3075.75</v>
      </c>
      <c r="J47" s="15"/>
      <c r="K47" s="15">
        <v>13205.25</v>
      </c>
      <c r="L47" s="15"/>
      <c r="M47" s="15">
        <v>3075.75</v>
      </c>
      <c r="N47" s="15">
        <v>13205.25</v>
      </c>
      <c r="O47" s="15">
        <v>15000</v>
      </c>
      <c r="P47" s="15">
        <v>3075.75</v>
      </c>
      <c r="Q47" s="15">
        <v>3075.75</v>
      </c>
      <c r="R47" s="15">
        <v>13205.25</v>
      </c>
      <c r="S47" s="15">
        <v>88412</v>
      </c>
      <c r="T47" s="15"/>
      <c r="U47" s="15">
        <v>2621.25</v>
      </c>
      <c r="V47" s="15"/>
      <c r="W47" s="15"/>
      <c r="X47" s="15"/>
      <c r="Y47" s="15"/>
      <c r="Z47" s="15"/>
      <c r="AA47" s="16">
        <v>2621.25</v>
      </c>
    </row>
    <row r="48" spans="1:27" x14ac:dyDescent="0.2">
      <c r="A48" s="5" t="s">
        <v>898</v>
      </c>
      <c r="B48" s="5" t="s">
        <v>899</v>
      </c>
      <c r="C48" s="5" t="s">
        <v>11</v>
      </c>
      <c r="D48" s="5" t="s">
        <v>157</v>
      </c>
      <c r="E48" s="5" t="s">
        <v>900</v>
      </c>
      <c r="F48" s="5" t="s">
        <v>1340</v>
      </c>
      <c r="G48" s="15"/>
      <c r="H48" s="15"/>
      <c r="I48" s="15"/>
      <c r="J48" s="15"/>
      <c r="K48" s="15"/>
      <c r="L48" s="15"/>
      <c r="M48" s="15"/>
      <c r="N48" s="15"/>
      <c r="O48" s="15">
        <v>3075.75</v>
      </c>
      <c r="P48" s="15"/>
      <c r="Q48" s="15">
        <v>2621.25</v>
      </c>
      <c r="R48" s="15"/>
      <c r="S48" s="15">
        <v>5697</v>
      </c>
      <c r="T48" s="15"/>
      <c r="U48" s="15"/>
      <c r="V48" s="15">
        <v>5697</v>
      </c>
      <c r="W48" s="15">
        <v>6038.75</v>
      </c>
      <c r="X48" s="15">
        <v>14838.75</v>
      </c>
      <c r="Y48" s="15">
        <v>3075.75</v>
      </c>
      <c r="Z48" s="15">
        <v>14306.5</v>
      </c>
      <c r="AA48" s="16">
        <v>43956.75</v>
      </c>
    </row>
    <row r="49" spans="1:27" x14ac:dyDescent="0.2">
      <c r="A49" s="5" t="s">
        <v>1070</v>
      </c>
      <c r="B49" s="5" t="s">
        <v>1071</v>
      </c>
      <c r="C49" s="5" t="s">
        <v>11</v>
      </c>
      <c r="D49" s="5" t="s">
        <v>84</v>
      </c>
      <c r="E49" s="5" t="s">
        <v>1072</v>
      </c>
      <c r="F49" s="5" t="s">
        <v>1340</v>
      </c>
      <c r="G49" s="15"/>
      <c r="H49" s="15"/>
      <c r="I49" s="15"/>
      <c r="J49" s="15"/>
      <c r="K49" s="15">
        <v>16281</v>
      </c>
      <c r="L49" s="15">
        <v>14672.5</v>
      </c>
      <c r="M49" s="15">
        <v>14672.5</v>
      </c>
      <c r="N49" s="15"/>
      <c r="O49" s="15"/>
      <c r="P49" s="15">
        <v>13205.25</v>
      </c>
      <c r="Q49" s="15"/>
      <c r="R49" s="15"/>
      <c r="S49" s="15">
        <v>58831.25</v>
      </c>
      <c r="T49" s="15">
        <v>3075.75</v>
      </c>
      <c r="U49" s="15">
        <v>14672.5</v>
      </c>
      <c r="V49" s="15">
        <v>14672.5</v>
      </c>
      <c r="W49" s="15"/>
      <c r="X49" s="15">
        <v>2621.25</v>
      </c>
      <c r="Y49" s="15"/>
      <c r="Z49" s="15"/>
      <c r="AA49" s="16">
        <v>35042</v>
      </c>
    </row>
    <row r="50" spans="1:27" x14ac:dyDescent="0.2">
      <c r="A50" s="5" t="s">
        <v>349</v>
      </c>
      <c r="B50" s="5" t="s">
        <v>350</v>
      </c>
      <c r="C50" s="5" t="s">
        <v>11</v>
      </c>
      <c r="D50" s="5" t="s">
        <v>12</v>
      </c>
      <c r="E50" s="5" t="s">
        <v>351</v>
      </c>
      <c r="F50" s="5" t="s">
        <v>1340</v>
      </c>
      <c r="G50" s="15"/>
      <c r="H50" s="15">
        <v>13341.82</v>
      </c>
      <c r="I50" s="15"/>
      <c r="J50" s="15"/>
      <c r="K50" s="15"/>
      <c r="L50" s="15"/>
      <c r="M50" s="15">
        <v>13205.25</v>
      </c>
      <c r="N50" s="15">
        <v>15000</v>
      </c>
      <c r="O50" s="15"/>
      <c r="P50" s="15">
        <v>13024.12</v>
      </c>
      <c r="Q50" s="15"/>
      <c r="R50" s="15"/>
      <c r="S50" s="15">
        <v>54571.19</v>
      </c>
      <c r="T50" s="15"/>
      <c r="U50" s="15"/>
      <c r="V50" s="15">
        <v>3417.5</v>
      </c>
      <c r="W50" s="15">
        <v>14078.25</v>
      </c>
      <c r="X50" s="15"/>
      <c r="Y50" s="15"/>
      <c r="Z50" s="15"/>
      <c r="AA50" s="16">
        <v>17495.75</v>
      </c>
    </row>
    <row r="51" spans="1:27" x14ac:dyDescent="0.2">
      <c r="A51" s="5" t="s">
        <v>717</v>
      </c>
      <c r="B51" s="5" t="s">
        <v>718</v>
      </c>
      <c r="C51" s="5" t="s">
        <v>11</v>
      </c>
      <c r="D51" s="5" t="s">
        <v>90</v>
      </c>
      <c r="E51" s="5" t="s">
        <v>719</v>
      </c>
      <c r="F51" s="5" t="s">
        <v>1341</v>
      </c>
      <c r="G51" s="15">
        <v>1787.5</v>
      </c>
      <c r="H51" s="15">
        <v>8067.96</v>
      </c>
      <c r="I51" s="15">
        <v>5305.5</v>
      </c>
      <c r="J51" s="15">
        <v>6262.45</v>
      </c>
      <c r="K51" s="15"/>
      <c r="L51" s="15">
        <v>3793.5</v>
      </c>
      <c r="M51" s="15">
        <v>3793.5</v>
      </c>
      <c r="N51" s="15"/>
      <c r="O51" s="15">
        <v>3130.45</v>
      </c>
      <c r="P51" s="15">
        <v>5575.95</v>
      </c>
      <c r="Q51" s="15">
        <v>3130.45</v>
      </c>
      <c r="R51" s="15">
        <v>4802.3999999999996</v>
      </c>
      <c r="S51" s="15">
        <v>45649.659999999996</v>
      </c>
      <c r="T51" s="15">
        <v>3396.25</v>
      </c>
      <c r="U51" s="15">
        <v>4174.45</v>
      </c>
      <c r="V51" s="15">
        <v>6166.7</v>
      </c>
      <c r="W51" s="15">
        <v>3875.5</v>
      </c>
      <c r="X51" s="15">
        <v>4468.75</v>
      </c>
      <c r="Y51" s="15">
        <v>3070.35</v>
      </c>
      <c r="Z51" s="15">
        <v>1879.2</v>
      </c>
      <c r="AA51" s="16">
        <v>27031.200000000001</v>
      </c>
    </row>
    <row r="52" spans="1:27" x14ac:dyDescent="0.2">
      <c r="A52" s="5" t="s">
        <v>755</v>
      </c>
      <c r="B52" s="5" t="s">
        <v>756</v>
      </c>
      <c r="C52" s="5" t="s">
        <v>104</v>
      </c>
      <c r="D52" s="5" t="s">
        <v>105</v>
      </c>
      <c r="E52" s="5" t="s">
        <v>757</v>
      </c>
      <c r="F52" s="5" t="s">
        <v>1340</v>
      </c>
      <c r="G52" s="15"/>
      <c r="H52" s="15">
        <v>1608.75</v>
      </c>
      <c r="I52" s="15">
        <v>14838.75</v>
      </c>
      <c r="J52" s="15">
        <v>15000</v>
      </c>
      <c r="K52" s="15">
        <v>3160</v>
      </c>
      <c r="L52" s="15"/>
      <c r="M52" s="15">
        <v>2376</v>
      </c>
      <c r="N52" s="15"/>
      <c r="O52" s="15"/>
      <c r="P52" s="15">
        <v>28205.25</v>
      </c>
      <c r="Q52" s="15">
        <v>2376</v>
      </c>
      <c r="R52" s="15"/>
      <c r="S52" s="15">
        <v>67564.75</v>
      </c>
      <c r="T52" s="15"/>
      <c r="U52" s="15"/>
      <c r="V52" s="15"/>
      <c r="W52" s="15"/>
      <c r="X52" s="15">
        <v>13024.12</v>
      </c>
      <c r="Y52" s="15"/>
      <c r="Z52" s="15"/>
      <c r="AA52" s="16">
        <v>13024.12</v>
      </c>
    </row>
    <row r="53" spans="1:27" x14ac:dyDescent="0.2">
      <c r="A53" s="5" t="s">
        <v>1070</v>
      </c>
      <c r="B53" s="5" t="s">
        <v>1071</v>
      </c>
      <c r="C53" s="5" t="s">
        <v>11</v>
      </c>
      <c r="D53" s="5" t="s">
        <v>84</v>
      </c>
      <c r="E53" s="5" t="s">
        <v>1072</v>
      </c>
      <c r="F53" s="5" t="s">
        <v>1341</v>
      </c>
      <c r="G53" s="15">
        <v>2088</v>
      </c>
      <c r="H53" s="15"/>
      <c r="I53" s="15">
        <v>3396.25</v>
      </c>
      <c r="J53" s="15"/>
      <c r="K53" s="15"/>
      <c r="L53" s="15">
        <v>1461.6</v>
      </c>
      <c r="M53" s="15">
        <v>3486.75</v>
      </c>
      <c r="N53" s="15">
        <v>1787.5</v>
      </c>
      <c r="O53" s="15">
        <v>2860</v>
      </c>
      <c r="P53" s="15">
        <v>3753.75</v>
      </c>
      <c r="Q53" s="15">
        <v>3217.5</v>
      </c>
      <c r="R53" s="15">
        <v>3396.25</v>
      </c>
      <c r="S53" s="15">
        <v>25447.599999999999</v>
      </c>
      <c r="T53" s="15">
        <v>7181.6</v>
      </c>
      <c r="U53" s="15">
        <v>7988.3</v>
      </c>
      <c r="V53" s="15">
        <v>1608.75</v>
      </c>
      <c r="W53" s="15">
        <v>1608.75</v>
      </c>
      <c r="X53" s="15">
        <v>2860</v>
      </c>
      <c r="Y53" s="15">
        <v>3070.35</v>
      </c>
      <c r="Z53" s="15"/>
      <c r="AA53" s="16">
        <v>24317.75</v>
      </c>
    </row>
    <row r="54" spans="1:27" x14ac:dyDescent="0.2">
      <c r="A54" s="5" t="s">
        <v>863</v>
      </c>
      <c r="B54" s="5" t="s">
        <v>864</v>
      </c>
      <c r="C54" s="5" t="s">
        <v>11</v>
      </c>
      <c r="D54" s="5" t="s">
        <v>46</v>
      </c>
      <c r="E54" s="5" t="s">
        <v>865</v>
      </c>
      <c r="F54" s="5" t="s">
        <v>1340</v>
      </c>
      <c r="G54" s="15"/>
      <c r="H54" s="15">
        <v>2880</v>
      </c>
      <c r="I54" s="15"/>
      <c r="J54" s="15">
        <v>11350</v>
      </c>
      <c r="K54" s="15"/>
      <c r="L54" s="15"/>
      <c r="M54" s="15">
        <v>5270</v>
      </c>
      <c r="N54" s="15"/>
      <c r="O54" s="15"/>
      <c r="P54" s="15">
        <v>7250</v>
      </c>
      <c r="Q54" s="15"/>
      <c r="R54" s="15"/>
      <c r="S54" s="15">
        <v>26750</v>
      </c>
      <c r="T54" s="15">
        <v>5270</v>
      </c>
      <c r="U54" s="15"/>
      <c r="V54" s="15">
        <v>5104</v>
      </c>
      <c r="W54" s="15">
        <v>5760</v>
      </c>
      <c r="X54" s="15">
        <v>2070</v>
      </c>
      <c r="Y54" s="15">
        <v>6080</v>
      </c>
      <c r="Z54" s="15"/>
      <c r="AA54" s="16">
        <v>24284</v>
      </c>
    </row>
    <row r="55" spans="1:27" x14ac:dyDescent="0.2">
      <c r="A55" s="5" t="s">
        <v>317</v>
      </c>
      <c r="B55" s="5" t="s">
        <v>318</v>
      </c>
      <c r="C55" s="5" t="s">
        <v>11</v>
      </c>
      <c r="D55" s="5" t="s">
        <v>46</v>
      </c>
      <c r="E55" s="5" t="s">
        <v>319</v>
      </c>
      <c r="F55" s="5" t="s">
        <v>1340</v>
      </c>
      <c r="G55" s="15"/>
      <c r="H55" s="15">
        <v>29143.75</v>
      </c>
      <c r="I55" s="15">
        <v>42094.12</v>
      </c>
      <c r="J55" s="15">
        <v>9268.25</v>
      </c>
      <c r="K55" s="15">
        <v>18496</v>
      </c>
      <c r="L55" s="15">
        <v>3075.75</v>
      </c>
      <c r="M55" s="15">
        <v>2621.25</v>
      </c>
      <c r="N55" s="15"/>
      <c r="O55" s="15"/>
      <c r="P55" s="15"/>
      <c r="Q55" s="15"/>
      <c r="R55" s="15"/>
      <c r="S55" s="15">
        <v>104699.12</v>
      </c>
      <c r="T55" s="15"/>
      <c r="U55" s="15"/>
      <c r="V55" s="15"/>
      <c r="W55" s="15"/>
      <c r="X55" s="15">
        <v>15000</v>
      </c>
      <c r="Y55" s="15"/>
      <c r="Z55" s="15">
        <v>16099.87</v>
      </c>
      <c r="AA55" s="16">
        <v>31099.870000000003</v>
      </c>
    </row>
    <row r="56" spans="1:27" x14ac:dyDescent="0.2">
      <c r="A56" s="5" t="s">
        <v>562</v>
      </c>
      <c r="B56" s="5" t="s">
        <v>563</v>
      </c>
      <c r="C56" s="5" t="s">
        <v>11</v>
      </c>
      <c r="D56" s="5" t="s">
        <v>84</v>
      </c>
      <c r="E56" s="5" t="s">
        <v>564</v>
      </c>
      <c r="F56" s="5" t="s">
        <v>1341</v>
      </c>
      <c r="G56" s="15">
        <v>2160</v>
      </c>
      <c r="H56" s="15">
        <v>9310</v>
      </c>
      <c r="I56" s="15"/>
      <c r="J56" s="15">
        <v>6550</v>
      </c>
      <c r="K56" s="15">
        <v>1530</v>
      </c>
      <c r="L56" s="15">
        <v>4160</v>
      </c>
      <c r="M56" s="15">
        <v>6860</v>
      </c>
      <c r="N56" s="15">
        <v>6630</v>
      </c>
      <c r="O56" s="15">
        <v>2590</v>
      </c>
      <c r="P56" s="15">
        <v>1190</v>
      </c>
      <c r="Q56" s="15">
        <v>1530</v>
      </c>
      <c r="R56" s="15">
        <v>7380</v>
      </c>
      <c r="S56" s="15">
        <v>49890</v>
      </c>
      <c r="T56" s="15">
        <v>1530</v>
      </c>
      <c r="U56" s="15"/>
      <c r="V56" s="15">
        <v>1530</v>
      </c>
      <c r="W56" s="15">
        <v>2720</v>
      </c>
      <c r="X56" s="15">
        <v>1700</v>
      </c>
      <c r="Y56" s="15">
        <v>3570</v>
      </c>
      <c r="Z56" s="15"/>
      <c r="AA56" s="16">
        <v>11050</v>
      </c>
    </row>
    <row r="57" spans="1:27" x14ac:dyDescent="0.2">
      <c r="A57" s="5" t="s">
        <v>128</v>
      </c>
      <c r="B57" s="5" t="s">
        <v>121</v>
      </c>
      <c r="C57" s="5" t="s">
        <v>92</v>
      </c>
      <c r="D57" s="5" t="s">
        <v>93</v>
      </c>
      <c r="E57" s="5" t="s">
        <v>129</v>
      </c>
      <c r="F57" s="5" t="s">
        <v>1341</v>
      </c>
      <c r="G57" s="15">
        <v>1608.75</v>
      </c>
      <c r="H57" s="15"/>
      <c r="I57" s="15"/>
      <c r="J57" s="15">
        <v>4008.75</v>
      </c>
      <c r="K57" s="15"/>
      <c r="L57" s="15">
        <v>5076.25</v>
      </c>
      <c r="M57" s="15">
        <v>1608.75</v>
      </c>
      <c r="N57" s="15">
        <v>5438.75</v>
      </c>
      <c r="O57" s="15">
        <v>4039.2</v>
      </c>
      <c r="P57" s="15"/>
      <c r="Q57" s="15"/>
      <c r="R57" s="15">
        <v>1608.75</v>
      </c>
      <c r="S57" s="15">
        <v>23389.200000000001</v>
      </c>
      <c r="T57" s="15">
        <v>3217.5</v>
      </c>
      <c r="U57" s="15"/>
      <c r="V57" s="15"/>
      <c r="W57" s="15">
        <v>3800.85</v>
      </c>
      <c r="X57" s="15">
        <v>3070.35</v>
      </c>
      <c r="Y57" s="15"/>
      <c r="Z57" s="15">
        <v>5220</v>
      </c>
      <c r="AA57" s="16">
        <v>15308.7</v>
      </c>
    </row>
    <row r="58" spans="1:27" x14ac:dyDescent="0.2">
      <c r="A58" s="5" t="s">
        <v>562</v>
      </c>
      <c r="B58" s="5" t="s">
        <v>563</v>
      </c>
      <c r="C58" s="5" t="s">
        <v>11</v>
      </c>
      <c r="D58" s="5" t="s">
        <v>84</v>
      </c>
      <c r="E58" s="5" t="s">
        <v>564</v>
      </c>
      <c r="F58" s="5" t="s">
        <v>1340</v>
      </c>
      <c r="G58" s="15"/>
      <c r="H58" s="15"/>
      <c r="I58" s="15"/>
      <c r="J58" s="15"/>
      <c r="K58" s="15">
        <v>13205.25</v>
      </c>
      <c r="L58" s="15"/>
      <c r="M58" s="15"/>
      <c r="N58" s="15">
        <v>2392.25</v>
      </c>
      <c r="O58" s="15"/>
      <c r="P58" s="15"/>
      <c r="Q58" s="15">
        <v>2430</v>
      </c>
      <c r="R58" s="15">
        <v>14672.5</v>
      </c>
      <c r="S58" s="15">
        <v>32700</v>
      </c>
      <c r="T58" s="15"/>
      <c r="U58" s="15"/>
      <c r="V58" s="15">
        <v>3075.75</v>
      </c>
      <c r="W58" s="15"/>
      <c r="X58" s="15"/>
      <c r="Y58" s="15">
        <v>3075.75</v>
      </c>
      <c r="Z58" s="15"/>
      <c r="AA58" s="16">
        <v>6151.5</v>
      </c>
    </row>
    <row r="59" spans="1:27" x14ac:dyDescent="0.2">
      <c r="A59" s="5" t="s">
        <v>346</v>
      </c>
      <c r="B59" s="5" t="s">
        <v>347</v>
      </c>
      <c r="C59" s="5" t="s">
        <v>11</v>
      </c>
      <c r="D59" s="5" t="s">
        <v>46</v>
      </c>
      <c r="E59" s="5" t="s">
        <v>348</v>
      </c>
      <c r="F59" s="5" t="s">
        <v>1335</v>
      </c>
      <c r="G59" s="15"/>
      <c r="H59" s="15"/>
      <c r="I59" s="15"/>
      <c r="J59" s="15"/>
      <c r="K59" s="15"/>
      <c r="L59" s="15">
        <v>15000</v>
      </c>
      <c r="M59" s="15"/>
      <c r="N59" s="15"/>
      <c r="O59" s="15"/>
      <c r="P59" s="15">
        <v>3500</v>
      </c>
      <c r="Q59" s="15">
        <v>15000</v>
      </c>
      <c r="R59" s="15"/>
      <c r="S59" s="15">
        <v>33500</v>
      </c>
      <c r="T59" s="15"/>
      <c r="U59" s="15"/>
      <c r="V59" s="15"/>
      <c r="W59" s="15">
        <v>5860.13</v>
      </c>
      <c r="X59" s="15"/>
      <c r="Y59" s="15"/>
      <c r="Z59" s="15"/>
      <c r="AA59" s="16">
        <v>5860.13</v>
      </c>
    </row>
    <row r="60" spans="1:27" x14ac:dyDescent="0.2">
      <c r="A60" s="5" t="s">
        <v>917</v>
      </c>
      <c r="B60" s="5" t="s">
        <v>918</v>
      </c>
      <c r="C60" s="5" t="s">
        <v>11</v>
      </c>
      <c r="D60" s="5" t="s">
        <v>80</v>
      </c>
      <c r="E60" s="5" t="s">
        <v>919</v>
      </c>
      <c r="F60" s="5" t="s">
        <v>1341</v>
      </c>
      <c r="G60" s="15"/>
      <c r="H60" s="15"/>
      <c r="I60" s="15"/>
      <c r="J60" s="15"/>
      <c r="K60" s="15"/>
      <c r="L60" s="15">
        <v>1879.2</v>
      </c>
      <c r="M60" s="15">
        <v>3678.75</v>
      </c>
      <c r="N60" s="15">
        <v>3340.8</v>
      </c>
      <c r="O60" s="15">
        <v>1251.25</v>
      </c>
      <c r="P60" s="15">
        <v>2502.5</v>
      </c>
      <c r="Q60" s="15">
        <v>3038.75</v>
      </c>
      <c r="R60" s="15"/>
      <c r="S60" s="15">
        <v>15691.25</v>
      </c>
      <c r="T60" s="15">
        <v>1461.6</v>
      </c>
      <c r="U60" s="15">
        <v>1699.25</v>
      </c>
      <c r="V60" s="15">
        <v>5095.5</v>
      </c>
      <c r="W60" s="15">
        <v>1088</v>
      </c>
      <c r="X60" s="15">
        <v>1461.6</v>
      </c>
      <c r="Y60" s="15"/>
      <c r="Z60" s="15">
        <v>1251.25</v>
      </c>
      <c r="AA60" s="16">
        <v>12057.2</v>
      </c>
    </row>
    <row r="61" spans="1:27" x14ac:dyDescent="0.2">
      <c r="A61" s="5" t="s">
        <v>884</v>
      </c>
      <c r="B61" s="5" t="s">
        <v>885</v>
      </c>
      <c r="C61" s="5" t="s">
        <v>11</v>
      </c>
      <c r="D61" s="5" t="s">
        <v>157</v>
      </c>
      <c r="E61" s="5" t="s">
        <v>886</v>
      </c>
      <c r="F61" s="5" t="s">
        <v>1341</v>
      </c>
      <c r="G61" s="15"/>
      <c r="H61" s="15"/>
      <c r="I61" s="15"/>
      <c r="J61" s="15">
        <v>1251.25</v>
      </c>
      <c r="K61" s="15"/>
      <c r="L61" s="15">
        <v>1608.75</v>
      </c>
      <c r="M61" s="15"/>
      <c r="N61" s="15"/>
      <c r="O61" s="15">
        <v>1251.25</v>
      </c>
      <c r="P61" s="15"/>
      <c r="Q61" s="15">
        <v>2184.75</v>
      </c>
      <c r="R61" s="15">
        <v>2184.75</v>
      </c>
      <c r="S61" s="15">
        <v>8480.75</v>
      </c>
      <c r="T61" s="15">
        <v>2427.5</v>
      </c>
      <c r="U61" s="15">
        <v>2088</v>
      </c>
      <c r="V61" s="15"/>
      <c r="W61" s="15"/>
      <c r="X61" s="15">
        <v>4290</v>
      </c>
      <c r="Y61" s="15">
        <v>3486.75</v>
      </c>
      <c r="Z61" s="15">
        <v>4215</v>
      </c>
      <c r="AA61" s="16">
        <v>16507.25</v>
      </c>
    </row>
    <row r="62" spans="1:27" x14ac:dyDescent="0.2">
      <c r="A62" s="5" t="s">
        <v>416</v>
      </c>
      <c r="B62" s="5" t="s">
        <v>417</v>
      </c>
      <c r="C62" s="5" t="s">
        <v>11</v>
      </c>
      <c r="D62" s="5" t="s">
        <v>157</v>
      </c>
      <c r="E62" s="5" t="s">
        <v>418</v>
      </c>
      <c r="F62" s="5" t="s">
        <v>1341</v>
      </c>
      <c r="G62" s="15"/>
      <c r="H62" s="15"/>
      <c r="I62" s="15"/>
      <c r="J62" s="15">
        <v>1879.2</v>
      </c>
      <c r="K62" s="15"/>
      <c r="L62" s="15"/>
      <c r="M62" s="15"/>
      <c r="N62" s="15"/>
      <c r="O62" s="15">
        <v>3070.35</v>
      </c>
      <c r="P62" s="15">
        <v>2184.75</v>
      </c>
      <c r="Q62" s="15">
        <v>2923.2</v>
      </c>
      <c r="R62" s="15">
        <v>1608.75</v>
      </c>
      <c r="S62" s="15">
        <v>11666.25</v>
      </c>
      <c r="T62" s="15">
        <v>2184.75</v>
      </c>
      <c r="U62" s="15"/>
      <c r="V62" s="15"/>
      <c r="W62" s="15">
        <v>1879.2</v>
      </c>
      <c r="X62" s="15">
        <v>1251.25</v>
      </c>
      <c r="Y62" s="15">
        <v>3487.95</v>
      </c>
      <c r="Z62" s="15">
        <v>3487.95</v>
      </c>
      <c r="AA62" s="16">
        <v>12291.099999999999</v>
      </c>
    </row>
    <row r="63" spans="1:27" x14ac:dyDescent="0.2">
      <c r="A63" s="5" t="s">
        <v>473</v>
      </c>
      <c r="B63" s="5" t="s">
        <v>474</v>
      </c>
      <c r="C63" s="5" t="s">
        <v>2</v>
      </c>
      <c r="D63" s="5" t="s">
        <v>144</v>
      </c>
      <c r="E63" s="5" t="s">
        <v>475</v>
      </c>
      <c r="F63" s="5" t="s">
        <v>1341</v>
      </c>
      <c r="G63" s="15">
        <v>1879.2</v>
      </c>
      <c r="H63" s="15">
        <v>4802.3999999999996</v>
      </c>
      <c r="I63" s="15">
        <v>3436</v>
      </c>
      <c r="J63" s="15">
        <v>3967.2</v>
      </c>
      <c r="K63" s="15">
        <v>1608.75</v>
      </c>
      <c r="L63" s="15">
        <v>5399.75</v>
      </c>
      <c r="M63" s="15">
        <v>3396.25</v>
      </c>
      <c r="N63" s="15"/>
      <c r="O63" s="15">
        <v>1879.2</v>
      </c>
      <c r="P63" s="15"/>
      <c r="Q63" s="15">
        <v>1461.6</v>
      </c>
      <c r="R63" s="15"/>
      <c r="S63" s="15">
        <v>27830.35</v>
      </c>
      <c r="T63" s="15">
        <v>1251.25</v>
      </c>
      <c r="U63" s="15">
        <v>6438.45</v>
      </c>
      <c r="V63" s="15"/>
      <c r="W63" s="15">
        <v>1251.25</v>
      </c>
      <c r="X63" s="15">
        <v>5128.3</v>
      </c>
      <c r="Y63" s="15">
        <v>1879.2</v>
      </c>
      <c r="Z63" s="15">
        <v>1879.2</v>
      </c>
      <c r="AA63" s="16">
        <v>17827.650000000001</v>
      </c>
    </row>
    <row r="64" spans="1:27" x14ac:dyDescent="0.2">
      <c r="A64" s="5" t="s">
        <v>416</v>
      </c>
      <c r="B64" s="5" t="s">
        <v>417</v>
      </c>
      <c r="C64" s="5" t="s">
        <v>11</v>
      </c>
      <c r="D64" s="5" t="s">
        <v>157</v>
      </c>
      <c r="E64" s="5" t="s">
        <v>418</v>
      </c>
      <c r="F64" s="5" t="s">
        <v>1339</v>
      </c>
      <c r="G64" s="15"/>
      <c r="H64" s="15">
        <v>8842.5</v>
      </c>
      <c r="I64" s="15">
        <v>9825</v>
      </c>
      <c r="J64" s="15"/>
      <c r="K64" s="15"/>
      <c r="L64" s="15"/>
      <c r="M64" s="15"/>
      <c r="N64" s="15">
        <v>8842.5</v>
      </c>
      <c r="O64" s="15">
        <v>12225</v>
      </c>
      <c r="P64" s="15"/>
      <c r="Q64" s="15"/>
      <c r="R64" s="15"/>
      <c r="S64" s="15">
        <v>39735</v>
      </c>
      <c r="T64" s="15"/>
      <c r="U64" s="15"/>
      <c r="V64" s="15"/>
      <c r="W64" s="15"/>
      <c r="X64" s="15"/>
      <c r="Y64" s="15"/>
      <c r="Z64" s="15"/>
      <c r="AA64" s="16">
        <v>0</v>
      </c>
    </row>
    <row r="65" spans="1:27" x14ac:dyDescent="0.2">
      <c r="A65" s="5" t="s">
        <v>349</v>
      </c>
      <c r="B65" s="5" t="s">
        <v>350</v>
      </c>
      <c r="C65" s="5" t="s">
        <v>11</v>
      </c>
      <c r="D65" s="5" t="s">
        <v>12</v>
      </c>
      <c r="E65" s="5" t="s">
        <v>351</v>
      </c>
      <c r="F65" s="5" t="s">
        <v>1341</v>
      </c>
      <c r="G65" s="15">
        <v>20509.45</v>
      </c>
      <c r="H65" s="15">
        <v>14366.6</v>
      </c>
      <c r="I65" s="15">
        <v>29418.15</v>
      </c>
      <c r="J65" s="15">
        <v>10672.65</v>
      </c>
      <c r="K65" s="15">
        <v>9743</v>
      </c>
      <c r="L65" s="15">
        <v>7114.75</v>
      </c>
      <c r="M65" s="15">
        <v>11074.95</v>
      </c>
      <c r="N65" s="15">
        <v>2427.5</v>
      </c>
      <c r="O65" s="15">
        <v>2502.5</v>
      </c>
      <c r="P65" s="15">
        <v>4739.2</v>
      </c>
      <c r="Q65" s="15">
        <v>4063.95</v>
      </c>
      <c r="R65" s="15"/>
      <c r="S65" s="15">
        <v>116632.7</v>
      </c>
      <c r="T65" s="15"/>
      <c r="U65" s="15"/>
      <c r="V65" s="15"/>
      <c r="W65" s="15">
        <v>2088</v>
      </c>
      <c r="X65" s="15">
        <v>2184.75</v>
      </c>
      <c r="Y65" s="15"/>
      <c r="Z65" s="15">
        <v>2891.6</v>
      </c>
      <c r="AA65" s="16">
        <v>7164.35</v>
      </c>
    </row>
    <row r="66" spans="1:27" x14ac:dyDescent="0.2">
      <c r="A66" s="5" t="s">
        <v>935</v>
      </c>
      <c r="B66" s="5" t="s">
        <v>936</v>
      </c>
      <c r="C66" s="5" t="s">
        <v>11</v>
      </c>
      <c r="D66" s="5" t="s">
        <v>216</v>
      </c>
      <c r="E66" s="5" t="s">
        <v>937</v>
      </c>
      <c r="F66" s="5" t="s">
        <v>1340</v>
      </c>
      <c r="G66" s="15"/>
      <c r="H66" s="15">
        <v>6835</v>
      </c>
      <c r="I66" s="15">
        <v>9978.75</v>
      </c>
      <c r="J66" s="15">
        <v>3075.75</v>
      </c>
      <c r="K66" s="15"/>
      <c r="L66" s="15">
        <v>20242.5</v>
      </c>
      <c r="M66" s="15"/>
      <c r="N66" s="15"/>
      <c r="O66" s="15"/>
      <c r="P66" s="15"/>
      <c r="Q66" s="15"/>
      <c r="R66" s="15">
        <v>14838.75</v>
      </c>
      <c r="S66" s="15">
        <v>54970.75</v>
      </c>
      <c r="T66" s="15">
        <v>5013.5</v>
      </c>
      <c r="U66" s="15"/>
      <c r="V66" s="15"/>
      <c r="W66" s="15"/>
      <c r="X66" s="15"/>
      <c r="Y66" s="15"/>
      <c r="Z66" s="15"/>
      <c r="AA66" s="16">
        <v>5013.5</v>
      </c>
    </row>
    <row r="67" spans="1:27" x14ac:dyDescent="0.2">
      <c r="A67" s="5" t="s">
        <v>842</v>
      </c>
      <c r="B67" s="5" t="s">
        <v>843</v>
      </c>
      <c r="C67" s="5" t="s">
        <v>20</v>
      </c>
      <c r="D67" s="5" t="s">
        <v>21</v>
      </c>
      <c r="E67" s="5" t="s">
        <v>844</v>
      </c>
      <c r="F67" s="5" t="s">
        <v>1340</v>
      </c>
      <c r="G67" s="15"/>
      <c r="H67" s="15">
        <v>6027.5</v>
      </c>
      <c r="I67" s="15">
        <v>3417.5</v>
      </c>
      <c r="J67" s="15">
        <v>3417.5</v>
      </c>
      <c r="K67" s="15"/>
      <c r="L67" s="15"/>
      <c r="M67" s="15">
        <v>2392.25</v>
      </c>
      <c r="N67" s="15">
        <v>3075.75</v>
      </c>
      <c r="O67" s="15">
        <v>3417.5</v>
      </c>
      <c r="P67" s="15"/>
      <c r="Q67" s="15">
        <v>2610</v>
      </c>
      <c r="R67" s="15"/>
      <c r="S67" s="15">
        <v>24358</v>
      </c>
      <c r="T67" s="15"/>
      <c r="U67" s="15">
        <v>2030</v>
      </c>
      <c r="V67" s="15">
        <v>2610</v>
      </c>
      <c r="W67" s="15"/>
      <c r="X67" s="15"/>
      <c r="Y67" s="15"/>
      <c r="Z67" s="15">
        <v>5975.75</v>
      </c>
      <c r="AA67" s="16">
        <v>10615.75</v>
      </c>
    </row>
    <row r="68" spans="1:27" x14ac:dyDescent="0.2">
      <c r="A68" s="5" t="s">
        <v>908</v>
      </c>
      <c r="B68" s="5" t="s">
        <v>909</v>
      </c>
      <c r="C68" s="5" t="s">
        <v>67</v>
      </c>
      <c r="D68" s="5" t="s">
        <v>341</v>
      </c>
      <c r="E68" s="5" t="s">
        <v>910</v>
      </c>
      <c r="F68" s="5" t="s">
        <v>1341</v>
      </c>
      <c r="G68" s="15">
        <v>3549.6</v>
      </c>
      <c r="H68" s="15"/>
      <c r="I68" s="15">
        <v>2860</v>
      </c>
      <c r="J68" s="15">
        <v>5575.95</v>
      </c>
      <c r="K68" s="15">
        <v>1608.75</v>
      </c>
      <c r="L68" s="15"/>
      <c r="M68" s="15"/>
      <c r="N68" s="15">
        <v>1251.25</v>
      </c>
      <c r="O68" s="15">
        <v>5581</v>
      </c>
      <c r="P68" s="15"/>
      <c r="Q68" s="15">
        <v>1461.6</v>
      </c>
      <c r="R68" s="15">
        <v>3070.35</v>
      </c>
      <c r="S68" s="15">
        <v>24958.499999999996</v>
      </c>
      <c r="T68" s="15">
        <v>987</v>
      </c>
      <c r="U68" s="15"/>
      <c r="V68" s="15">
        <v>1608.75</v>
      </c>
      <c r="W68" s="15">
        <v>2088</v>
      </c>
      <c r="X68" s="15"/>
      <c r="Y68" s="15"/>
      <c r="Z68" s="15">
        <v>3340.8</v>
      </c>
      <c r="AA68" s="16">
        <v>8024.55</v>
      </c>
    </row>
    <row r="69" spans="1:27" x14ac:dyDescent="0.2">
      <c r="A69" s="5" t="s">
        <v>1116</v>
      </c>
      <c r="B69" s="5" t="s">
        <v>1117</v>
      </c>
      <c r="C69" s="5" t="s">
        <v>11</v>
      </c>
      <c r="D69" s="5" t="s">
        <v>88</v>
      </c>
      <c r="E69" s="5" t="s">
        <v>1118</v>
      </c>
      <c r="F69" s="5" t="s">
        <v>1340</v>
      </c>
      <c r="G69" s="15"/>
      <c r="H69" s="15"/>
      <c r="I69" s="15"/>
      <c r="J69" s="15"/>
      <c r="K69" s="15"/>
      <c r="L69" s="15"/>
      <c r="M69" s="15"/>
      <c r="N69" s="15"/>
      <c r="O69" s="15"/>
      <c r="P69" s="15">
        <v>3417.5</v>
      </c>
      <c r="Q69" s="15"/>
      <c r="R69" s="15"/>
      <c r="S69" s="15">
        <v>3417.5</v>
      </c>
      <c r="T69" s="15">
        <v>13205.25</v>
      </c>
      <c r="U69" s="15"/>
      <c r="V69" s="15"/>
      <c r="W69" s="15"/>
      <c r="X69" s="15">
        <v>2392.25</v>
      </c>
      <c r="Y69" s="15"/>
      <c r="Z69" s="15"/>
      <c r="AA69" s="16">
        <v>15597.5</v>
      </c>
    </row>
    <row r="70" spans="1:27" x14ac:dyDescent="0.2">
      <c r="A70" s="5" t="s">
        <v>1226</v>
      </c>
      <c r="B70" s="5" t="s">
        <v>1227</v>
      </c>
      <c r="C70" s="5" t="s">
        <v>11</v>
      </c>
      <c r="D70" s="5" t="s">
        <v>46</v>
      </c>
      <c r="E70" s="5" t="s">
        <v>1228</v>
      </c>
      <c r="F70" s="5" t="s">
        <v>1341</v>
      </c>
      <c r="G70" s="15">
        <v>1620</v>
      </c>
      <c r="H70" s="15"/>
      <c r="I70" s="15"/>
      <c r="J70" s="15">
        <v>3015</v>
      </c>
      <c r="K70" s="15"/>
      <c r="L70" s="15">
        <v>1395</v>
      </c>
      <c r="M70" s="15"/>
      <c r="N70" s="15">
        <v>1251.25</v>
      </c>
      <c r="O70" s="15">
        <v>1050</v>
      </c>
      <c r="P70" s="15"/>
      <c r="Q70" s="15">
        <v>4244.75</v>
      </c>
      <c r="R70" s="15"/>
      <c r="S70" s="15">
        <v>12576</v>
      </c>
      <c r="T70" s="15"/>
      <c r="U70" s="15"/>
      <c r="V70" s="15">
        <v>3015</v>
      </c>
      <c r="W70" s="15"/>
      <c r="X70" s="15">
        <v>3240</v>
      </c>
      <c r="Y70" s="15">
        <v>4065</v>
      </c>
      <c r="Z70" s="15">
        <v>1845</v>
      </c>
      <c r="AA70" s="16">
        <v>12165</v>
      </c>
    </row>
    <row r="71" spans="1:27" x14ac:dyDescent="0.2">
      <c r="A71" s="5" t="s">
        <v>1205</v>
      </c>
      <c r="B71" s="5" t="s">
        <v>1206</v>
      </c>
      <c r="C71" s="5" t="s">
        <v>11</v>
      </c>
      <c r="D71" s="5" t="s">
        <v>46</v>
      </c>
      <c r="E71" s="5" t="s">
        <v>1207</v>
      </c>
      <c r="F71" s="5" t="s">
        <v>1340</v>
      </c>
      <c r="G71" s="15"/>
      <c r="H71" s="15"/>
      <c r="I71" s="15">
        <v>3129.75</v>
      </c>
      <c r="J71" s="15"/>
      <c r="K71" s="15"/>
      <c r="L71" s="15">
        <v>3129.75</v>
      </c>
      <c r="M71" s="15"/>
      <c r="N71" s="15"/>
      <c r="O71" s="15"/>
      <c r="P71" s="15"/>
      <c r="Q71" s="15">
        <v>3477.5</v>
      </c>
      <c r="R71" s="15"/>
      <c r="S71" s="15">
        <v>9737</v>
      </c>
      <c r="T71" s="15"/>
      <c r="U71" s="15"/>
      <c r="V71" s="15">
        <v>3477.5</v>
      </c>
      <c r="W71" s="15"/>
      <c r="X71" s="15"/>
      <c r="Y71" s="15"/>
      <c r="Z71" s="15">
        <v>9737</v>
      </c>
      <c r="AA71" s="16">
        <v>13214.5</v>
      </c>
    </row>
    <row r="72" spans="1:27" x14ac:dyDescent="0.2">
      <c r="A72" s="5" t="s">
        <v>932</v>
      </c>
      <c r="B72" s="5" t="s">
        <v>933</v>
      </c>
      <c r="C72" s="5" t="s">
        <v>92</v>
      </c>
      <c r="D72" s="5" t="s">
        <v>93</v>
      </c>
      <c r="E72" s="5" t="s">
        <v>934</v>
      </c>
      <c r="F72" s="5" t="s">
        <v>1341</v>
      </c>
      <c r="G72" s="15">
        <v>1600</v>
      </c>
      <c r="H72" s="15">
        <v>4520</v>
      </c>
      <c r="I72" s="15">
        <v>4960</v>
      </c>
      <c r="J72" s="15">
        <v>1440</v>
      </c>
      <c r="K72" s="15">
        <v>3440</v>
      </c>
      <c r="L72" s="15">
        <v>1440</v>
      </c>
      <c r="M72" s="15">
        <v>2540</v>
      </c>
      <c r="N72" s="15">
        <v>7720</v>
      </c>
      <c r="O72" s="15">
        <v>2461.5</v>
      </c>
      <c r="P72" s="15"/>
      <c r="Q72" s="15">
        <v>3040</v>
      </c>
      <c r="R72" s="15">
        <v>3200</v>
      </c>
      <c r="S72" s="15">
        <v>36361.5</v>
      </c>
      <c r="T72" s="15"/>
      <c r="U72" s="15"/>
      <c r="V72" s="15"/>
      <c r="W72" s="15"/>
      <c r="X72" s="15"/>
      <c r="Y72" s="15"/>
      <c r="Z72" s="15"/>
      <c r="AA72" s="16">
        <v>0</v>
      </c>
    </row>
    <row r="73" spans="1:27" x14ac:dyDescent="0.2">
      <c r="A73" s="5" t="s">
        <v>737</v>
      </c>
      <c r="B73" s="5" t="s">
        <v>738</v>
      </c>
      <c r="C73" s="5" t="s">
        <v>11</v>
      </c>
      <c r="D73" s="5" t="s">
        <v>157</v>
      </c>
      <c r="E73" s="5" t="s">
        <v>740</v>
      </c>
      <c r="F73" s="5" t="s">
        <v>1340</v>
      </c>
      <c r="G73" s="15"/>
      <c r="H73" s="15"/>
      <c r="I73" s="15"/>
      <c r="J73" s="15"/>
      <c r="K73" s="15"/>
      <c r="L73" s="15"/>
      <c r="M73" s="15">
        <v>15000</v>
      </c>
      <c r="N73" s="15"/>
      <c r="O73" s="15"/>
      <c r="P73" s="15"/>
      <c r="Q73" s="15">
        <v>3075.75</v>
      </c>
      <c r="R73" s="15"/>
      <c r="S73" s="15">
        <v>18075.75</v>
      </c>
      <c r="T73" s="15"/>
      <c r="U73" s="15"/>
      <c r="V73" s="15"/>
      <c r="W73" s="15"/>
      <c r="X73" s="15"/>
      <c r="Y73" s="15">
        <v>13205.25</v>
      </c>
      <c r="Z73" s="15"/>
      <c r="AA73" s="16">
        <v>13205.25</v>
      </c>
    </row>
    <row r="74" spans="1:27" x14ac:dyDescent="0.2">
      <c r="A74" s="5" t="s">
        <v>1116</v>
      </c>
      <c r="B74" s="5" t="s">
        <v>1117</v>
      </c>
      <c r="C74" s="5" t="s">
        <v>11</v>
      </c>
      <c r="D74" s="5" t="s">
        <v>88</v>
      </c>
      <c r="E74" s="5" t="s">
        <v>1118</v>
      </c>
      <c r="F74" s="5" t="s">
        <v>1341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v>1879.2</v>
      </c>
      <c r="R74" s="15">
        <v>1879.2</v>
      </c>
      <c r="S74" s="15">
        <v>3758.4</v>
      </c>
      <c r="T74" s="15"/>
      <c r="U74" s="15"/>
      <c r="V74" s="15">
        <v>4362.5</v>
      </c>
      <c r="W74" s="15">
        <v>1879.2</v>
      </c>
      <c r="X74" s="15">
        <v>1608.75</v>
      </c>
      <c r="Y74" s="15">
        <v>4099.25</v>
      </c>
      <c r="Z74" s="15"/>
      <c r="AA74" s="16">
        <v>11949.7</v>
      </c>
    </row>
    <row r="75" spans="1:27" x14ac:dyDescent="0.2">
      <c r="A75" s="5" t="s">
        <v>842</v>
      </c>
      <c r="B75" s="5" t="s">
        <v>843</v>
      </c>
      <c r="C75" s="5" t="s">
        <v>20</v>
      </c>
      <c r="D75" s="5" t="s">
        <v>21</v>
      </c>
      <c r="E75" s="5" t="s">
        <v>844</v>
      </c>
      <c r="F75" s="5" t="s">
        <v>1341</v>
      </c>
      <c r="G75" s="15">
        <v>1608.75</v>
      </c>
      <c r="H75" s="15">
        <v>2860</v>
      </c>
      <c r="I75" s="15">
        <v>6613.75</v>
      </c>
      <c r="J75" s="15">
        <v>9595.5</v>
      </c>
      <c r="K75" s="15">
        <v>2427.5</v>
      </c>
      <c r="L75" s="15">
        <v>3487.95</v>
      </c>
      <c r="M75" s="15"/>
      <c r="N75" s="15">
        <v>3038.75</v>
      </c>
      <c r="O75" s="15">
        <v>1608.75</v>
      </c>
      <c r="P75" s="15"/>
      <c r="Q75" s="15"/>
      <c r="R75" s="15"/>
      <c r="S75" s="15">
        <v>31240.95</v>
      </c>
      <c r="T75" s="15">
        <v>1251.25</v>
      </c>
      <c r="U75" s="15">
        <v>3396.25</v>
      </c>
      <c r="V75" s="15">
        <v>1608.75</v>
      </c>
      <c r="W75" s="15"/>
      <c r="X75" s="15"/>
      <c r="Y75" s="15">
        <v>1251.25</v>
      </c>
      <c r="Z75" s="15">
        <v>3217.5</v>
      </c>
      <c r="AA75" s="16">
        <v>10725</v>
      </c>
    </row>
    <row r="76" spans="1:27" x14ac:dyDescent="0.2">
      <c r="A76" s="5" t="s">
        <v>332</v>
      </c>
      <c r="B76" s="5" t="s">
        <v>333</v>
      </c>
      <c r="C76" s="5" t="s">
        <v>109</v>
      </c>
      <c r="D76" s="5" t="s">
        <v>110</v>
      </c>
      <c r="E76" s="5" t="s">
        <v>334</v>
      </c>
      <c r="F76" s="5" t="s">
        <v>1335</v>
      </c>
      <c r="G76" s="15">
        <v>14850</v>
      </c>
      <c r="H76" s="15"/>
      <c r="I76" s="15"/>
      <c r="J76" s="15"/>
      <c r="K76" s="15">
        <v>1207.8599999999999</v>
      </c>
      <c r="L76" s="15"/>
      <c r="M76" s="15">
        <v>1791.9</v>
      </c>
      <c r="N76" s="15">
        <v>1769.69</v>
      </c>
      <c r="O76" s="15">
        <v>1791.9</v>
      </c>
      <c r="P76" s="15"/>
      <c r="Q76" s="15"/>
      <c r="R76" s="15">
        <v>1991</v>
      </c>
      <c r="S76" s="15">
        <v>23402.350000000002</v>
      </c>
      <c r="T76" s="15"/>
      <c r="U76" s="15"/>
      <c r="V76" s="15"/>
      <c r="W76" s="15"/>
      <c r="X76" s="15">
        <v>8842.5</v>
      </c>
      <c r="Y76" s="15"/>
      <c r="Z76" s="15"/>
      <c r="AA76" s="16">
        <v>8842.5</v>
      </c>
    </row>
    <row r="77" spans="1:27" x14ac:dyDescent="0.2">
      <c r="A77" s="5" t="s">
        <v>152</v>
      </c>
      <c r="B77" s="5" t="s">
        <v>153</v>
      </c>
      <c r="C77" s="5" t="s">
        <v>2</v>
      </c>
      <c r="D77" s="5" t="s">
        <v>144</v>
      </c>
      <c r="E77" s="5" t="s">
        <v>154</v>
      </c>
      <c r="F77" s="5" t="s">
        <v>1341</v>
      </c>
      <c r="G77" s="15"/>
      <c r="H77" s="15">
        <v>1251.25</v>
      </c>
      <c r="I77" s="15"/>
      <c r="J77" s="15"/>
      <c r="K77" s="15"/>
      <c r="L77" s="15">
        <v>1879.2</v>
      </c>
      <c r="M77" s="15"/>
      <c r="N77" s="15"/>
      <c r="O77" s="15">
        <v>4679.1000000000004</v>
      </c>
      <c r="P77" s="15"/>
      <c r="Q77" s="15"/>
      <c r="R77" s="15">
        <v>1461.6</v>
      </c>
      <c r="S77" s="15">
        <v>9271.15</v>
      </c>
      <c r="T77" s="15"/>
      <c r="U77" s="15">
        <v>1879.2</v>
      </c>
      <c r="V77" s="15"/>
      <c r="W77" s="15"/>
      <c r="X77" s="15">
        <v>1699.25</v>
      </c>
      <c r="Y77" s="15">
        <v>1251.25</v>
      </c>
      <c r="Z77" s="15">
        <v>3340.8</v>
      </c>
      <c r="AA77" s="16">
        <v>8170.5</v>
      </c>
    </row>
    <row r="78" spans="1:27" x14ac:dyDescent="0.2">
      <c r="A78" s="5" t="s">
        <v>533</v>
      </c>
      <c r="B78" s="5" t="s">
        <v>534</v>
      </c>
      <c r="C78" s="5" t="s">
        <v>11</v>
      </c>
      <c r="D78" s="5" t="s">
        <v>206</v>
      </c>
      <c r="E78" s="5" t="s">
        <v>535</v>
      </c>
      <c r="F78" s="5" t="s">
        <v>1341</v>
      </c>
      <c r="G78" s="15"/>
      <c r="H78" s="15"/>
      <c r="I78" s="15"/>
      <c r="J78" s="15">
        <v>1251.25</v>
      </c>
      <c r="K78" s="15"/>
      <c r="L78" s="15"/>
      <c r="M78" s="15"/>
      <c r="N78" s="15">
        <v>1608.75</v>
      </c>
      <c r="O78" s="15">
        <v>3339.25</v>
      </c>
      <c r="P78" s="15">
        <v>1251.25</v>
      </c>
      <c r="Q78" s="15"/>
      <c r="R78" s="15"/>
      <c r="S78" s="15">
        <v>7450.5</v>
      </c>
      <c r="T78" s="15"/>
      <c r="U78" s="15"/>
      <c r="V78" s="15">
        <v>1461.6</v>
      </c>
      <c r="W78" s="15">
        <v>1914.5</v>
      </c>
      <c r="X78" s="15">
        <v>4249</v>
      </c>
      <c r="Y78" s="15"/>
      <c r="Z78" s="15"/>
      <c r="AA78" s="16">
        <v>7625.1</v>
      </c>
    </row>
    <row r="79" spans="1:27" x14ac:dyDescent="0.2">
      <c r="A79" s="5" t="s">
        <v>226</v>
      </c>
      <c r="B79" s="5" t="s">
        <v>227</v>
      </c>
      <c r="C79" s="5" t="s">
        <v>104</v>
      </c>
      <c r="D79" s="5" t="s">
        <v>228</v>
      </c>
      <c r="E79" s="5" t="s">
        <v>229</v>
      </c>
      <c r="F79" s="5" t="s">
        <v>1341</v>
      </c>
      <c r="G79" s="15">
        <v>1608.75</v>
      </c>
      <c r="H79" s="15">
        <v>1251.25</v>
      </c>
      <c r="I79" s="15">
        <v>1608.75</v>
      </c>
      <c r="J79" s="15">
        <v>3487.95</v>
      </c>
      <c r="K79" s="15">
        <v>1787.5</v>
      </c>
      <c r="L79" s="15">
        <v>3217.5</v>
      </c>
      <c r="M79" s="15">
        <v>1461.6</v>
      </c>
      <c r="N79" s="15">
        <v>2160</v>
      </c>
      <c r="O79" s="15">
        <v>1879.2</v>
      </c>
      <c r="P79" s="15">
        <v>1680</v>
      </c>
      <c r="Q79" s="15">
        <v>1608.75</v>
      </c>
      <c r="R79" s="15">
        <v>1251.25</v>
      </c>
      <c r="S79" s="15">
        <v>23002.500000000004</v>
      </c>
      <c r="T79" s="15"/>
      <c r="U79" s="15"/>
      <c r="V79" s="15">
        <v>2088</v>
      </c>
      <c r="W79" s="15"/>
      <c r="X79" s="15">
        <v>1787.5</v>
      </c>
      <c r="Y79" s="15"/>
      <c r="Z79" s="15">
        <v>1251.25</v>
      </c>
      <c r="AA79" s="16">
        <v>5126.75</v>
      </c>
    </row>
    <row r="80" spans="1:27" x14ac:dyDescent="0.2">
      <c r="A80" s="5" t="s">
        <v>339</v>
      </c>
      <c r="B80" s="5" t="s">
        <v>340</v>
      </c>
      <c r="C80" s="5" t="s">
        <v>67</v>
      </c>
      <c r="D80" s="5" t="s">
        <v>341</v>
      </c>
      <c r="E80" s="5" t="s">
        <v>342</v>
      </c>
      <c r="F80" s="5" t="s">
        <v>1341</v>
      </c>
      <c r="G80" s="15">
        <v>1879.2</v>
      </c>
      <c r="H80" s="15">
        <v>1608.75</v>
      </c>
      <c r="I80" s="15">
        <v>1879.2</v>
      </c>
      <c r="J80" s="15"/>
      <c r="K80" s="15"/>
      <c r="L80" s="15">
        <v>3328.75</v>
      </c>
      <c r="M80" s="15"/>
      <c r="N80" s="15">
        <v>5096.7</v>
      </c>
      <c r="O80" s="15"/>
      <c r="P80" s="15"/>
      <c r="Q80" s="15">
        <v>1787.5</v>
      </c>
      <c r="R80" s="15">
        <v>1461.6</v>
      </c>
      <c r="S80" s="15">
        <v>17041.699999999997</v>
      </c>
      <c r="T80" s="15"/>
      <c r="U80" s="15"/>
      <c r="V80" s="15">
        <v>1879.2</v>
      </c>
      <c r="W80" s="15"/>
      <c r="X80" s="15">
        <v>1461.6</v>
      </c>
      <c r="Y80" s="15"/>
      <c r="Z80" s="15"/>
      <c r="AA80" s="16">
        <v>3340.8</v>
      </c>
    </row>
    <row r="81" spans="1:27" x14ac:dyDescent="0.2">
      <c r="A81" s="5" t="s">
        <v>935</v>
      </c>
      <c r="B81" s="5" t="s">
        <v>936</v>
      </c>
      <c r="C81" s="5" t="s">
        <v>11</v>
      </c>
      <c r="D81" s="5" t="s">
        <v>216</v>
      </c>
      <c r="E81" s="5" t="s">
        <v>937</v>
      </c>
      <c r="F81" s="5" t="s">
        <v>1341</v>
      </c>
      <c r="G81" s="15">
        <v>9548.2000000000007</v>
      </c>
      <c r="H81" s="15">
        <v>6710.45</v>
      </c>
      <c r="I81" s="15">
        <v>1879.2</v>
      </c>
      <c r="J81" s="15">
        <v>2184.75</v>
      </c>
      <c r="K81" s="15"/>
      <c r="L81" s="15">
        <v>3396.25</v>
      </c>
      <c r="M81" s="15">
        <v>1608.75</v>
      </c>
      <c r="N81" s="15">
        <v>1461.6</v>
      </c>
      <c r="O81" s="15">
        <v>1608.75</v>
      </c>
      <c r="P81" s="15"/>
      <c r="Q81" s="15"/>
      <c r="R81" s="15">
        <v>2088</v>
      </c>
      <c r="S81" s="15">
        <v>30485.95</v>
      </c>
      <c r="T81" s="15">
        <v>1608.75</v>
      </c>
      <c r="U81" s="15">
        <v>1608.75</v>
      </c>
      <c r="V81" s="15">
        <v>2088</v>
      </c>
      <c r="W81" s="15"/>
      <c r="X81" s="15"/>
      <c r="Y81" s="15"/>
      <c r="Z81" s="15"/>
      <c r="AA81" s="16">
        <v>5305.5</v>
      </c>
    </row>
    <row r="82" spans="1:27" x14ac:dyDescent="0.2">
      <c r="A82" s="5" t="s">
        <v>755</v>
      </c>
      <c r="B82" s="5" t="s">
        <v>756</v>
      </c>
      <c r="C82" s="5" t="s">
        <v>104</v>
      </c>
      <c r="D82" s="5" t="s">
        <v>105</v>
      </c>
      <c r="E82" s="5" t="s">
        <v>757</v>
      </c>
      <c r="F82" s="5" t="s">
        <v>1341</v>
      </c>
      <c r="G82" s="15">
        <v>1461.6</v>
      </c>
      <c r="H82" s="15">
        <v>1251.25</v>
      </c>
      <c r="I82" s="15"/>
      <c r="J82" s="15">
        <v>4595</v>
      </c>
      <c r="K82" s="15">
        <v>3396.25</v>
      </c>
      <c r="L82" s="15">
        <v>2502.5</v>
      </c>
      <c r="M82" s="15">
        <v>1251.25</v>
      </c>
      <c r="N82" s="15"/>
      <c r="O82" s="15">
        <v>3758.4</v>
      </c>
      <c r="P82" s="15">
        <v>6090</v>
      </c>
      <c r="Q82" s="15"/>
      <c r="R82" s="15"/>
      <c r="S82" s="15">
        <v>24306.25</v>
      </c>
      <c r="T82" s="15"/>
      <c r="U82" s="15"/>
      <c r="V82" s="15"/>
      <c r="W82" s="15"/>
      <c r="X82" s="15"/>
      <c r="Y82" s="15"/>
      <c r="Z82" s="15"/>
      <c r="AA82" s="16">
        <v>0</v>
      </c>
    </row>
    <row r="83" spans="1:27" x14ac:dyDescent="0.2">
      <c r="A83" s="5" t="s">
        <v>262</v>
      </c>
      <c r="B83" s="5" t="s">
        <v>263</v>
      </c>
      <c r="C83" s="5" t="s">
        <v>11</v>
      </c>
      <c r="D83" s="5" t="s">
        <v>88</v>
      </c>
      <c r="E83" s="5" t="s">
        <v>264</v>
      </c>
      <c r="F83" s="5" t="s">
        <v>1340</v>
      </c>
      <c r="G83" s="15"/>
      <c r="H83" s="15">
        <v>2621.25</v>
      </c>
      <c r="I83" s="15"/>
      <c r="J83" s="15"/>
      <c r="K83" s="15"/>
      <c r="L83" s="15"/>
      <c r="M83" s="15">
        <v>6698.75</v>
      </c>
      <c r="N83" s="15">
        <v>7609.5</v>
      </c>
      <c r="O83" s="15"/>
      <c r="P83" s="15"/>
      <c r="Q83" s="15"/>
      <c r="R83" s="15"/>
      <c r="S83" s="15">
        <v>16929.5</v>
      </c>
      <c r="T83" s="15">
        <v>2038.75</v>
      </c>
      <c r="U83" s="15"/>
      <c r="V83" s="15"/>
      <c r="W83" s="15"/>
      <c r="X83" s="15"/>
      <c r="Y83" s="15"/>
      <c r="Z83" s="15"/>
      <c r="AA83" s="16">
        <v>2038.75</v>
      </c>
    </row>
    <row r="84" spans="1:27" x14ac:dyDescent="0.2">
      <c r="A84" s="5" t="s">
        <v>262</v>
      </c>
      <c r="B84" s="5" t="s">
        <v>263</v>
      </c>
      <c r="C84" s="5" t="s">
        <v>11</v>
      </c>
      <c r="D84" s="5" t="s">
        <v>88</v>
      </c>
      <c r="E84" s="5" t="s">
        <v>264</v>
      </c>
      <c r="F84" s="5" t="s">
        <v>1341</v>
      </c>
      <c r="G84" s="15">
        <v>5575.95</v>
      </c>
      <c r="H84" s="15">
        <v>3308</v>
      </c>
      <c r="I84" s="15">
        <v>1608.75</v>
      </c>
      <c r="J84" s="15">
        <v>6884.2</v>
      </c>
      <c r="K84" s="15"/>
      <c r="L84" s="15">
        <v>3217.5</v>
      </c>
      <c r="M84" s="15">
        <v>3487.95</v>
      </c>
      <c r="N84" s="15">
        <v>1251.25</v>
      </c>
      <c r="O84" s="15">
        <v>3559.2</v>
      </c>
      <c r="P84" s="15"/>
      <c r="Q84" s="15">
        <v>1251.25</v>
      </c>
      <c r="R84" s="15">
        <v>3217.5</v>
      </c>
      <c r="S84" s="15">
        <v>33361.550000000003</v>
      </c>
      <c r="T84" s="15"/>
      <c r="U84" s="15"/>
      <c r="V84" s="15"/>
      <c r="W84" s="15"/>
      <c r="X84" s="15"/>
      <c r="Y84" s="15"/>
      <c r="Z84" s="15"/>
      <c r="AA84" s="16">
        <v>0</v>
      </c>
    </row>
    <row r="85" spans="1:27" x14ac:dyDescent="0.2">
      <c r="A85" s="5" t="s">
        <v>641</v>
      </c>
      <c r="B85" s="5" t="s">
        <v>642</v>
      </c>
      <c r="C85" s="5" t="s">
        <v>541</v>
      </c>
      <c r="D85" s="5" t="s">
        <v>643</v>
      </c>
      <c r="E85" s="5" t="s">
        <v>644</v>
      </c>
      <c r="F85" s="5" t="s">
        <v>1341</v>
      </c>
      <c r="G85" s="15"/>
      <c r="H85" s="15"/>
      <c r="I85" s="15"/>
      <c r="J85" s="15"/>
      <c r="K85" s="15"/>
      <c r="L85" s="15">
        <v>1251.25</v>
      </c>
      <c r="M85" s="15">
        <v>1608.75</v>
      </c>
      <c r="N85" s="15"/>
      <c r="O85" s="15">
        <v>1251.25</v>
      </c>
      <c r="P85" s="15">
        <v>1608.75</v>
      </c>
      <c r="Q85" s="15"/>
      <c r="R85" s="15">
        <v>1608.75</v>
      </c>
      <c r="S85" s="15">
        <v>7328.75</v>
      </c>
      <c r="T85" s="15">
        <v>1608.75</v>
      </c>
      <c r="U85" s="15"/>
      <c r="V85" s="15"/>
      <c r="W85" s="15"/>
      <c r="X85" s="15"/>
      <c r="Y85" s="15">
        <v>2860</v>
      </c>
      <c r="Z85" s="15"/>
      <c r="AA85" s="16">
        <v>4468.75</v>
      </c>
    </row>
    <row r="86" spans="1:27" x14ac:dyDescent="0.2">
      <c r="A86" s="5" t="s">
        <v>1039</v>
      </c>
      <c r="B86" s="5" t="s">
        <v>1040</v>
      </c>
      <c r="C86" s="5" t="s">
        <v>11</v>
      </c>
      <c r="D86" s="5" t="s">
        <v>157</v>
      </c>
      <c r="E86" s="5" t="s">
        <v>1041</v>
      </c>
      <c r="F86" s="5" t="s">
        <v>1340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>
        <v>0</v>
      </c>
      <c r="T86" s="15"/>
      <c r="U86" s="15"/>
      <c r="V86" s="15"/>
      <c r="W86" s="15">
        <v>2621.25</v>
      </c>
      <c r="X86" s="15"/>
      <c r="Y86" s="15">
        <v>5242.5</v>
      </c>
      <c r="Z86" s="15"/>
      <c r="AA86" s="16">
        <v>7863.75</v>
      </c>
    </row>
    <row r="87" spans="1:27" x14ac:dyDescent="0.2">
      <c r="A87" s="5" t="s">
        <v>755</v>
      </c>
      <c r="B87" s="5" t="s">
        <v>756</v>
      </c>
      <c r="C87" s="5" t="s">
        <v>104</v>
      </c>
      <c r="D87" s="5" t="s">
        <v>105</v>
      </c>
      <c r="E87" s="5" t="s">
        <v>757</v>
      </c>
      <c r="F87" s="5" t="s">
        <v>1335</v>
      </c>
      <c r="G87" s="15"/>
      <c r="H87" s="15"/>
      <c r="I87" s="15"/>
      <c r="J87" s="15"/>
      <c r="K87" s="15"/>
      <c r="L87" s="15">
        <v>1289.56</v>
      </c>
      <c r="M87" s="15"/>
      <c r="N87" s="15"/>
      <c r="O87" s="15"/>
      <c r="P87" s="15"/>
      <c r="Q87" s="15"/>
      <c r="R87" s="15"/>
      <c r="S87" s="15">
        <v>1289.56</v>
      </c>
      <c r="T87" s="15"/>
      <c r="U87" s="15"/>
      <c r="V87" s="15">
        <v>7830</v>
      </c>
      <c r="W87" s="15"/>
      <c r="X87" s="15"/>
      <c r="Y87" s="15"/>
      <c r="Z87" s="15"/>
      <c r="AA87" s="16">
        <v>7830</v>
      </c>
    </row>
    <row r="88" spans="1:27" x14ac:dyDescent="0.2">
      <c r="A88" s="5" t="s">
        <v>243</v>
      </c>
      <c r="B88" s="5" t="s">
        <v>244</v>
      </c>
      <c r="C88" s="5" t="s">
        <v>11</v>
      </c>
      <c r="D88" s="5" t="s">
        <v>90</v>
      </c>
      <c r="E88" s="5" t="s">
        <v>245</v>
      </c>
      <c r="F88" s="5" t="s">
        <v>1341</v>
      </c>
      <c r="G88" s="15"/>
      <c r="H88" s="15">
        <v>1608.75</v>
      </c>
      <c r="I88" s="15"/>
      <c r="J88" s="15">
        <v>1879.2</v>
      </c>
      <c r="K88" s="15"/>
      <c r="L88" s="15">
        <v>1608.75</v>
      </c>
      <c r="M88" s="15">
        <v>1787.5</v>
      </c>
      <c r="N88" s="15"/>
      <c r="O88" s="15"/>
      <c r="P88" s="15">
        <v>1251.25</v>
      </c>
      <c r="Q88" s="15"/>
      <c r="R88" s="15"/>
      <c r="S88" s="15">
        <v>8135.45</v>
      </c>
      <c r="T88" s="15"/>
      <c r="U88" s="15"/>
      <c r="V88" s="15"/>
      <c r="W88" s="15"/>
      <c r="X88" s="15"/>
      <c r="Y88" s="15">
        <v>3339.25</v>
      </c>
      <c r="Z88" s="15">
        <v>1787.5</v>
      </c>
      <c r="AA88" s="16">
        <v>5126.75</v>
      </c>
    </row>
    <row r="89" spans="1:27" x14ac:dyDescent="0.2">
      <c r="A89" s="5" t="s">
        <v>982</v>
      </c>
      <c r="B89" s="5" t="s">
        <v>983</v>
      </c>
      <c r="C89" s="5" t="s">
        <v>11</v>
      </c>
      <c r="D89" s="5" t="s">
        <v>216</v>
      </c>
      <c r="E89" s="5" t="s">
        <v>984</v>
      </c>
      <c r="F89" s="5" t="s">
        <v>1340</v>
      </c>
      <c r="G89" s="15"/>
      <c r="H89" s="15"/>
      <c r="I89" s="15"/>
      <c r="J89" s="15"/>
      <c r="K89" s="15"/>
      <c r="L89" s="15"/>
      <c r="M89" s="15"/>
      <c r="N89" s="15"/>
      <c r="O89" s="15"/>
      <c r="P89" s="15">
        <v>6151.5</v>
      </c>
      <c r="Q89" s="15"/>
      <c r="R89" s="15"/>
      <c r="S89" s="15">
        <v>6151.5</v>
      </c>
      <c r="T89" s="15"/>
      <c r="U89" s="15"/>
      <c r="V89" s="15"/>
      <c r="W89" s="15"/>
      <c r="X89" s="15"/>
      <c r="Y89" s="15"/>
      <c r="Z89" s="15"/>
      <c r="AA89" s="16">
        <v>0</v>
      </c>
    </row>
    <row r="90" spans="1:27" x14ac:dyDescent="0.2">
      <c r="A90" s="5" t="s">
        <v>226</v>
      </c>
      <c r="B90" s="5" t="s">
        <v>227</v>
      </c>
      <c r="C90" s="5" t="s">
        <v>104</v>
      </c>
      <c r="D90" s="5" t="s">
        <v>228</v>
      </c>
      <c r="E90" s="5" t="s">
        <v>229</v>
      </c>
      <c r="F90" s="5" t="s">
        <v>1340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>
        <v>0</v>
      </c>
      <c r="T90" s="15"/>
      <c r="U90" s="15"/>
      <c r="V90" s="15"/>
      <c r="W90" s="15">
        <v>3075.75</v>
      </c>
      <c r="X90" s="15">
        <v>2621.25</v>
      </c>
      <c r="Y90" s="15"/>
      <c r="Z90" s="15"/>
      <c r="AA90" s="16">
        <v>5697</v>
      </c>
    </row>
    <row r="91" spans="1:27" x14ac:dyDescent="0.2">
      <c r="A91" s="5" t="s">
        <v>908</v>
      </c>
      <c r="B91" s="5" t="s">
        <v>909</v>
      </c>
      <c r="C91" s="5" t="s">
        <v>67</v>
      </c>
      <c r="D91" s="5" t="s">
        <v>341</v>
      </c>
      <c r="E91" s="5" t="s">
        <v>910</v>
      </c>
      <c r="F91" s="5" t="s">
        <v>1340</v>
      </c>
      <c r="G91" s="15"/>
      <c r="H91" s="15"/>
      <c r="I91" s="15"/>
      <c r="J91" s="15">
        <v>29828</v>
      </c>
      <c r="K91" s="15">
        <v>3075.75</v>
      </c>
      <c r="L91" s="15"/>
      <c r="M91" s="15">
        <v>5468</v>
      </c>
      <c r="N91" s="15"/>
      <c r="O91" s="15"/>
      <c r="P91" s="15"/>
      <c r="Q91" s="15"/>
      <c r="R91" s="15"/>
      <c r="S91" s="15">
        <v>38371.75</v>
      </c>
      <c r="T91" s="15"/>
      <c r="U91" s="15"/>
      <c r="V91" s="15">
        <v>2520</v>
      </c>
      <c r="W91" s="15"/>
      <c r="X91" s="15"/>
      <c r="Y91" s="15"/>
      <c r="Z91" s="15">
        <v>3075.75</v>
      </c>
      <c r="AA91" s="16">
        <v>5595.75</v>
      </c>
    </row>
    <row r="92" spans="1:27" x14ac:dyDescent="0.2">
      <c r="A92" s="5" t="s">
        <v>252</v>
      </c>
      <c r="B92" s="5" t="s">
        <v>253</v>
      </c>
      <c r="C92" s="5" t="s">
        <v>20</v>
      </c>
      <c r="D92" s="5" t="s">
        <v>21</v>
      </c>
      <c r="E92" s="5" t="s">
        <v>254</v>
      </c>
      <c r="F92" s="5" t="s">
        <v>1341</v>
      </c>
      <c r="G92" s="15"/>
      <c r="H92" s="15">
        <v>1251.25</v>
      </c>
      <c r="I92" s="15">
        <v>1879.2</v>
      </c>
      <c r="J92" s="15"/>
      <c r="K92" s="15"/>
      <c r="L92" s="15"/>
      <c r="M92" s="15"/>
      <c r="N92" s="15">
        <v>1787.5</v>
      </c>
      <c r="O92" s="15"/>
      <c r="P92" s="15">
        <v>2088</v>
      </c>
      <c r="Q92" s="15"/>
      <c r="R92" s="15"/>
      <c r="S92" s="15">
        <v>7005.95</v>
      </c>
      <c r="T92" s="15"/>
      <c r="U92" s="15"/>
      <c r="V92" s="15"/>
      <c r="W92" s="15"/>
      <c r="X92" s="15">
        <v>1251.25</v>
      </c>
      <c r="Y92" s="15"/>
      <c r="Z92" s="15"/>
      <c r="AA92" s="16">
        <v>1251.25</v>
      </c>
    </row>
    <row r="93" spans="1:27" x14ac:dyDescent="0.2">
      <c r="A93" s="5" t="s">
        <v>1039</v>
      </c>
      <c r="B93" s="5" t="s">
        <v>1040</v>
      </c>
      <c r="C93" s="5" t="s">
        <v>11</v>
      </c>
      <c r="D93" s="5" t="s">
        <v>157</v>
      </c>
      <c r="E93" s="5" t="s">
        <v>1041</v>
      </c>
      <c r="F93" s="5" t="s">
        <v>1341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v>0</v>
      </c>
      <c r="T93" s="15"/>
      <c r="U93" s="15"/>
      <c r="V93" s="15"/>
      <c r="W93" s="15"/>
      <c r="X93" s="15"/>
      <c r="Y93" s="15">
        <v>1251.25</v>
      </c>
      <c r="Z93" s="15">
        <v>3646.35</v>
      </c>
      <c r="AA93" s="16">
        <v>4897.6000000000004</v>
      </c>
    </row>
    <row r="94" spans="1:27" x14ac:dyDescent="0.2">
      <c r="A94" s="5" t="s">
        <v>1205</v>
      </c>
      <c r="B94" s="5" t="s">
        <v>1206</v>
      </c>
      <c r="C94" s="5" t="s">
        <v>11</v>
      </c>
      <c r="D94" s="5" t="s">
        <v>46</v>
      </c>
      <c r="E94" s="5" t="s">
        <v>1207</v>
      </c>
      <c r="F94" s="5" t="s">
        <v>1335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v>0</v>
      </c>
      <c r="T94" s="15"/>
      <c r="U94" s="15"/>
      <c r="V94" s="15"/>
      <c r="W94" s="15">
        <v>2497.5</v>
      </c>
      <c r="X94" s="15">
        <v>1791.9</v>
      </c>
      <c r="Y94" s="15"/>
      <c r="Z94" s="15"/>
      <c r="AA94" s="16">
        <v>4289.3999999999996</v>
      </c>
    </row>
    <row r="95" spans="1:27" x14ac:dyDescent="0.2">
      <c r="A95" s="5" t="s">
        <v>203</v>
      </c>
      <c r="B95" s="5" t="s">
        <v>204</v>
      </c>
      <c r="C95" s="5" t="s">
        <v>11</v>
      </c>
      <c r="D95" s="5" t="s">
        <v>46</v>
      </c>
      <c r="E95" s="5" t="s">
        <v>205</v>
      </c>
      <c r="F95" s="5" t="s">
        <v>1340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>
        <v>0</v>
      </c>
      <c r="T95" s="15"/>
      <c r="U95" s="15"/>
      <c r="V95" s="15"/>
      <c r="W95" s="15"/>
      <c r="X95" s="15">
        <v>3075.75</v>
      </c>
      <c r="Y95" s="15"/>
      <c r="Z95" s="15"/>
      <c r="AA95" s="16">
        <v>3075.75</v>
      </c>
    </row>
    <row r="96" spans="1:27" x14ac:dyDescent="0.2">
      <c r="A96" s="5" t="s">
        <v>1245</v>
      </c>
      <c r="B96" s="5" t="s">
        <v>308</v>
      </c>
      <c r="C96" s="5" t="s">
        <v>541</v>
      </c>
      <c r="D96" s="5" t="s">
        <v>643</v>
      </c>
      <c r="E96" s="5" t="s">
        <v>1260</v>
      </c>
      <c r="F96" s="5" t="s">
        <v>1341</v>
      </c>
      <c r="G96" s="15"/>
      <c r="H96" s="15"/>
      <c r="I96" s="15"/>
      <c r="J96" s="15"/>
      <c r="K96" s="15"/>
      <c r="L96" s="15"/>
      <c r="M96" s="15">
        <v>3130.45</v>
      </c>
      <c r="N96" s="15"/>
      <c r="O96" s="15"/>
      <c r="P96" s="15"/>
      <c r="Q96" s="15"/>
      <c r="R96" s="15"/>
      <c r="S96" s="15">
        <v>3130.45</v>
      </c>
      <c r="T96" s="15"/>
      <c r="U96" s="15"/>
      <c r="V96" s="15"/>
      <c r="W96" s="15"/>
      <c r="X96" s="15"/>
      <c r="Y96" s="15"/>
      <c r="Z96" s="15">
        <v>2860</v>
      </c>
      <c r="AA96" s="16">
        <v>2860</v>
      </c>
    </row>
    <row r="97" spans="1:27" x14ac:dyDescent="0.2">
      <c r="A97" s="5" t="s">
        <v>464</v>
      </c>
      <c r="B97" s="5" t="s">
        <v>465</v>
      </c>
      <c r="C97" s="5" t="s">
        <v>11</v>
      </c>
      <c r="D97" s="5" t="s">
        <v>46</v>
      </c>
      <c r="E97" s="5" t="s">
        <v>466</v>
      </c>
      <c r="F97" s="5" t="s">
        <v>1335</v>
      </c>
      <c r="G97" s="15"/>
      <c r="H97" s="15"/>
      <c r="I97" s="15"/>
      <c r="J97" s="15"/>
      <c r="K97" s="15">
        <v>20514.759999999998</v>
      </c>
      <c r="L97" s="15"/>
      <c r="M97" s="15"/>
      <c r="N97" s="15"/>
      <c r="O97" s="15"/>
      <c r="P97" s="15"/>
      <c r="Q97" s="15"/>
      <c r="R97" s="15"/>
      <c r="S97" s="15">
        <v>20514.759999999998</v>
      </c>
      <c r="T97" s="15"/>
      <c r="U97" s="15"/>
      <c r="V97" s="15"/>
      <c r="W97" s="15"/>
      <c r="X97" s="15"/>
      <c r="Y97" s="15">
        <v>1991</v>
      </c>
      <c r="Z97" s="15"/>
      <c r="AA97" s="16">
        <v>1991</v>
      </c>
    </row>
    <row r="98" spans="1:27" x14ac:dyDescent="0.2">
      <c r="A98" s="5" t="s">
        <v>702</v>
      </c>
      <c r="B98" s="5" t="s">
        <v>703</v>
      </c>
      <c r="C98" s="5" t="s">
        <v>11</v>
      </c>
      <c r="D98" s="5" t="s">
        <v>46</v>
      </c>
      <c r="E98" s="5" t="s">
        <v>704</v>
      </c>
      <c r="F98" s="5" t="s">
        <v>1335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>
        <v>0</v>
      </c>
      <c r="T98" s="15"/>
      <c r="U98" s="15"/>
      <c r="V98" s="15"/>
      <c r="W98" s="15"/>
      <c r="X98" s="15"/>
      <c r="Y98" s="15"/>
      <c r="Z98" s="15">
        <v>1592.8</v>
      </c>
      <c r="AA98" s="16">
        <v>1592.8</v>
      </c>
    </row>
    <row r="99" spans="1:27" x14ac:dyDescent="0.2">
      <c r="A99" s="5" t="s">
        <v>128</v>
      </c>
      <c r="B99" s="5" t="s">
        <v>121</v>
      </c>
      <c r="C99" s="5" t="s">
        <v>92</v>
      </c>
      <c r="D99" s="5" t="s">
        <v>93</v>
      </c>
      <c r="E99" s="5" t="s">
        <v>129</v>
      </c>
      <c r="F99" s="5" t="s">
        <v>1335</v>
      </c>
      <c r="G99" s="15"/>
      <c r="H99" s="15"/>
      <c r="I99" s="15"/>
      <c r="J99" s="15">
        <v>516.25</v>
      </c>
      <c r="K99" s="15"/>
      <c r="L99" s="15"/>
      <c r="M99" s="15">
        <v>720</v>
      </c>
      <c r="N99" s="15"/>
      <c r="O99" s="15"/>
      <c r="P99" s="15"/>
      <c r="Q99" s="15"/>
      <c r="R99" s="15"/>
      <c r="S99" s="15">
        <v>1236.25</v>
      </c>
      <c r="T99" s="15"/>
      <c r="U99" s="15">
        <v>1280</v>
      </c>
      <c r="V99" s="15"/>
      <c r="W99" s="15"/>
      <c r="X99" s="15"/>
      <c r="Y99" s="15"/>
      <c r="Z99" s="15"/>
      <c r="AA99" s="16">
        <v>1280</v>
      </c>
    </row>
    <row r="100" spans="1:27" x14ac:dyDescent="0.2">
      <c r="A100" s="5" t="s">
        <v>1045</v>
      </c>
      <c r="B100" s="5" t="s">
        <v>1046</v>
      </c>
      <c r="C100" s="5" t="s">
        <v>11</v>
      </c>
      <c r="D100" s="5" t="s">
        <v>12</v>
      </c>
      <c r="E100" s="5" t="s">
        <v>1047</v>
      </c>
      <c r="F100" s="5" t="s">
        <v>1335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>
        <v>340.88</v>
      </c>
      <c r="S100" s="15">
        <v>340.88</v>
      </c>
      <c r="T100" s="15">
        <v>340.88</v>
      </c>
      <c r="U100" s="15"/>
      <c r="V100" s="15"/>
      <c r="W100" s="15"/>
      <c r="X100" s="15"/>
      <c r="Y100" s="15"/>
      <c r="Z100" s="15"/>
      <c r="AA100" s="16">
        <v>340.88</v>
      </c>
    </row>
    <row r="101" spans="1:27" x14ac:dyDescent="0.2">
      <c r="A101" s="5" t="s">
        <v>52</v>
      </c>
      <c r="B101" s="5" t="s">
        <v>53</v>
      </c>
      <c r="C101" s="5" t="s">
        <v>11</v>
      </c>
      <c r="D101" s="5" t="s">
        <v>46</v>
      </c>
      <c r="E101" s="5" t="s">
        <v>54</v>
      </c>
      <c r="F101" s="5" t="s">
        <v>1335</v>
      </c>
      <c r="G101" s="15"/>
      <c r="H101" s="15">
        <v>10000</v>
      </c>
      <c r="I101" s="15"/>
      <c r="J101" s="15"/>
      <c r="K101" s="15">
        <v>2415.35</v>
      </c>
      <c r="L101" s="15"/>
      <c r="M101" s="15"/>
      <c r="N101" s="15"/>
      <c r="O101" s="15"/>
      <c r="P101" s="15"/>
      <c r="Q101" s="15"/>
      <c r="R101" s="15"/>
      <c r="S101" s="15">
        <v>12415.35</v>
      </c>
      <c r="T101" s="15"/>
      <c r="U101" s="15"/>
      <c r="V101" s="15"/>
      <c r="W101" s="15"/>
      <c r="X101" s="15"/>
      <c r="Y101" s="15"/>
      <c r="Z101" s="15"/>
      <c r="AA101" s="16">
        <v>0</v>
      </c>
    </row>
    <row r="102" spans="1:27" x14ac:dyDescent="0.2">
      <c r="A102" s="5" t="s">
        <v>128</v>
      </c>
      <c r="B102" s="5" t="s">
        <v>121</v>
      </c>
      <c r="C102" s="5" t="s">
        <v>92</v>
      </c>
      <c r="D102" s="5" t="s">
        <v>93</v>
      </c>
      <c r="E102" s="5" t="s">
        <v>129</v>
      </c>
      <c r="F102" s="5" t="s">
        <v>1339</v>
      </c>
      <c r="G102" s="15"/>
      <c r="H102" s="15"/>
      <c r="I102" s="15"/>
      <c r="J102" s="15"/>
      <c r="K102" s="15">
        <v>2712.85</v>
      </c>
      <c r="L102" s="15"/>
      <c r="M102" s="15"/>
      <c r="N102" s="15"/>
      <c r="O102" s="15"/>
      <c r="P102" s="15"/>
      <c r="Q102" s="15"/>
      <c r="R102" s="15"/>
      <c r="S102" s="15">
        <v>2712.85</v>
      </c>
      <c r="T102" s="15"/>
      <c r="U102" s="15"/>
      <c r="V102" s="15"/>
      <c r="W102" s="15"/>
      <c r="X102" s="15"/>
      <c r="Y102" s="15"/>
      <c r="Z102" s="15"/>
      <c r="AA102" s="16">
        <v>0</v>
      </c>
    </row>
    <row r="103" spans="1:27" x14ac:dyDescent="0.2">
      <c r="A103" s="5" t="s">
        <v>203</v>
      </c>
      <c r="B103" s="5" t="s">
        <v>204</v>
      </c>
      <c r="C103" s="5" t="s">
        <v>11</v>
      </c>
      <c r="D103" s="5" t="s">
        <v>46</v>
      </c>
      <c r="E103" s="5" t="s">
        <v>205</v>
      </c>
      <c r="F103" s="5" t="s">
        <v>1341</v>
      </c>
      <c r="G103" s="15"/>
      <c r="H103" s="15">
        <v>1430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>
        <v>1430</v>
      </c>
      <c r="T103" s="15"/>
      <c r="U103" s="15"/>
      <c r="V103" s="15"/>
      <c r="W103" s="15"/>
      <c r="X103" s="15"/>
      <c r="Y103" s="15"/>
      <c r="Z103" s="15"/>
      <c r="AA103" s="16">
        <v>0</v>
      </c>
    </row>
    <row r="104" spans="1:27" x14ac:dyDescent="0.2">
      <c r="A104" s="5" t="s">
        <v>243</v>
      </c>
      <c r="B104" s="5" t="s">
        <v>244</v>
      </c>
      <c r="C104" s="5" t="s">
        <v>11</v>
      </c>
      <c r="D104" s="5" t="s">
        <v>90</v>
      </c>
      <c r="E104" s="5" t="s">
        <v>245</v>
      </c>
      <c r="F104" s="5" t="s">
        <v>1339</v>
      </c>
      <c r="G104" s="15"/>
      <c r="H104" s="15"/>
      <c r="I104" s="15"/>
      <c r="J104" s="15"/>
      <c r="K104" s="15">
        <v>1461.6</v>
      </c>
      <c r="L104" s="15"/>
      <c r="M104" s="15"/>
      <c r="N104" s="15"/>
      <c r="O104" s="15"/>
      <c r="P104" s="15"/>
      <c r="Q104" s="15"/>
      <c r="R104" s="15"/>
      <c r="S104" s="15">
        <v>1461.6</v>
      </c>
      <c r="T104" s="15"/>
      <c r="U104" s="15"/>
      <c r="V104" s="15"/>
      <c r="W104" s="15"/>
      <c r="X104" s="15"/>
      <c r="Y104" s="15"/>
      <c r="Z104" s="15"/>
      <c r="AA104" s="16">
        <v>0</v>
      </c>
    </row>
    <row r="105" spans="1:27" x14ac:dyDescent="0.2">
      <c r="A105" s="5" t="s">
        <v>252</v>
      </c>
      <c r="B105" s="5" t="s">
        <v>253</v>
      </c>
      <c r="C105" s="5" t="s">
        <v>20</v>
      </c>
      <c r="D105" s="5" t="s">
        <v>21</v>
      </c>
      <c r="E105" s="5" t="s">
        <v>254</v>
      </c>
      <c r="F105" s="5" t="s">
        <v>1339</v>
      </c>
      <c r="G105" s="15"/>
      <c r="H105" s="15"/>
      <c r="I105" s="15"/>
      <c r="J105" s="15"/>
      <c r="K105" s="15">
        <v>1699.25</v>
      </c>
      <c r="L105" s="15">
        <v>2088</v>
      </c>
      <c r="M105" s="15"/>
      <c r="N105" s="15"/>
      <c r="O105" s="15"/>
      <c r="P105" s="15"/>
      <c r="Q105" s="15"/>
      <c r="R105" s="15"/>
      <c r="S105" s="15">
        <v>3787.25</v>
      </c>
      <c r="T105" s="15"/>
      <c r="U105" s="15"/>
      <c r="V105" s="15"/>
      <c r="W105" s="15"/>
      <c r="X105" s="15"/>
      <c r="Y105" s="15"/>
      <c r="Z105" s="15"/>
      <c r="AA105" s="16">
        <v>0</v>
      </c>
    </row>
    <row r="106" spans="1:27" x14ac:dyDescent="0.2">
      <c r="A106" s="5" t="s">
        <v>262</v>
      </c>
      <c r="B106" s="5" t="s">
        <v>263</v>
      </c>
      <c r="C106" s="5" t="s">
        <v>11</v>
      </c>
      <c r="D106" s="5" t="s">
        <v>88</v>
      </c>
      <c r="E106" s="5" t="s">
        <v>264</v>
      </c>
      <c r="F106" s="5" t="s">
        <v>1339</v>
      </c>
      <c r="G106" s="15"/>
      <c r="H106" s="15"/>
      <c r="I106" s="15"/>
      <c r="J106" s="15"/>
      <c r="K106" s="15"/>
      <c r="L106" s="15">
        <v>1251.25</v>
      </c>
      <c r="M106" s="15"/>
      <c r="N106" s="15"/>
      <c r="O106" s="15"/>
      <c r="P106" s="15"/>
      <c r="Q106" s="15"/>
      <c r="R106" s="15"/>
      <c r="S106" s="15">
        <v>1251.25</v>
      </c>
      <c r="T106" s="15"/>
      <c r="U106" s="15"/>
      <c r="V106" s="15"/>
      <c r="W106" s="15"/>
      <c r="X106" s="15"/>
      <c r="Y106" s="15"/>
      <c r="Z106" s="15"/>
      <c r="AA106" s="16">
        <v>0</v>
      </c>
    </row>
    <row r="107" spans="1:27" x14ac:dyDescent="0.2">
      <c r="A107" s="5" t="s">
        <v>473</v>
      </c>
      <c r="B107" s="5" t="s">
        <v>474</v>
      </c>
      <c r="C107" s="5" t="s">
        <v>2</v>
      </c>
      <c r="D107" s="5" t="s">
        <v>144</v>
      </c>
      <c r="E107" s="5" t="s">
        <v>475</v>
      </c>
      <c r="F107" s="5" t="s">
        <v>1339</v>
      </c>
      <c r="G107" s="15"/>
      <c r="H107" s="15"/>
      <c r="I107" s="15"/>
      <c r="J107" s="15"/>
      <c r="K107" s="15"/>
      <c r="L107" s="15">
        <v>1427.5</v>
      </c>
      <c r="M107" s="15"/>
      <c r="N107" s="15"/>
      <c r="O107" s="15"/>
      <c r="P107" s="15"/>
      <c r="Q107" s="15"/>
      <c r="R107" s="15"/>
      <c r="S107" s="15">
        <v>1427.5</v>
      </c>
      <c r="T107" s="15"/>
      <c r="U107" s="15"/>
      <c r="V107" s="15"/>
      <c r="W107" s="15"/>
      <c r="X107" s="15"/>
      <c r="Y107" s="15"/>
      <c r="Z107" s="15"/>
      <c r="AA107" s="16">
        <v>0</v>
      </c>
    </row>
    <row r="108" spans="1:27" x14ac:dyDescent="0.2">
      <c r="A108" s="5" t="s">
        <v>492</v>
      </c>
      <c r="B108" s="5" t="s">
        <v>493</v>
      </c>
      <c r="C108" s="5" t="s">
        <v>2</v>
      </c>
      <c r="D108" s="5" t="s">
        <v>95</v>
      </c>
      <c r="E108" s="5" t="s">
        <v>494</v>
      </c>
      <c r="F108" s="5" t="s">
        <v>1339</v>
      </c>
      <c r="G108" s="15"/>
      <c r="H108" s="15"/>
      <c r="I108" s="15"/>
      <c r="J108" s="15"/>
      <c r="K108" s="15">
        <v>4120</v>
      </c>
      <c r="L108" s="15">
        <v>1680</v>
      </c>
      <c r="M108" s="15"/>
      <c r="N108" s="15"/>
      <c r="O108" s="15"/>
      <c r="P108" s="15"/>
      <c r="Q108" s="15"/>
      <c r="R108" s="15"/>
      <c r="S108" s="15">
        <v>5800</v>
      </c>
      <c r="T108" s="15"/>
      <c r="U108" s="15"/>
      <c r="V108" s="15"/>
      <c r="W108" s="15"/>
      <c r="X108" s="15"/>
      <c r="Y108" s="15"/>
      <c r="Z108" s="15"/>
      <c r="AA108" s="16">
        <v>0</v>
      </c>
    </row>
    <row r="109" spans="1:27" x14ac:dyDescent="0.2">
      <c r="A109" s="5" t="s">
        <v>562</v>
      </c>
      <c r="B109" s="5" t="s">
        <v>563</v>
      </c>
      <c r="C109" s="5" t="s">
        <v>11</v>
      </c>
      <c r="D109" s="5" t="s">
        <v>84</v>
      </c>
      <c r="E109" s="5" t="s">
        <v>564</v>
      </c>
      <c r="F109" s="5" t="s">
        <v>1339</v>
      </c>
      <c r="G109" s="15"/>
      <c r="H109" s="15"/>
      <c r="I109" s="15"/>
      <c r="J109" s="15"/>
      <c r="K109" s="15"/>
      <c r="L109" s="15">
        <v>1400</v>
      </c>
      <c r="M109" s="15"/>
      <c r="N109" s="15"/>
      <c r="O109" s="15"/>
      <c r="P109" s="15"/>
      <c r="Q109" s="15"/>
      <c r="R109" s="15"/>
      <c r="S109" s="15">
        <v>1400</v>
      </c>
      <c r="T109" s="15"/>
      <c r="U109" s="15"/>
      <c r="V109" s="15"/>
      <c r="W109" s="15"/>
      <c r="X109" s="15"/>
      <c r="Y109" s="15"/>
      <c r="Z109" s="15"/>
      <c r="AA109" s="16">
        <v>0</v>
      </c>
    </row>
    <row r="110" spans="1:27" x14ac:dyDescent="0.2">
      <c r="A110" s="5" t="s">
        <v>635</v>
      </c>
      <c r="B110" s="5" t="s">
        <v>636</v>
      </c>
      <c r="C110" s="5" t="s">
        <v>109</v>
      </c>
      <c r="D110" s="5" t="s">
        <v>110</v>
      </c>
      <c r="E110" s="5" t="s">
        <v>637</v>
      </c>
      <c r="F110" s="5" t="s">
        <v>1335</v>
      </c>
      <c r="G110" s="15"/>
      <c r="H110" s="15"/>
      <c r="I110" s="15">
        <v>10451.25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>
        <v>10451.25</v>
      </c>
      <c r="T110" s="15"/>
      <c r="U110" s="15"/>
      <c r="V110" s="15"/>
      <c r="W110" s="15"/>
      <c r="X110" s="15"/>
      <c r="Y110" s="15"/>
      <c r="Z110" s="15"/>
      <c r="AA110" s="16">
        <v>0</v>
      </c>
    </row>
    <row r="111" spans="1:27" x14ac:dyDescent="0.2">
      <c r="A111" s="5" t="s">
        <v>717</v>
      </c>
      <c r="B111" s="5" t="s">
        <v>718</v>
      </c>
      <c r="C111" s="5" t="s">
        <v>11</v>
      </c>
      <c r="D111" s="5" t="s">
        <v>90</v>
      </c>
      <c r="E111" s="5" t="s">
        <v>719</v>
      </c>
      <c r="F111" s="5" t="s">
        <v>1339</v>
      </c>
      <c r="G111" s="15"/>
      <c r="H111" s="15"/>
      <c r="I111" s="15"/>
      <c r="J111" s="15"/>
      <c r="K111" s="15"/>
      <c r="L111" s="15">
        <v>1088</v>
      </c>
      <c r="M111" s="15"/>
      <c r="N111" s="15"/>
      <c r="O111" s="15"/>
      <c r="P111" s="15"/>
      <c r="Q111" s="15"/>
      <c r="R111" s="15"/>
      <c r="S111" s="15">
        <v>1088</v>
      </c>
      <c r="T111" s="15"/>
      <c r="U111" s="15"/>
      <c r="V111" s="15"/>
      <c r="W111" s="15"/>
      <c r="X111" s="15"/>
      <c r="Y111" s="15"/>
      <c r="Z111" s="15"/>
      <c r="AA111" s="16">
        <v>0</v>
      </c>
    </row>
    <row r="112" spans="1:27" x14ac:dyDescent="0.2">
      <c r="A112" s="5" t="s">
        <v>737</v>
      </c>
      <c r="B112" s="5" t="s">
        <v>738</v>
      </c>
      <c r="C112" s="5" t="s">
        <v>11</v>
      </c>
      <c r="D112" s="5" t="s">
        <v>157</v>
      </c>
      <c r="E112" s="5" t="s">
        <v>740</v>
      </c>
      <c r="F112" s="5" t="s">
        <v>1339</v>
      </c>
      <c r="G112" s="15"/>
      <c r="H112" s="15"/>
      <c r="I112" s="15"/>
      <c r="J112" s="15"/>
      <c r="K112" s="15">
        <v>1251.25</v>
      </c>
      <c r="L112" s="15"/>
      <c r="M112" s="15"/>
      <c r="N112" s="15"/>
      <c r="O112" s="15"/>
      <c r="P112" s="15"/>
      <c r="Q112" s="15"/>
      <c r="R112" s="15"/>
      <c r="S112" s="15">
        <v>1251.25</v>
      </c>
      <c r="T112" s="15"/>
      <c r="U112" s="15"/>
      <c r="V112" s="15"/>
      <c r="W112" s="15"/>
      <c r="X112" s="15"/>
      <c r="Y112" s="15"/>
      <c r="Z112" s="15"/>
      <c r="AA112" s="16">
        <v>0</v>
      </c>
    </row>
    <row r="113" spans="1:27" x14ac:dyDescent="0.2">
      <c r="A113" s="5" t="s">
        <v>737</v>
      </c>
      <c r="B113" s="5" t="s">
        <v>738</v>
      </c>
      <c r="C113" s="5" t="s">
        <v>11</v>
      </c>
      <c r="D113" s="5" t="s">
        <v>157</v>
      </c>
      <c r="E113" s="5" t="s">
        <v>740</v>
      </c>
      <c r="F113" s="5" t="s">
        <v>1335</v>
      </c>
      <c r="G113" s="15"/>
      <c r="H113" s="15"/>
      <c r="I113" s="15"/>
      <c r="J113" s="15">
        <v>11550</v>
      </c>
      <c r="K113" s="15"/>
      <c r="L113" s="15"/>
      <c r="M113" s="15"/>
      <c r="N113" s="15"/>
      <c r="O113" s="15"/>
      <c r="P113" s="15"/>
      <c r="Q113" s="15"/>
      <c r="R113" s="15"/>
      <c r="S113" s="15">
        <v>11550</v>
      </c>
      <c r="T113" s="15"/>
      <c r="U113" s="15"/>
      <c r="V113" s="15"/>
      <c r="W113" s="15"/>
      <c r="X113" s="15"/>
      <c r="Y113" s="15"/>
      <c r="Z113" s="15"/>
      <c r="AA113" s="16">
        <v>0</v>
      </c>
    </row>
    <row r="114" spans="1:27" x14ac:dyDescent="0.2">
      <c r="A114" s="5" t="s">
        <v>842</v>
      </c>
      <c r="B114" s="5" t="s">
        <v>843</v>
      </c>
      <c r="C114" s="5" t="s">
        <v>20</v>
      </c>
      <c r="D114" s="5" t="s">
        <v>21</v>
      </c>
      <c r="E114" s="5" t="s">
        <v>844</v>
      </c>
      <c r="F114" s="5" t="s">
        <v>1339</v>
      </c>
      <c r="G114" s="15"/>
      <c r="H114" s="15"/>
      <c r="I114" s="15"/>
      <c r="J114" s="15"/>
      <c r="K114" s="15">
        <v>3753.75</v>
      </c>
      <c r="L114" s="15"/>
      <c r="M114" s="15"/>
      <c r="N114" s="15"/>
      <c r="O114" s="15"/>
      <c r="P114" s="15"/>
      <c r="Q114" s="15"/>
      <c r="R114" s="15"/>
      <c r="S114" s="15">
        <v>3753.75</v>
      </c>
      <c r="T114" s="15"/>
      <c r="U114" s="15"/>
      <c r="V114" s="15"/>
      <c r="W114" s="15"/>
      <c r="X114" s="15"/>
      <c r="Y114" s="15"/>
      <c r="Z114" s="15"/>
      <c r="AA114" s="16">
        <v>0</v>
      </c>
    </row>
    <row r="115" spans="1:27" x14ac:dyDescent="0.2">
      <c r="A115" s="5" t="s">
        <v>863</v>
      </c>
      <c r="B115" s="5" t="s">
        <v>864</v>
      </c>
      <c r="C115" s="5" t="s">
        <v>11</v>
      </c>
      <c r="D115" s="5" t="s">
        <v>46</v>
      </c>
      <c r="E115" s="5" t="s">
        <v>865</v>
      </c>
      <c r="F115" s="5" t="s">
        <v>1339</v>
      </c>
      <c r="G115" s="15"/>
      <c r="H115" s="15"/>
      <c r="I115" s="15"/>
      <c r="J115" s="15"/>
      <c r="K115" s="15">
        <v>1150</v>
      </c>
      <c r="L115" s="15"/>
      <c r="M115" s="15"/>
      <c r="N115" s="15"/>
      <c r="O115" s="15"/>
      <c r="P115" s="15"/>
      <c r="Q115" s="15"/>
      <c r="R115" s="15"/>
      <c r="S115" s="15">
        <v>1150</v>
      </c>
      <c r="T115" s="15"/>
      <c r="U115" s="15"/>
      <c r="V115" s="15"/>
      <c r="W115" s="15"/>
      <c r="X115" s="15"/>
      <c r="Y115" s="15"/>
      <c r="Z115" s="15"/>
      <c r="AA115" s="16">
        <v>0</v>
      </c>
    </row>
    <row r="116" spans="1:27" x14ac:dyDescent="0.2">
      <c r="A116" s="5" t="s">
        <v>884</v>
      </c>
      <c r="B116" s="5" t="s">
        <v>885</v>
      </c>
      <c r="C116" s="5" t="s">
        <v>11</v>
      </c>
      <c r="D116" s="5" t="s">
        <v>157</v>
      </c>
      <c r="E116" s="5" t="s">
        <v>886</v>
      </c>
      <c r="F116" s="5" t="s">
        <v>1339</v>
      </c>
      <c r="G116" s="15">
        <v>8842.5</v>
      </c>
      <c r="H116" s="15">
        <v>19650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>
        <v>28492.5</v>
      </c>
      <c r="T116" s="15"/>
      <c r="U116" s="15"/>
      <c r="V116" s="15"/>
      <c r="W116" s="15"/>
      <c r="X116" s="15"/>
      <c r="Y116" s="15"/>
      <c r="Z116" s="15"/>
      <c r="AA116" s="16">
        <v>0</v>
      </c>
    </row>
    <row r="117" spans="1:27" x14ac:dyDescent="0.2">
      <c r="A117" s="5" t="s">
        <v>926</v>
      </c>
      <c r="B117" s="5" t="s">
        <v>927</v>
      </c>
      <c r="C117" s="5" t="s">
        <v>11</v>
      </c>
      <c r="D117" s="5" t="s">
        <v>84</v>
      </c>
      <c r="E117" s="5" t="s">
        <v>928</v>
      </c>
      <c r="F117" s="5" t="s">
        <v>1341</v>
      </c>
      <c r="G117" s="15">
        <v>1461.6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v>1461.6</v>
      </c>
      <c r="T117" s="15"/>
      <c r="U117" s="15"/>
      <c r="V117" s="15"/>
      <c r="W117" s="15"/>
      <c r="X117" s="15"/>
      <c r="Y117" s="15"/>
      <c r="Z117" s="15"/>
      <c r="AA117" s="16">
        <v>0</v>
      </c>
    </row>
    <row r="118" spans="1:27" x14ac:dyDescent="0.2">
      <c r="A118" s="5" t="s">
        <v>932</v>
      </c>
      <c r="B118" s="5" t="s">
        <v>933</v>
      </c>
      <c r="C118" s="5" t="s">
        <v>11</v>
      </c>
      <c r="D118" s="5" t="s">
        <v>84</v>
      </c>
      <c r="E118" s="5" t="s">
        <v>827</v>
      </c>
      <c r="F118" s="5" t="s">
        <v>1339</v>
      </c>
      <c r="G118" s="15"/>
      <c r="H118" s="15"/>
      <c r="I118" s="15"/>
      <c r="J118" s="15"/>
      <c r="K118" s="15">
        <v>4700</v>
      </c>
      <c r="L118" s="15">
        <v>1400</v>
      </c>
      <c r="M118" s="15"/>
      <c r="N118" s="15"/>
      <c r="O118" s="15"/>
      <c r="P118" s="15"/>
      <c r="Q118" s="15"/>
      <c r="R118" s="15"/>
      <c r="S118" s="15">
        <v>6100</v>
      </c>
      <c r="T118" s="15"/>
      <c r="U118" s="15"/>
      <c r="V118" s="15"/>
      <c r="W118" s="15"/>
      <c r="X118" s="15"/>
      <c r="Y118" s="15"/>
      <c r="Z118" s="15"/>
      <c r="AA118" s="16">
        <v>0</v>
      </c>
    </row>
    <row r="119" spans="1:27" x14ac:dyDescent="0.2">
      <c r="A119" s="5" t="s">
        <v>932</v>
      </c>
      <c r="B119" s="5" t="s">
        <v>933</v>
      </c>
      <c r="C119" s="5" t="s">
        <v>92</v>
      </c>
      <c r="D119" s="5" t="s">
        <v>93</v>
      </c>
      <c r="E119" s="5" t="s">
        <v>934</v>
      </c>
      <c r="F119" s="5" t="s">
        <v>1339</v>
      </c>
      <c r="G119" s="15"/>
      <c r="H119" s="15"/>
      <c r="I119" s="15"/>
      <c r="J119" s="15"/>
      <c r="K119" s="15">
        <v>1100</v>
      </c>
      <c r="L119" s="15">
        <v>2400</v>
      </c>
      <c r="M119" s="15"/>
      <c r="N119" s="15"/>
      <c r="O119" s="15"/>
      <c r="P119" s="15"/>
      <c r="Q119" s="15"/>
      <c r="R119" s="15"/>
      <c r="S119" s="15">
        <v>3500</v>
      </c>
      <c r="T119" s="15"/>
      <c r="U119" s="15"/>
      <c r="V119" s="15"/>
      <c r="W119" s="15"/>
      <c r="X119" s="15"/>
      <c r="Y119" s="15"/>
      <c r="Z119" s="15"/>
      <c r="AA119" s="16">
        <v>0</v>
      </c>
    </row>
    <row r="120" spans="1:27" x14ac:dyDescent="0.2">
      <c r="A120" s="5" t="s">
        <v>958</v>
      </c>
      <c r="B120" s="5" t="s">
        <v>959</v>
      </c>
      <c r="C120" s="5" t="s">
        <v>104</v>
      </c>
      <c r="D120" s="5" t="s">
        <v>105</v>
      </c>
      <c r="E120" s="5" t="s">
        <v>960</v>
      </c>
      <c r="F120" s="5" t="s">
        <v>1341</v>
      </c>
      <c r="G120" s="15"/>
      <c r="H120" s="15"/>
      <c r="I120" s="15"/>
      <c r="J120" s="15"/>
      <c r="K120" s="15">
        <v>2184.75</v>
      </c>
      <c r="L120" s="15"/>
      <c r="M120" s="15"/>
      <c r="N120" s="15"/>
      <c r="O120" s="15"/>
      <c r="P120" s="15"/>
      <c r="Q120" s="15"/>
      <c r="R120" s="15"/>
      <c r="S120" s="15">
        <v>2184.75</v>
      </c>
      <c r="T120" s="15"/>
      <c r="U120" s="15"/>
      <c r="V120" s="15"/>
      <c r="W120" s="15"/>
      <c r="X120" s="15"/>
      <c r="Y120" s="15"/>
      <c r="Z120" s="15"/>
      <c r="AA120" s="16">
        <v>0</v>
      </c>
    </row>
    <row r="121" spans="1:27" x14ac:dyDescent="0.2">
      <c r="A121" s="5" t="s">
        <v>1070</v>
      </c>
      <c r="B121" s="5" t="s">
        <v>1071</v>
      </c>
      <c r="C121" s="5" t="s">
        <v>11</v>
      </c>
      <c r="D121" s="5" t="s">
        <v>84</v>
      </c>
      <c r="E121" s="5" t="s">
        <v>1072</v>
      </c>
      <c r="F121" s="5" t="s">
        <v>1339</v>
      </c>
      <c r="G121" s="15"/>
      <c r="H121" s="15"/>
      <c r="I121" s="15"/>
      <c r="J121" s="15"/>
      <c r="K121" s="15">
        <v>1461.6</v>
      </c>
      <c r="L121" s="15"/>
      <c r="M121" s="15"/>
      <c r="N121" s="15"/>
      <c r="O121" s="15"/>
      <c r="P121" s="15"/>
      <c r="Q121" s="15"/>
      <c r="R121" s="15"/>
      <c r="S121" s="15">
        <v>1461.6</v>
      </c>
      <c r="T121" s="15"/>
      <c r="U121" s="15"/>
      <c r="V121" s="15"/>
      <c r="W121" s="15"/>
      <c r="X121" s="15"/>
      <c r="Y121" s="15"/>
      <c r="Z121" s="15"/>
      <c r="AA121" s="16">
        <v>0</v>
      </c>
    </row>
    <row r="122" spans="1:27" x14ac:dyDescent="0.2">
      <c r="A122" s="5" t="s">
        <v>1155</v>
      </c>
      <c r="B122" s="5" t="s">
        <v>581</v>
      </c>
      <c r="C122" s="5" t="s">
        <v>109</v>
      </c>
      <c r="D122" s="5" t="s">
        <v>110</v>
      </c>
      <c r="E122" s="5" t="s">
        <v>1156</v>
      </c>
      <c r="F122" s="5" t="s">
        <v>1339</v>
      </c>
      <c r="G122" s="15"/>
      <c r="H122" s="15"/>
      <c r="I122" s="15"/>
      <c r="J122" s="15"/>
      <c r="K122" s="15">
        <v>897.75</v>
      </c>
      <c r="L122" s="15"/>
      <c r="M122" s="15"/>
      <c r="N122" s="15"/>
      <c r="O122" s="15"/>
      <c r="P122" s="15"/>
      <c r="Q122" s="15"/>
      <c r="R122" s="15"/>
      <c r="S122" s="15">
        <v>897.75</v>
      </c>
      <c r="T122" s="15"/>
      <c r="U122" s="15"/>
      <c r="V122" s="15"/>
      <c r="W122" s="15"/>
      <c r="X122" s="15"/>
      <c r="Y122" s="15"/>
      <c r="Z122" s="15"/>
      <c r="AA122" s="16">
        <v>0</v>
      </c>
    </row>
    <row r="123" spans="1:27" x14ac:dyDescent="0.2">
      <c r="A123" s="5" t="s">
        <v>1155</v>
      </c>
      <c r="B123" s="5" t="s">
        <v>581</v>
      </c>
      <c r="C123" s="5" t="s">
        <v>109</v>
      </c>
      <c r="D123" s="5" t="s">
        <v>110</v>
      </c>
      <c r="E123" s="5" t="s">
        <v>1156</v>
      </c>
      <c r="F123" s="5" t="s">
        <v>1335</v>
      </c>
      <c r="G123" s="15"/>
      <c r="H123" s="15"/>
      <c r="I123" s="15"/>
      <c r="J123" s="15"/>
      <c r="K123" s="15"/>
      <c r="L123" s="15"/>
      <c r="M123" s="15">
        <v>243.33</v>
      </c>
      <c r="N123" s="15"/>
      <c r="O123" s="15"/>
      <c r="P123" s="15"/>
      <c r="Q123" s="15"/>
      <c r="R123" s="15"/>
      <c r="S123" s="15">
        <v>243.33</v>
      </c>
      <c r="T123" s="15"/>
      <c r="U123" s="15"/>
      <c r="V123" s="15"/>
      <c r="W123" s="15"/>
      <c r="X123" s="15"/>
      <c r="Y123" s="15"/>
      <c r="Z123" s="15"/>
      <c r="AA123" s="16">
        <v>0</v>
      </c>
    </row>
    <row r="124" spans="1:27" x14ac:dyDescent="0.2">
      <c r="A124" s="5" t="s">
        <v>1220</v>
      </c>
      <c r="B124" s="5" t="s">
        <v>1221</v>
      </c>
      <c r="C124" s="5" t="s">
        <v>11</v>
      </c>
      <c r="D124" s="5" t="s">
        <v>90</v>
      </c>
      <c r="E124" s="5" t="s">
        <v>1222</v>
      </c>
      <c r="F124" s="5" t="s">
        <v>1340</v>
      </c>
      <c r="G124" s="15"/>
      <c r="H124" s="15">
        <v>3015</v>
      </c>
      <c r="I124" s="15"/>
      <c r="J124" s="15">
        <v>3015</v>
      </c>
      <c r="K124" s="15">
        <v>13230</v>
      </c>
      <c r="L124" s="15"/>
      <c r="M124" s="15"/>
      <c r="N124" s="15"/>
      <c r="O124" s="15"/>
      <c r="P124" s="15"/>
      <c r="Q124" s="15"/>
      <c r="R124" s="15"/>
      <c r="S124" s="15">
        <v>19260</v>
      </c>
      <c r="T124" s="15"/>
      <c r="U124" s="15"/>
      <c r="V124" s="15"/>
      <c r="W124" s="15"/>
      <c r="X124" s="15"/>
      <c r="Y124" s="15"/>
      <c r="Z124" s="15"/>
      <c r="AA124" s="16">
        <v>0</v>
      </c>
    </row>
    <row r="125" spans="1:27" x14ac:dyDescent="0.2">
      <c r="A125" s="5" t="s">
        <v>1220</v>
      </c>
      <c r="B125" s="5" t="s">
        <v>1221</v>
      </c>
      <c r="C125" s="5" t="s">
        <v>11</v>
      </c>
      <c r="D125" s="5" t="s">
        <v>90</v>
      </c>
      <c r="E125" s="5" t="s">
        <v>1222</v>
      </c>
      <c r="F125" s="5" t="s">
        <v>1339</v>
      </c>
      <c r="G125" s="15"/>
      <c r="H125" s="15"/>
      <c r="I125" s="15"/>
      <c r="J125" s="15"/>
      <c r="K125" s="15">
        <v>2923.2</v>
      </c>
      <c r="L125" s="15">
        <v>1461.6</v>
      </c>
      <c r="M125" s="15"/>
      <c r="N125" s="15"/>
      <c r="O125" s="15"/>
      <c r="P125" s="15"/>
      <c r="Q125" s="15"/>
      <c r="R125" s="15"/>
      <c r="S125" s="15">
        <v>4384.7999999999993</v>
      </c>
      <c r="T125" s="15"/>
      <c r="U125" s="15"/>
      <c r="V125" s="15"/>
      <c r="W125" s="15"/>
      <c r="X125" s="15"/>
      <c r="Y125" s="15"/>
      <c r="Z125" s="15"/>
      <c r="AA125" s="16">
        <v>0</v>
      </c>
    </row>
    <row r="126" spans="1:27" x14ac:dyDescent="0.2">
      <c r="A126" s="5" t="s">
        <v>1245</v>
      </c>
      <c r="B126" s="5" t="s">
        <v>308</v>
      </c>
      <c r="C126" s="5" t="s">
        <v>67</v>
      </c>
      <c r="D126" s="5" t="s">
        <v>68</v>
      </c>
      <c r="E126" s="5" t="s">
        <v>1255</v>
      </c>
      <c r="F126" s="5" t="s">
        <v>1341</v>
      </c>
      <c r="G126" s="15">
        <v>3487.95</v>
      </c>
      <c r="H126" s="15">
        <v>6111.35</v>
      </c>
      <c r="I126" s="15">
        <v>4592.05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>
        <v>14191.349999999999</v>
      </c>
      <c r="T126" s="15"/>
      <c r="U126" s="15"/>
      <c r="V126" s="15"/>
      <c r="W126" s="15"/>
      <c r="X126" s="15"/>
      <c r="Y126" s="15"/>
      <c r="Z126" s="15"/>
      <c r="AA126" s="16">
        <v>0</v>
      </c>
    </row>
  </sheetData>
  <autoFilter ref="A1:AA126" xr:uid="{FEB197C6-8E9B-46A9-9196-6582239F37B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სტატ</vt:lpstr>
      <vt:lpstr>2016-2018 კომპონენტებით</vt:lpstr>
      <vt:lpstr>2016-2018 (სხვაობები)</vt:lpstr>
      <vt:lpstr>პროვაიდერების დონეზე</vt:lpstr>
      <vt:lpstr>გადაუდ. სტაციონარი (ჯგუფებად)</vt:lpstr>
      <vt:lpstr>გეგმ.კარდიოქირურგია (ჯგუფებად)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2018-09-10T09:07:56Z</dcterms:modified>
</cp:coreProperties>
</file>