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.buchukuri\Desktop\"/>
    </mc:Choice>
  </mc:AlternateContent>
  <bookViews>
    <workbookView xWindow="-120" yWindow="-120" windowWidth="20640" windowHeight="11160" activeTab="1"/>
  </bookViews>
  <sheets>
    <sheet name="ყველა რეგიონი" sheetId="2" r:id="rId1"/>
    <sheet name="სამეგრელო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H13" i="2" s="1"/>
  <c r="H12" i="2"/>
  <c r="H11" i="2"/>
  <c r="H10" i="2"/>
  <c r="H9" i="2"/>
  <c r="H8" i="2"/>
  <c r="H7" i="2"/>
  <c r="H6" i="2"/>
  <c r="H5" i="2"/>
  <c r="H4" i="2"/>
  <c r="H3" i="2"/>
  <c r="G11" i="1" l="1"/>
  <c r="F11" i="1"/>
  <c r="E11" i="1"/>
  <c r="D11" i="1"/>
  <c r="C11" i="1"/>
  <c r="H4" i="1" l="1"/>
  <c r="H5" i="1"/>
  <c r="H6" i="1"/>
  <c r="H7" i="1"/>
  <c r="H8" i="1"/>
  <c r="H9" i="1"/>
  <c r="H10" i="1"/>
  <c r="H3" i="1"/>
  <c r="H11" i="1" l="1"/>
</calcChain>
</file>

<file path=xl/sharedStrings.xml><?xml version="1.0" encoding="utf-8"?>
<sst xmlns="http://schemas.openxmlformats.org/spreadsheetml/2006/main" count="38" uniqueCount="29">
  <si>
    <t>ბრძანება გამოსულია ხელშეკრულება არაა გაფორმებული</t>
  </si>
  <si>
    <t>გაფორმებულია და საფინანსოშია</t>
  </si>
  <si>
    <t>სამხარაულში გაგზავნილი და დასკვნა მოსულია</t>
  </si>
  <si>
    <t>სამხარაულში გაგზავნილი დასკვნა ჯერ არ მოსულა</t>
  </si>
  <si>
    <t>თბილისი</t>
  </si>
  <si>
    <t>სამეგრელო</t>
  </si>
  <si>
    <t>იმერეთი</t>
  </si>
  <si>
    <t>მცხეთა</t>
  </si>
  <si>
    <t>რაჭა</t>
  </si>
  <si>
    <t>სამცხე-ჯავახეთი</t>
  </si>
  <si>
    <t>შიდა ქართლი</t>
  </si>
  <si>
    <t>ქვემო ქართლი</t>
  </si>
  <si>
    <t>აჭარა</t>
  </si>
  <si>
    <t>სულ</t>
  </si>
  <si>
    <t>რეგიონი</t>
  </si>
  <si>
    <t>კახეთი</t>
  </si>
  <si>
    <t>გაფორმებულია და საფინანსოში არაა გაგზავნილი</t>
  </si>
  <si>
    <t>#</t>
  </si>
  <si>
    <t>სულ ჯამი:</t>
  </si>
  <si>
    <t>სახლების შესყიდვის სტატისტიკა რეგიონების მიხედვით</t>
  </si>
  <si>
    <t>სახლების შესყიდვის სტატისტიკა სამეგრელოს რეგიონი</t>
  </si>
  <si>
    <t>აბაშა</t>
  </si>
  <si>
    <t>ზუგდიდი</t>
  </si>
  <si>
    <t>სენაკი</t>
  </si>
  <si>
    <t>ფოთი</t>
  </si>
  <si>
    <t>წალენჯიხა</t>
  </si>
  <si>
    <t>ხობი</t>
  </si>
  <si>
    <t>მარტვილი</t>
  </si>
  <si>
    <t>ჩხოროწყუ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</si>
</sst>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2" fillId="0" borderId="8" xfId="0" applyFont="1" applyBorder="1" applyAlignment="1">
      <alignment wrapText="1"/>
    </xf>
    <xf numFmtId="0" fontId="2" fillId="0" borderId="9" xfId="0" applyFont="1" applyBorder="1"/>
    <xf numFmtId="0" fontId="0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Normal="100" workbookViewId="0">
      <selection activeCell="C4" sqref="C4"/>
    </sheetView>
  </sheetViews>
  <sheetFormatPr defaultRowHeight="15" x14ac:dyDescent="0.25"/>
  <cols>
    <col min="1" max="1" width="6.140625" style="4" customWidth="1"/>
    <col min="2" max="2" width="19.28515625" style="1" customWidth="1"/>
    <col min="3" max="3" width="22.85546875" style="1" customWidth="1"/>
    <col min="4" max="4" width="23.5703125" customWidth="1"/>
    <col min="5" max="5" width="25.85546875" customWidth="1"/>
    <col min="6" max="6" width="23" customWidth="1"/>
    <col min="7" max="7" width="21.140625" customWidth="1"/>
  </cols>
  <sheetData>
    <row r="1" spans="1:8" ht="24" customHeight="1" x14ac:dyDescent="0.25">
      <c r="A1" s="14" t="s">
        <v>19</v>
      </c>
      <c r="B1" s="15"/>
      <c r="C1" s="15"/>
      <c r="D1" s="15"/>
      <c r="E1" s="15"/>
      <c r="F1" s="15"/>
      <c r="G1" s="15"/>
      <c r="H1" s="16"/>
    </row>
    <row r="2" spans="1:8" ht="60" x14ac:dyDescent="0.25">
      <c r="A2" s="7" t="s">
        <v>17</v>
      </c>
      <c r="B2" s="5" t="s">
        <v>14</v>
      </c>
      <c r="C2" s="5" t="s">
        <v>1</v>
      </c>
      <c r="D2" s="5" t="s">
        <v>16</v>
      </c>
      <c r="E2" s="5" t="s">
        <v>0</v>
      </c>
      <c r="F2" s="5" t="s">
        <v>2</v>
      </c>
      <c r="G2" s="5" t="s">
        <v>3</v>
      </c>
      <c r="H2" s="8" t="s">
        <v>13</v>
      </c>
    </row>
    <row r="3" spans="1:8" x14ac:dyDescent="0.25">
      <c r="A3" s="9">
        <v>1</v>
      </c>
      <c r="B3" s="13" t="s">
        <v>4</v>
      </c>
      <c r="C3" s="3">
        <v>58</v>
      </c>
      <c r="D3" s="2">
        <v>20</v>
      </c>
      <c r="E3" s="2">
        <v>53</v>
      </c>
      <c r="F3" s="2">
        <v>5</v>
      </c>
      <c r="G3" s="2">
        <v>49</v>
      </c>
      <c r="H3" s="10">
        <f>C3+D3+E3+F3+G3</f>
        <v>185</v>
      </c>
    </row>
    <row r="4" spans="1:8" x14ac:dyDescent="0.25">
      <c r="A4" s="9">
        <v>2</v>
      </c>
      <c r="B4" s="13" t="s">
        <v>5</v>
      </c>
      <c r="C4" s="3">
        <v>40</v>
      </c>
      <c r="D4" s="2">
        <v>18</v>
      </c>
      <c r="E4" s="2">
        <v>20</v>
      </c>
      <c r="F4" s="2">
        <v>17</v>
      </c>
      <c r="G4" s="2">
        <v>158</v>
      </c>
      <c r="H4" s="10">
        <f t="shared" ref="H4:H13" si="0">C4+D4+E4+F4+G4</f>
        <v>253</v>
      </c>
    </row>
    <row r="5" spans="1:8" x14ac:dyDescent="0.25">
      <c r="A5" s="9">
        <v>3</v>
      </c>
      <c r="B5" s="13" t="s">
        <v>6</v>
      </c>
      <c r="C5" s="3">
        <v>2</v>
      </c>
      <c r="D5" s="2">
        <v>3</v>
      </c>
      <c r="E5" s="2">
        <v>3</v>
      </c>
      <c r="F5" s="2">
        <v>1</v>
      </c>
      <c r="G5" s="2">
        <v>6</v>
      </c>
      <c r="H5" s="10">
        <f t="shared" si="0"/>
        <v>15</v>
      </c>
    </row>
    <row r="6" spans="1:8" x14ac:dyDescent="0.25">
      <c r="A6" s="9">
        <v>4</v>
      </c>
      <c r="B6" s="13" t="s">
        <v>7</v>
      </c>
      <c r="C6" s="3">
        <v>2</v>
      </c>
      <c r="D6" s="2">
        <v>1</v>
      </c>
      <c r="E6" s="2">
        <v>3</v>
      </c>
      <c r="F6" s="2">
        <v>0</v>
      </c>
      <c r="G6" s="2">
        <v>6</v>
      </c>
      <c r="H6" s="10">
        <f t="shared" si="0"/>
        <v>12</v>
      </c>
    </row>
    <row r="7" spans="1:8" x14ac:dyDescent="0.25">
      <c r="A7" s="9">
        <v>5</v>
      </c>
      <c r="B7" s="13" t="s">
        <v>8</v>
      </c>
      <c r="C7" s="3">
        <v>0</v>
      </c>
      <c r="D7" s="2">
        <v>1</v>
      </c>
      <c r="E7" s="2">
        <v>1</v>
      </c>
      <c r="F7" s="2">
        <v>0</v>
      </c>
      <c r="G7" s="2">
        <v>1</v>
      </c>
      <c r="H7" s="10">
        <f t="shared" si="0"/>
        <v>3</v>
      </c>
    </row>
    <row r="8" spans="1:8" x14ac:dyDescent="0.25">
      <c r="A8" s="9">
        <v>6</v>
      </c>
      <c r="B8" s="13" t="s">
        <v>9</v>
      </c>
      <c r="C8" s="3">
        <v>2</v>
      </c>
      <c r="D8" s="2">
        <v>1</v>
      </c>
      <c r="E8" s="2">
        <v>3</v>
      </c>
      <c r="F8" s="2">
        <v>0</v>
      </c>
      <c r="G8" s="2">
        <v>1</v>
      </c>
      <c r="H8" s="10">
        <f t="shared" si="0"/>
        <v>7</v>
      </c>
    </row>
    <row r="9" spans="1:8" x14ac:dyDescent="0.25">
      <c r="A9" s="9">
        <v>7</v>
      </c>
      <c r="B9" s="13" t="s">
        <v>11</v>
      </c>
      <c r="C9" s="3">
        <v>5</v>
      </c>
      <c r="D9" s="2">
        <v>1</v>
      </c>
      <c r="E9" s="2">
        <v>10</v>
      </c>
      <c r="F9" s="2">
        <v>0</v>
      </c>
      <c r="G9" s="2">
        <v>7</v>
      </c>
      <c r="H9" s="10">
        <f t="shared" si="0"/>
        <v>23</v>
      </c>
    </row>
    <row r="10" spans="1:8" x14ac:dyDescent="0.25">
      <c r="A10" s="9">
        <v>8</v>
      </c>
      <c r="B10" s="13" t="s">
        <v>10</v>
      </c>
      <c r="C10" s="3">
        <v>5</v>
      </c>
      <c r="D10" s="2">
        <v>4</v>
      </c>
      <c r="E10" s="2">
        <v>13</v>
      </c>
      <c r="F10" s="2">
        <v>1</v>
      </c>
      <c r="G10" s="2">
        <v>2</v>
      </c>
      <c r="H10" s="10">
        <f t="shared" si="0"/>
        <v>25</v>
      </c>
    </row>
    <row r="11" spans="1:8" x14ac:dyDescent="0.25">
      <c r="A11" s="9">
        <v>9</v>
      </c>
      <c r="B11" s="13" t="s">
        <v>12</v>
      </c>
      <c r="C11" s="3">
        <v>2</v>
      </c>
      <c r="D11" s="2">
        <v>0</v>
      </c>
      <c r="E11" s="2">
        <v>2</v>
      </c>
      <c r="F11" s="2">
        <v>1</v>
      </c>
      <c r="G11" s="2">
        <v>2</v>
      </c>
      <c r="H11" s="10">
        <f t="shared" si="0"/>
        <v>7</v>
      </c>
    </row>
    <row r="12" spans="1:8" x14ac:dyDescent="0.25">
      <c r="A12" s="9">
        <v>10</v>
      </c>
      <c r="B12" s="13" t="s">
        <v>15</v>
      </c>
      <c r="C12" s="3">
        <v>0</v>
      </c>
      <c r="D12" s="2">
        <v>0</v>
      </c>
      <c r="E12" s="2">
        <v>0</v>
      </c>
      <c r="F12" s="2">
        <v>0</v>
      </c>
      <c r="G12" s="2">
        <v>3</v>
      </c>
      <c r="H12" s="10">
        <f t="shared" si="0"/>
        <v>3</v>
      </c>
    </row>
    <row r="13" spans="1:8" s="6" customFormat="1" ht="19.5" thickBot="1" x14ac:dyDescent="0.35">
      <c r="A13" s="17" t="s">
        <v>18</v>
      </c>
      <c r="B13" s="18"/>
      <c r="C13" s="11">
        <f>SUM(C3:C12)</f>
        <v>116</v>
      </c>
      <c r="D13" s="11">
        <f>SUM(D3:D12)</f>
        <v>49</v>
      </c>
      <c r="E13" s="11">
        <f>SUM(E3:E12)</f>
        <v>108</v>
      </c>
      <c r="F13" s="11">
        <f>SUM(F3:F12)</f>
        <v>25</v>
      </c>
      <c r="G13" s="11">
        <f>SUM(G3:G12)</f>
        <v>235</v>
      </c>
      <c r="H13" s="12">
        <f t="shared" si="0"/>
        <v>533</v>
      </c>
    </row>
  </sheetData>
  <mergeCells count="2">
    <mergeCell ref="A1:H1"/>
    <mergeCell ref="A13:B13"/>
  </mergeCells>
  <pageMargins left="0.7" right="0.7" top="0.75" bottom="0.75" header="0.3" footer="0.3"/>
  <pageSetup scale="7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workbookViewId="0">
      <selection activeCell="E20" sqref="E20"/>
    </sheetView>
  </sheetViews>
  <sheetFormatPr defaultRowHeight="15" x14ac:dyDescent="0.25"/>
  <cols>
    <col min="1" max="1" width="6.140625" style="4" customWidth="1"/>
    <col min="2" max="2" width="19.28515625" style="1" customWidth="1"/>
    <col min="3" max="3" width="22.85546875" style="1" customWidth="1"/>
    <col min="4" max="4" width="23.5703125" customWidth="1"/>
    <col min="5" max="5" width="25.85546875" customWidth="1"/>
    <col min="6" max="6" width="23" customWidth="1"/>
    <col min="7" max="7" width="21.140625" customWidth="1"/>
  </cols>
  <sheetData>
    <row r="1" spans="1:8" ht="24" customHeight="1" x14ac:dyDescent="0.25">
      <c r="A1" s="14" t="s">
        <v>20</v>
      </c>
      <c r="B1" s="15"/>
      <c r="C1" s="15"/>
      <c r="D1" s="15"/>
      <c r="E1" s="15"/>
      <c r="F1" s="15"/>
      <c r="G1" s="15"/>
      <c r="H1" s="16"/>
    </row>
    <row r="2" spans="1:8" ht="60" x14ac:dyDescent="0.25">
      <c r="A2" s="7" t="s">
        <v>17</v>
      </c>
      <c r="B2" s="5" t="s">
        <v>14</v>
      </c>
      <c r="C2" s="5" t="s">
        <v>1</v>
      </c>
      <c r="D2" s="5" t="s">
        <v>16</v>
      </c>
      <c r="E2" s="5" t="s">
        <v>0</v>
      </c>
      <c r="F2" s="5" t="s">
        <v>2</v>
      </c>
      <c r="G2" s="5" t="s">
        <v>3</v>
      </c>
      <c r="H2" s="8" t="s">
        <v>13</v>
      </c>
    </row>
    <row r="3" spans="1:8" x14ac:dyDescent="0.25">
      <c r="A3" s="9">
        <v>1</v>
      </c>
      <c r="B3" s="13" t="s">
        <v>21</v>
      </c>
      <c r="C3" s="3">
        <v>3</v>
      </c>
      <c r="D3" s="2">
        <v>2</v>
      </c>
      <c r="E3" s="2">
        <v>0</v>
      </c>
      <c r="F3" s="2">
        <v>0</v>
      </c>
      <c r="G3" s="2">
        <v>3</v>
      </c>
      <c r="H3" s="10">
        <f>C3+D3+E3+F3+G3</f>
        <v>8</v>
      </c>
    </row>
    <row r="4" spans="1:8" x14ac:dyDescent="0.25">
      <c r="A4" s="9">
        <v>2</v>
      </c>
      <c r="B4" s="13" t="s">
        <v>22</v>
      </c>
      <c r="C4" s="3">
        <v>26</v>
      </c>
      <c r="D4" s="2">
        <v>8</v>
      </c>
      <c r="E4" s="2">
        <v>10</v>
      </c>
      <c r="F4" s="2">
        <v>5</v>
      </c>
      <c r="G4" s="2">
        <v>104</v>
      </c>
      <c r="H4" s="10">
        <f t="shared" ref="H4:H11" si="0">C4+D4+E4+F4+G4</f>
        <v>153</v>
      </c>
    </row>
    <row r="5" spans="1:8" x14ac:dyDescent="0.25">
      <c r="A5" s="9">
        <v>3</v>
      </c>
      <c r="B5" s="13" t="s">
        <v>23</v>
      </c>
      <c r="C5" s="3">
        <v>3</v>
      </c>
      <c r="D5" s="2">
        <v>3</v>
      </c>
      <c r="E5" s="2">
        <v>3</v>
      </c>
      <c r="F5" s="2">
        <v>0</v>
      </c>
      <c r="G5" s="2">
        <v>18</v>
      </c>
      <c r="H5" s="10">
        <f t="shared" si="0"/>
        <v>27</v>
      </c>
    </row>
    <row r="6" spans="1:8" x14ac:dyDescent="0.25">
      <c r="A6" s="9">
        <v>4</v>
      </c>
      <c r="B6" s="13" t="s">
        <v>24</v>
      </c>
      <c r="C6" s="3">
        <v>4</v>
      </c>
      <c r="D6" s="2">
        <v>3</v>
      </c>
      <c r="E6" s="2">
        <v>3</v>
      </c>
      <c r="F6" s="2">
        <v>1</v>
      </c>
      <c r="G6" s="2">
        <v>0</v>
      </c>
      <c r="H6" s="10">
        <f t="shared" si="0"/>
        <v>11</v>
      </c>
    </row>
    <row r="7" spans="1:8" x14ac:dyDescent="0.25">
      <c r="A7" s="9">
        <v>5</v>
      </c>
      <c r="B7" s="13" t="s">
        <v>25</v>
      </c>
      <c r="C7" s="3">
        <v>3</v>
      </c>
      <c r="D7" s="2">
        <v>1</v>
      </c>
      <c r="E7" s="2">
        <v>1</v>
      </c>
      <c r="F7" s="2">
        <v>6</v>
      </c>
      <c r="G7" s="2">
        <v>18</v>
      </c>
      <c r="H7" s="10">
        <f t="shared" si="0"/>
        <v>29</v>
      </c>
    </row>
    <row r="8" spans="1:8" x14ac:dyDescent="0.25">
      <c r="A8" s="9">
        <v>6</v>
      </c>
      <c r="B8" s="13" t="s">
        <v>26</v>
      </c>
      <c r="C8" s="3">
        <v>0</v>
      </c>
      <c r="D8" s="2">
        <v>1</v>
      </c>
      <c r="E8" s="2">
        <v>0</v>
      </c>
      <c r="F8" s="2">
        <v>0</v>
      </c>
      <c r="G8" s="2">
        <v>11</v>
      </c>
      <c r="H8" s="10">
        <f t="shared" si="0"/>
        <v>12</v>
      </c>
    </row>
    <row r="9" spans="1:8" x14ac:dyDescent="0.25">
      <c r="A9" s="9">
        <v>7</v>
      </c>
      <c r="B9" s="13" t="s">
        <v>27</v>
      </c>
      <c r="C9" s="3">
        <v>1</v>
      </c>
      <c r="D9" s="2">
        <v>0</v>
      </c>
      <c r="E9" s="2">
        <v>2</v>
      </c>
      <c r="F9" s="2">
        <v>5</v>
      </c>
      <c r="G9" s="2">
        <v>0</v>
      </c>
      <c r="H9" s="10">
        <f t="shared" si="0"/>
        <v>8</v>
      </c>
    </row>
    <row r="10" spans="1:8" x14ac:dyDescent="0.25">
      <c r="A10" s="9">
        <v>8</v>
      </c>
      <c r="B10" s="13" t="s">
        <v>28</v>
      </c>
      <c r="C10" s="3">
        <v>0</v>
      </c>
      <c r="D10" s="2">
        <v>0</v>
      </c>
      <c r="E10" s="2">
        <v>1</v>
      </c>
      <c r="F10" s="2">
        <v>0</v>
      </c>
      <c r="G10" s="2">
        <v>4</v>
      </c>
      <c r="H10" s="10">
        <f t="shared" si="0"/>
        <v>5</v>
      </c>
    </row>
    <row r="11" spans="1:8" s="6" customFormat="1" ht="19.5" thickBot="1" x14ac:dyDescent="0.35">
      <c r="A11" s="17" t="s">
        <v>18</v>
      </c>
      <c r="B11" s="18"/>
      <c r="C11" s="11">
        <f>SUM(C3:C10)</f>
        <v>40</v>
      </c>
      <c r="D11" s="11">
        <f>SUM(D3:D10)</f>
        <v>18</v>
      </c>
      <c r="E11" s="11">
        <f>SUM(E3:E10)</f>
        <v>20</v>
      </c>
      <c r="F11" s="11">
        <f>SUM(F3:F10)</f>
        <v>17</v>
      </c>
      <c r="G11" s="11">
        <f>SUM(G3:G10)</f>
        <v>158</v>
      </c>
      <c r="H11" s="12">
        <f t="shared" si="0"/>
        <v>253</v>
      </c>
    </row>
  </sheetData>
  <mergeCells count="2">
    <mergeCell ref="A11:B11"/>
    <mergeCell ref="A1:H1"/>
  </mergeCells>
  <pageMargins left="0.7" right="0.7" top="0.75" bottom="0.75" header="0.3" footer="0.3"/>
  <pageSetup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ყველა რეგიონი</vt:lpstr>
      <vt:lpstr>სამეგრელო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Murad Ablotia</dc:creator>
  <cp:lastModifiedBy>Besarion Buchukuri</cp:lastModifiedBy>
  <cp:lastPrinted>2019-07-16T12:17:34Z</cp:lastPrinted>
  <dcterms:created xsi:type="dcterms:W3CDTF">2019-07-15T12:38:35Z</dcterms:created>
  <dcterms:modified xsi:type="dcterms:W3CDTF">2019-07-16T12:34:04Z</dcterms:modified>
</cp:coreProperties>
</file>