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85" windowWidth="20115" windowHeight="7755"/>
  </bookViews>
  <sheets>
    <sheet name="დანართი" sheetId="2" r:id="rId1"/>
  </sheets>
  <definedNames>
    <definedName name="_xlnm.Print_Area" localSheetId="0">დანართი!$A$1:$I$16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2" l="1"/>
  <c r="I16" i="2" l="1"/>
  <c r="I4" i="2" l="1"/>
  <c r="I14" i="2" l="1"/>
  <c r="I9" i="2"/>
  <c r="I8" i="2" l="1"/>
  <c r="I6" i="2"/>
  <c r="I5" i="2"/>
  <c r="I13" i="2"/>
  <c r="I12" i="2"/>
  <c r="I17" i="2" l="1"/>
</calcChain>
</file>

<file path=xl/sharedStrings.xml><?xml version="1.0" encoding="utf-8"?>
<sst xmlns="http://schemas.openxmlformats.org/spreadsheetml/2006/main" count="48" uniqueCount="40">
  <si>
    <t>ცალი</t>
  </si>
  <si>
    <t>მარტივი ქირურგიული ნიღაბი სამშრიანი</t>
  </si>
  <si>
    <t>წყვილი</t>
  </si>
  <si>
    <t>კომპლექტი</t>
  </si>
  <si>
    <t>უკონტაქტო დისტანციური თერმომეტრი</t>
  </si>
  <si>
    <t>ცალი (1 ლიტრიან შეფუთვაში, ჩამოსასხმელი სისტემით)</t>
  </si>
  <si>
    <t>რაოდენობა</t>
  </si>
  <si>
    <t xml:space="preserve">ფასი საერთო </t>
  </si>
  <si>
    <t>ს.ს ,,გეფა"</t>
  </si>
  <si>
    <t>მიმწოდებელი</t>
  </si>
  <si>
    <t>საქონლის  დასახელება</t>
  </si>
  <si>
    <t>განზ.ერთეული</t>
  </si>
  <si>
    <t xml:space="preserve">მოწოდების ვადა </t>
  </si>
  <si>
    <t>შპს MEDE To MAKE</t>
  </si>
  <si>
    <t>პერსონალური დაცვის სათვალე (გუგლის ტიპის )</t>
  </si>
  <si>
    <t>ხელშეკრულების გაფორმებიდან 25-30 დღე</t>
  </si>
  <si>
    <t xml:space="preserve">შპს MEDE To MAKE </t>
  </si>
  <si>
    <t>სამედიცინო სახის დამცავი საშუალება (ფარი)  (კომპ. 10 ფირფიტით)</t>
  </si>
  <si>
    <t>პერსონალური ბიოლოგიური დაცვის კომბინიზონი  (ლამინირებული, 65 გმ 2კვ, დაცვა რადიაქტიური , დაბინძურებისგან EN 1073-2 კალსი 3)</t>
  </si>
  <si>
    <t xml:space="preserve"> ხელშეკრულების გაფორმებიდან  10 დღე</t>
  </si>
  <si>
    <t>შპს ,,სოლო ფარმი"</t>
  </si>
  <si>
    <t xml:space="preserve"> ხელშეკრულების გაფორმებიდან 5 სამ დღე</t>
  </si>
  <si>
    <t>ხელთათმანი არასტერილური (ზომა: M 150 000  წყვილი ; L 200 000 წყვილი )</t>
  </si>
  <si>
    <t>ხელთათმანი ნიტრილის  (ზომა L)</t>
  </si>
  <si>
    <t xml:space="preserve">ადგილზეა  </t>
  </si>
  <si>
    <t>შპს ,,დენსტალ დენტი"</t>
  </si>
  <si>
    <t xml:space="preserve">საიდენტიფიკაციო კოდი </t>
  </si>
  <si>
    <t>ხელის სადეზინფექციო საშუალება (ჟივასეპტი)</t>
  </si>
  <si>
    <t xml:space="preserve">შპს ,,მედ ეკონომი" </t>
  </si>
  <si>
    <t xml:space="preserve">ადგილზეა </t>
  </si>
  <si>
    <t xml:space="preserve"> ადგილზეა</t>
  </si>
  <si>
    <t>ადგილზეა</t>
  </si>
  <si>
    <t>ხელშეკრულების გაფორმებიდან 3 დღე</t>
  </si>
  <si>
    <t>პერსონალური დაცვის ბიოქიმიური ბახილი</t>
  </si>
  <si>
    <t>შპს პროგრესი-საქართველო</t>
  </si>
  <si>
    <t>აეროპორტებში თერმო სკრინინგის და სატრენინგო მომსახურების უზრუნველყოფა  (მიმწოდებებლის მოთხოვნა 50 % წინასწარი ანგარიშწორება, ხელ. გაფორმებიდან 2 დღის ვადაში)</t>
  </si>
  <si>
    <t xml:space="preserve">24 საათიანი რეჟიმით, 10 დღის განმავლობაში </t>
  </si>
  <si>
    <t xml:space="preserve"> 4373 ცალი ხელშეკრულების გაფორმებიდან 3 დღეში , 661 ცალი ხელშეკრულების გაფორმებიდან 25  დღე</t>
  </si>
  <si>
    <t>სულ:</t>
  </si>
  <si>
    <t xml:space="preserve">ერთეულის ფასი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</si>
</sst>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5" fontId="0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5" fontId="0" fillId="0" borderId="2" xfId="1" applyNumberFormat="1" applyFont="1" applyFill="1" applyBorder="1" applyAlignment="1">
      <alignment horizontal="center" vertical="center" wrapText="1"/>
    </xf>
    <xf numFmtId="165" fontId="0" fillId="0" borderId="3" xfId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165" fontId="0" fillId="2" borderId="2" xfId="1" applyNumberFormat="1" applyFont="1" applyFill="1" applyBorder="1" applyAlignment="1">
      <alignment horizontal="center" vertical="center" wrapText="1"/>
    </xf>
    <xf numFmtId="165" fontId="0" fillId="2" borderId="4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="80" zoomScaleNormal="80" workbookViewId="0">
      <selection activeCell="D21" sqref="D21"/>
    </sheetView>
  </sheetViews>
  <sheetFormatPr defaultColWidth="9.140625" defaultRowHeight="15" x14ac:dyDescent="0.25"/>
  <cols>
    <col min="1" max="1" width="6" style="1" customWidth="1"/>
    <col min="2" max="2" width="29" style="1" customWidth="1"/>
    <col min="3" max="3" width="24" style="1" customWidth="1"/>
    <col min="4" max="4" width="62.140625" style="1" customWidth="1"/>
    <col min="5" max="5" width="22.28515625" style="1" customWidth="1"/>
    <col min="6" max="6" width="59.140625" style="1" customWidth="1"/>
    <col min="7" max="7" width="19.42578125" style="3" customWidth="1"/>
    <col min="8" max="8" width="14.7109375" style="1" customWidth="1"/>
    <col min="9" max="9" width="15.28515625" style="1" customWidth="1"/>
    <col min="10" max="10" width="12.140625" style="1" customWidth="1"/>
    <col min="11" max="16384" width="9.140625" style="1"/>
  </cols>
  <sheetData>
    <row r="1" spans="1:9" x14ac:dyDescent="0.25">
      <c r="F1" s="2"/>
    </row>
    <row r="3" spans="1:9" ht="84" customHeight="1" x14ac:dyDescent="0.25">
      <c r="A3" s="4"/>
      <c r="B3" s="5" t="s">
        <v>9</v>
      </c>
      <c r="C3" s="5" t="s">
        <v>26</v>
      </c>
      <c r="D3" s="5" t="s">
        <v>10</v>
      </c>
      <c r="E3" s="5" t="s">
        <v>11</v>
      </c>
      <c r="F3" s="5" t="s">
        <v>12</v>
      </c>
      <c r="G3" s="5" t="s">
        <v>6</v>
      </c>
      <c r="H3" s="5" t="s">
        <v>39</v>
      </c>
      <c r="I3" s="5" t="s">
        <v>7</v>
      </c>
    </row>
    <row r="4" spans="1:9" ht="39.75" customHeight="1" x14ac:dyDescent="0.25">
      <c r="A4" s="6">
        <v>1</v>
      </c>
      <c r="B4" s="6" t="s">
        <v>13</v>
      </c>
      <c r="C4" s="6">
        <v>404954377</v>
      </c>
      <c r="D4" s="6" t="s">
        <v>14</v>
      </c>
      <c r="E4" s="6" t="s">
        <v>0</v>
      </c>
      <c r="F4" s="7" t="s">
        <v>15</v>
      </c>
      <c r="G4" s="8">
        <v>5293</v>
      </c>
      <c r="H4" s="8">
        <v>12</v>
      </c>
      <c r="I4" s="8">
        <f>H4*G4</f>
        <v>63516</v>
      </c>
    </row>
    <row r="5" spans="1:9" ht="51" customHeight="1" x14ac:dyDescent="0.25">
      <c r="A5" s="6">
        <v>2</v>
      </c>
      <c r="B5" s="6" t="s">
        <v>25</v>
      </c>
      <c r="C5" s="6">
        <v>202221559</v>
      </c>
      <c r="D5" s="6" t="s">
        <v>17</v>
      </c>
      <c r="E5" s="6" t="s">
        <v>0</v>
      </c>
      <c r="F5" s="9" t="s">
        <v>31</v>
      </c>
      <c r="G5" s="5">
        <v>500</v>
      </c>
      <c r="H5" s="5">
        <v>40</v>
      </c>
      <c r="I5" s="5">
        <f t="shared" ref="I5:I6" si="0">H5*G5</f>
        <v>20000</v>
      </c>
    </row>
    <row r="6" spans="1:9" s="10" customFormat="1" ht="39" customHeight="1" x14ac:dyDescent="0.25">
      <c r="A6" s="28">
        <v>3</v>
      </c>
      <c r="B6" s="28" t="s">
        <v>16</v>
      </c>
      <c r="C6" s="28">
        <v>404954377</v>
      </c>
      <c r="D6" s="28" t="s">
        <v>18</v>
      </c>
      <c r="E6" s="28" t="s">
        <v>3</v>
      </c>
      <c r="F6" s="31" t="s">
        <v>37</v>
      </c>
      <c r="G6" s="26">
        <v>5036</v>
      </c>
      <c r="H6" s="26">
        <v>29</v>
      </c>
      <c r="I6" s="26">
        <f t="shared" si="0"/>
        <v>146044</v>
      </c>
    </row>
    <row r="7" spans="1:9" s="10" customFormat="1" ht="27" customHeight="1" x14ac:dyDescent="0.25">
      <c r="A7" s="29"/>
      <c r="B7" s="30"/>
      <c r="C7" s="30"/>
      <c r="D7" s="29"/>
      <c r="E7" s="29"/>
      <c r="F7" s="32"/>
      <c r="G7" s="27"/>
      <c r="H7" s="27"/>
      <c r="I7" s="27"/>
    </row>
    <row r="8" spans="1:9" ht="37.5" customHeight="1" x14ac:dyDescent="0.25">
      <c r="A8" s="11">
        <v>4</v>
      </c>
      <c r="B8" s="11" t="s">
        <v>28</v>
      </c>
      <c r="C8" s="11">
        <v>402004549</v>
      </c>
      <c r="D8" s="11" t="s">
        <v>1</v>
      </c>
      <c r="E8" s="11" t="s">
        <v>0</v>
      </c>
      <c r="F8" s="9" t="s">
        <v>19</v>
      </c>
      <c r="G8" s="5">
        <v>50000</v>
      </c>
      <c r="H8" s="5">
        <v>0.3</v>
      </c>
      <c r="I8" s="5">
        <f t="shared" ref="I8" si="1">H8*G8</f>
        <v>15000</v>
      </c>
    </row>
    <row r="9" spans="1:9" ht="18.75" customHeight="1" x14ac:dyDescent="0.25">
      <c r="A9" s="20">
        <v>5</v>
      </c>
      <c r="B9" s="20" t="s">
        <v>20</v>
      </c>
      <c r="C9" s="20">
        <v>412705014</v>
      </c>
      <c r="D9" s="20" t="s">
        <v>27</v>
      </c>
      <c r="E9" s="20" t="s">
        <v>5</v>
      </c>
      <c r="F9" s="18" t="s">
        <v>21</v>
      </c>
      <c r="G9" s="33">
        <v>544</v>
      </c>
      <c r="H9" s="33">
        <v>19.899999999999999</v>
      </c>
      <c r="I9" s="33">
        <f>H9*G9</f>
        <v>10825.599999999999</v>
      </c>
    </row>
    <row r="10" spans="1:9" ht="29.25" customHeight="1" x14ac:dyDescent="0.25">
      <c r="A10" s="21"/>
      <c r="B10" s="21"/>
      <c r="C10" s="21"/>
      <c r="D10" s="21"/>
      <c r="E10" s="21"/>
      <c r="F10" s="19"/>
      <c r="G10" s="34"/>
      <c r="H10" s="34"/>
      <c r="I10" s="34"/>
    </row>
    <row r="11" spans="1:9" ht="28.5" customHeight="1" x14ac:dyDescent="0.25">
      <c r="A11" s="21"/>
      <c r="B11" s="22"/>
      <c r="C11" s="22"/>
      <c r="D11" s="22"/>
      <c r="E11" s="22"/>
      <c r="F11" s="19"/>
      <c r="G11" s="34"/>
      <c r="H11" s="34"/>
      <c r="I11" s="34"/>
    </row>
    <row r="12" spans="1:9" ht="48" customHeight="1" x14ac:dyDescent="0.25">
      <c r="A12" s="6">
        <v>6</v>
      </c>
      <c r="B12" s="6" t="s">
        <v>28</v>
      </c>
      <c r="C12" s="6">
        <v>402004549</v>
      </c>
      <c r="D12" s="6" t="s">
        <v>22</v>
      </c>
      <c r="E12" s="6" t="s">
        <v>2</v>
      </c>
      <c r="F12" s="9" t="s">
        <v>30</v>
      </c>
      <c r="G12" s="12">
        <v>350000</v>
      </c>
      <c r="H12" s="12">
        <v>0.17699999999999999</v>
      </c>
      <c r="I12" s="12">
        <f t="shared" ref="I12" si="2">H12*G12</f>
        <v>61950</v>
      </c>
    </row>
    <row r="13" spans="1:9" ht="44.25" customHeight="1" x14ac:dyDescent="0.25">
      <c r="A13" s="6">
        <v>7</v>
      </c>
      <c r="B13" s="6" t="s">
        <v>28</v>
      </c>
      <c r="C13" s="6">
        <v>402004549</v>
      </c>
      <c r="D13" s="11" t="s">
        <v>23</v>
      </c>
      <c r="E13" s="6" t="s">
        <v>2</v>
      </c>
      <c r="F13" s="9" t="s">
        <v>29</v>
      </c>
      <c r="G13" s="5">
        <v>5500</v>
      </c>
      <c r="H13" s="5">
        <v>0.17699999999999999</v>
      </c>
      <c r="I13" s="5">
        <f t="shared" ref="I13:I16" si="3">H13*G13</f>
        <v>973.5</v>
      </c>
    </row>
    <row r="14" spans="1:9" ht="36" customHeight="1" x14ac:dyDescent="0.25">
      <c r="A14" s="13">
        <v>8</v>
      </c>
      <c r="B14" s="13" t="s">
        <v>8</v>
      </c>
      <c r="C14" s="13">
        <v>201991229</v>
      </c>
      <c r="D14" s="11" t="s">
        <v>4</v>
      </c>
      <c r="E14" s="11" t="s">
        <v>0</v>
      </c>
      <c r="F14" s="9" t="s">
        <v>24</v>
      </c>
      <c r="G14" s="5">
        <v>100</v>
      </c>
      <c r="H14" s="5">
        <v>65</v>
      </c>
      <c r="I14" s="5">
        <f t="shared" si="3"/>
        <v>6500</v>
      </c>
    </row>
    <row r="15" spans="1:9" ht="36" customHeight="1" x14ac:dyDescent="0.25">
      <c r="A15" s="14">
        <v>9</v>
      </c>
      <c r="B15" s="14" t="s">
        <v>13</v>
      </c>
      <c r="C15" s="14">
        <v>404954377</v>
      </c>
      <c r="D15" s="15" t="s">
        <v>33</v>
      </c>
      <c r="E15" s="15" t="s">
        <v>2</v>
      </c>
      <c r="F15" s="9" t="s">
        <v>32</v>
      </c>
      <c r="G15" s="5">
        <v>1700</v>
      </c>
      <c r="H15" s="5">
        <v>5.8</v>
      </c>
      <c r="I15" s="5">
        <f t="shared" si="3"/>
        <v>9860</v>
      </c>
    </row>
    <row r="16" spans="1:9" ht="95.25" customHeight="1" x14ac:dyDescent="0.25">
      <c r="A16" s="15">
        <v>10</v>
      </c>
      <c r="B16" s="13" t="s">
        <v>34</v>
      </c>
      <c r="C16" s="14">
        <v>406285452</v>
      </c>
      <c r="D16" s="15" t="s">
        <v>35</v>
      </c>
      <c r="E16" s="15"/>
      <c r="F16" s="9" t="s">
        <v>36</v>
      </c>
      <c r="G16" s="5">
        <v>10</v>
      </c>
      <c r="H16" s="5">
        <v>1800</v>
      </c>
      <c r="I16" s="5">
        <f t="shared" si="3"/>
        <v>18000</v>
      </c>
    </row>
    <row r="17" spans="1:9" ht="30.75" customHeight="1" x14ac:dyDescent="0.25">
      <c r="A17" s="23"/>
      <c r="B17" s="24"/>
      <c r="C17" s="24"/>
      <c r="D17" s="24"/>
      <c r="E17" s="24"/>
      <c r="F17" s="24"/>
      <c r="G17" s="25"/>
      <c r="H17" s="16" t="s">
        <v>38</v>
      </c>
      <c r="I17" s="17">
        <f>SUM(I4:I16)</f>
        <v>352669.1</v>
      </c>
    </row>
    <row r="18" spans="1:9" x14ac:dyDescent="0.25">
      <c r="G18" s="1"/>
    </row>
  </sheetData>
  <mergeCells count="19">
    <mergeCell ref="H6:H7"/>
    <mergeCell ref="I6:I7"/>
    <mergeCell ref="A9:A11"/>
    <mergeCell ref="D9:D11"/>
    <mergeCell ref="E9:E11"/>
    <mergeCell ref="E6:E7"/>
    <mergeCell ref="A6:A7"/>
    <mergeCell ref="D6:D7"/>
    <mergeCell ref="B6:B7"/>
    <mergeCell ref="C6:C7"/>
    <mergeCell ref="F6:F7"/>
    <mergeCell ref="G9:G11"/>
    <mergeCell ref="H9:H11"/>
    <mergeCell ref="I9:I11"/>
    <mergeCell ref="F9:F11"/>
    <mergeCell ref="B9:B11"/>
    <mergeCell ref="C9:C11"/>
    <mergeCell ref="A17:G17"/>
    <mergeCell ref="G6:G7"/>
  </mergeCells>
  <pageMargins left="0" right="0" top="0" bottom="0" header="0" footer="0"/>
  <pageSetup paperSize="9" scale="59" orientation="landscape" r:id="rId1"/>
  <rowBreaks count="1" manualBreakCount="1">
    <brk id="1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</vt:lpstr>
      <vt:lpstr>დანართი!Print_Area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Tamar Shalamberidze</cp:lastModifiedBy>
  <cp:lastPrinted>2020-02-20T10:54:06Z</cp:lastPrinted>
  <dcterms:created xsi:type="dcterms:W3CDTF">2020-02-12T19:06:19Z</dcterms:created>
  <dcterms:modified xsi:type="dcterms:W3CDTF">2020-02-26T15:27:22Z</dcterms:modified>
</cp:coreProperties>
</file>