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360" windowWidth="20490" windowHeight="7395"/>
  </bookViews>
  <sheets>
    <sheet name="მეთერთმეტე ეტაპი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0" i="1" s="1"/>
  <c r="I4" i="1"/>
  <c r="I7" i="1"/>
  <c r="I3" i="1"/>
</calcChain>
</file>

<file path=xl/sharedStrings.xml><?xml version="1.0" encoding="utf-8"?>
<sst xmlns="http://schemas.openxmlformats.org/spreadsheetml/2006/main" count="34" uniqueCount="34">
  <si>
    <t>დაფინანსების წყარო</t>
  </si>
  <si>
    <t>N</t>
  </si>
  <si>
    <t>დასახელება</t>
  </si>
  <si>
    <t>რაოდენობა</t>
  </si>
  <si>
    <t>სარეზერვო ფონდი</t>
  </si>
  <si>
    <t xml:space="preserve"> შესასყიდი რაოდენობები</t>
  </si>
  <si>
    <t>ს/კ</t>
  </si>
  <si>
    <t>მიმწოდებელ</t>
  </si>
  <si>
    <t xml:space="preserve">ერთეულის ღირებულება </t>
  </si>
  <si>
    <t xml:space="preserve">ფასი მოცემულია ლარში: </t>
  </si>
  <si>
    <t xml:space="preserve"> </t>
  </si>
  <si>
    <t>საქონლის დასახელება</t>
  </si>
  <si>
    <t>ჯამი</t>
  </si>
  <si>
    <t>რუხის საავადმყოფოსათვის სამედიცინო საწოლის მატრასის შესყიდვა</t>
  </si>
  <si>
    <t>რუხის საავადმყოფოსათვის საბნების შესყიდვა</t>
  </si>
  <si>
    <t>შპს ,,გორგია"</t>
  </si>
  <si>
    <t>საბანი (ერთსაწოლიანი)</t>
  </si>
  <si>
    <t>შპს ,,ათბილისი მედიკი"</t>
  </si>
  <si>
    <t xml:space="preserve">მატრასი </t>
  </si>
  <si>
    <t>რუხის საავადმყოფოში სხვადასხვა სამედიცინო მოწყობილობების ტრანპორტირება</t>
  </si>
  <si>
    <t>შპს ,,მწვანე შუქი"</t>
  </si>
  <si>
    <t>ტრანსპორტირება: თბილისი - ზუგდიდი, სოფ რუხი</t>
  </si>
  <si>
    <t>ტრანსპორტირება: რუსთავი- ზუგდიდი,  სოფ რუხი</t>
  </si>
  <si>
    <t>რუხის საავადმყოფოში 25 ერთეული სამედიცინო საწოლის ტრანპორტირება</t>
  </si>
  <si>
    <t>ი.მ ელდარ შიშნიაშვილი</t>
  </si>
  <si>
    <t>შპს ,,პინგვინი"</t>
  </si>
  <si>
    <t>რუხის საავადმყოფოში თხევადი სამედიცინო ჟანგბადის მიწოდება</t>
  </si>
  <si>
    <t>თხევადი სამედიცინო ჟანგბადი (4 ტონა)</t>
  </si>
  <si>
    <t xml:space="preserve">რუხის საავადმყოფოს ფართის დასუფთავების მომსახურება </t>
  </si>
  <si>
    <t>შპს ,,ქლინ უნივერსალი"</t>
  </si>
  <si>
    <t>სამედიცინო ერთჯერადი ბახილის შესყიდვა</t>
  </si>
  <si>
    <t xml:space="preserve">ბახილი ერთჯერადი </t>
  </si>
  <si>
    <t xml:space="preserve">დასუფთავების მომსახ, სავარაუდო ფართობი </t>
  </si>
  <si>
    <t>შპს ,,მალიმედი"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</si>
</sst>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43" fontId="0" fillId="0" borderId="0" xfId="1" applyFont="1" applyBorder="1"/>
    <xf numFmtId="0" fontId="0" fillId="0" borderId="0" xfId="0" applyBorder="1"/>
    <xf numFmtId="0" fontId="0" fillId="0" borderId="0" xfId="0" applyFont="1" applyBorder="1" applyAlignment="1">
      <alignment horizontal="center" wrapText="1"/>
    </xf>
    <xf numFmtId="43" fontId="0" fillId="0" borderId="0" xfId="0" applyNumberFormat="1" applyBorder="1"/>
    <xf numFmtId="43" fontId="2" fillId="0" borderId="0" xfId="1" applyFont="1" applyBorder="1"/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1" xfId="0" applyFont="1" applyBorder="1"/>
    <xf numFmtId="43" fontId="3" fillId="0" borderId="0" xfId="1" applyFont="1" applyBorder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3" fillId="2" borderId="0" xfId="1" applyFont="1" applyFill="1" applyBorder="1"/>
    <xf numFmtId="0" fontId="0" fillId="2" borderId="0" xfId="0" applyFill="1" applyBorder="1"/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right" vertical="top"/>
    </xf>
    <xf numFmtId="0" fontId="2" fillId="0" borderId="7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K7" sqref="K7"/>
    </sheetView>
  </sheetViews>
  <sheetFormatPr defaultRowHeight="15" x14ac:dyDescent="0.25"/>
  <cols>
    <col min="1" max="1" width="8.28515625" style="3" customWidth="1"/>
    <col min="2" max="2" width="7.7109375" style="3" customWidth="1"/>
    <col min="3" max="3" width="43.85546875" style="7" customWidth="1"/>
    <col min="4" max="4" width="17.5703125" style="7" customWidth="1"/>
    <col min="5" max="5" width="13.28515625" style="7" customWidth="1"/>
    <col min="6" max="6" width="15.5703125" style="7" customWidth="1"/>
    <col min="7" max="7" width="14.7109375" style="8" customWidth="1"/>
    <col min="8" max="8" width="18.5703125" style="3" customWidth="1"/>
    <col min="9" max="9" width="18.28515625" style="9" customWidth="1"/>
    <col min="10" max="10" width="14.28515625" style="2" bestFit="1" customWidth="1"/>
    <col min="11" max="11" width="9.140625" style="3"/>
    <col min="12" max="12" width="14.28515625" style="3" bestFit="1" customWidth="1"/>
    <col min="13" max="13" width="9.140625" style="3"/>
    <col min="14" max="14" width="12.28515625" style="3" bestFit="1" customWidth="1"/>
    <col min="15" max="16384" width="9.140625" style="3"/>
  </cols>
  <sheetData>
    <row r="1" spans="1:12" ht="24" customHeight="1" x14ac:dyDescent="0.25">
      <c r="A1" s="10"/>
      <c r="B1" s="28" t="s">
        <v>5</v>
      </c>
      <c r="C1" s="28"/>
      <c r="D1" s="28"/>
      <c r="E1" s="28"/>
      <c r="F1" s="28"/>
      <c r="G1" s="28"/>
      <c r="H1" s="28"/>
      <c r="I1" s="28"/>
      <c r="J1" s="11"/>
    </row>
    <row r="2" spans="1:12" s="4" customFormat="1" ht="50.25" customHeight="1" x14ac:dyDescent="0.25">
      <c r="A2" s="12" t="s">
        <v>0</v>
      </c>
      <c r="B2" s="13" t="s">
        <v>1</v>
      </c>
      <c r="C2" s="19" t="s">
        <v>2</v>
      </c>
      <c r="D2" s="19" t="s">
        <v>7</v>
      </c>
      <c r="E2" s="19" t="s">
        <v>6</v>
      </c>
      <c r="F2" s="19" t="s">
        <v>11</v>
      </c>
      <c r="G2" s="19" t="s">
        <v>3</v>
      </c>
      <c r="H2" s="19" t="s">
        <v>8</v>
      </c>
      <c r="I2" s="19" t="s">
        <v>12</v>
      </c>
      <c r="J2" s="11"/>
    </row>
    <row r="3" spans="1:12" ht="36.75" customHeight="1" x14ac:dyDescent="0.25">
      <c r="A3" s="29" t="s">
        <v>4</v>
      </c>
      <c r="B3" s="24">
        <v>1</v>
      </c>
      <c r="C3" s="22" t="s">
        <v>14</v>
      </c>
      <c r="D3" s="23" t="s">
        <v>15</v>
      </c>
      <c r="E3" s="23">
        <v>245621288</v>
      </c>
      <c r="F3" s="21" t="s">
        <v>16</v>
      </c>
      <c r="G3" s="34">
        <v>60</v>
      </c>
      <c r="H3" s="16">
        <v>19.7</v>
      </c>
      <c r="I3" s="16">
        <f>H3*G3</f>
        <v>1182</v>
      </c>
      <c r="J3" s="11"/>
    </row>
    <row r="4" spans="1:12" s="18" customFormat="1" ht="40.5" customHeight="1" x14ac:dyDescent="0.25">
      <c r="A4" s="29"/>
      <c r="B4" s="14">
        <v>2</v>
      </c>
      <c r="C4" s="15" t="s">
        <v>13</v>
      </c>
      <c r="D4" s="15" t="s">
        <v>17</v>
      </c>
      <c r="E4" s="15">
        <v>404865286</v>
      </c>
      <c r="F4" s="15" t="s">
        <v>18</v>
      </c>
      <c r="G4" s="35">
        <v>10</v>
      </c>
      <c r="H4" s="35">
        <v>352</v>
      </c>
      <c r="I4" s="16">
        <f t="shared" ref="I4:I7" si="0">H4*G4</f>
        <v>3520</v>
      </c>
      <c r="J4" s="17"/>
    </row>
    <row r="5" spans="1:12" s="18" customFormat="1" ht="40.5" customHeight="1" x14ac:dyDescent="0.25">
      <c r="A5" s="29"/>
      <c r="B5" s="14">
        <v>3</v>
      </c>
      <c r="C5" s="15" t="s">
        <v>19</v>
      </c>
      <c r="D5" s="15" t="s">
        <v>20</v>
      </c>
      <c r="E5" s="15">
        <v>445479036</v>
      </c>
      <c r="F5" s="25" t="s">
        <v>22</v>
      </c>
      <c r="G5" s="26"/>
      <c r="H5" s="27"/>
      <c r="I5" s="16">
        <v>850</v>
      </c>
      <c r="J5" s="17"/>
    </row>
    <row r="6" spans="1:12" s="18" customFormat="1" ht="40.5" customHeight="1" x14ac:dyDescent="0.25">
      <c r="A6" s="29"/>
      <c r="B6" s="14">
        <v>4</v>
      </c>
      <c r="C6" s="15" t="s">
        <v>23</v>
      </c>
      <c r="D6" s="15" t="s">
        <v>24</v>
      </c>
      <c r="E6" s="15">
        <v>13001006063</v>
      </c>
      <c r="F6" s="25" t="s">
        <v>21</v>
      </c>
      <c r="G6" s="26"/>
      <c r="H6" s="27"/>
      <c r="I6" s="16">
        <v>800</v>
      </c>
      <c r="J6" s="17"/>
    </row>
    <row r="7" spans="1:12" s="18" customFormat="1" ht="40.5" customHeight="1" x14ac:dyDescent="0.25">
      <c r="A7" s="29"/>
      <c r="B7" s="14">
        <v>5</v>
      </c>
      <c r="C7" s="15" t="s">
        <v>26</v>
      </c>
      <c r="D7" s="15" t="s">
        <v>25</v>
      </c>
      <c r="E7" s="15">
        <v>238725705</v>
      </c>
      <c r="F7" s="15" t="s">
        <v>27</v>
      </c>
      <c r="G7" s="35">
        <v>4</v>
      </c>
      <c r="H7" s="35">
        <v>750</v>
      </c>
      <c r="I7" s="16">
        <f t="shared" si="0"/>
        <v>3000</v>
      </c>
      <c r="J7" s="17"/>
    </row>
    <row r="8" spans="1:12" s="18" customFormat="1" ht="38.25" customHeight="1" x14ac:dyDescent="0.25">
      <c r="A8" s="29"/>
      <c r="B8" s="14">
        <v>6</v>
      </c>
      <c r="C8" s="15" t="s">
        <v>28</v>
      </c>
      <c r="D8" s="15" t="s">
        <v>29</v>
      </c>
      <c r="E8" s="15">
        <v>420430830</v>
      </c>
      <c r="F8" s="25" t="s">
        <v>32</v>
      </c>
      <c r="G8" s="26"/>
      <c r="H8" s="27"/>
      <c r="I8" s="16">
        <v>1888</v>
      </c>
      <c r="J8" s="17"/>
    </row>
    <row r="9" spans="1:12" s="18" customFormat="1" ht="36.75" customHeight="1" x14ac:dyDescent="0.25">
      <c r="A9" s="29"/>
      <c r="B9" s="14">
        <v>7</v>
      </c>
      <c r="C9" s="15" t="s">
        <v>30</v>
      </c>
      <c r="D9" s="15" t="s">
        <v>33</v>
      </c>
      <c r="E9" s="15">
        <v>405382170</v>
      </c>
      <c r="F9" s="15" t="s">
        <v>31</v>
      </c>
      <c r="G9" s="35">
        <v>0.08</v>
      </c>
      <c r="H9" s="35">
        <v>100000</v>
      </c>
      <c r="I9" s="16">
        <f>H9*G9</f>
        <v>8000</v>
      </c>
      <c r="J9" s="17"/>
    </row>
    <row r="10" spans="1:12" ht="27" customHeight="1" x14ac:dyDescent="0.25">
      <c r="A10" s="30"/>
      <c r="B10" s="1"/>
      <c r="C10" s="31" t="s">
        <v>9</v>
      </c>
      <c r="D10" s="32"/>
      <c r="E10" s="32"/>
      <c r="F10" s="32"/>
      <c r="G10" s="32"/>
      <c r="H10" s="33"/>
      <c r="I10" s="20">
        <f>SUM(I3:I9)</f>
        <v>19240</v>
      </c>
      <c r="J10" s="6"/>
      <c r="L10" s="5"/>
    </row>
    <row r="13" spans="1:12" x14ac:dyDescent="0.25">
      <c r="L13" s="5"/>
    </row>
    <row r="15" spans="1:12" x14ac:dyDescent="0.25">
      <c r="K15" s="3" t="s">
        <v>10</v>
      </c>
    </row>
  </sheetData>
  <mergeCells count="6">
    <mergeCell ref="F5:H5"/>
    <mergeCell ref="B1:I1"/>
    <mergeCell ref="A3:A10"/>
    <mergeCell ref="C10:H10"/>
    <mergeCell ref="F6:H6"/>
    <mergeCell ref="F8:H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მეთერთმეტე ეტაპი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2020-03-30T15:25:23Z</dcterms:modified>
</cp:coreProperties>
</file>