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420" windowWidth="20490" windowHeight="7335"/>
  </bookViews>
  <sheets>
    <sheet name="მეთოთხმეტე ეტაპი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7" i="1" l="1"/>
  <c r="H8" i="1"/>
  <c r="H6" i="1"/>
  <c r="H3" i="1" l="1"/>
</calcChain>
</file>

<file path=xl/sharedStrings.xml><?xml version="1.0" encoding="utf-8"?>
<sst xmlns="http://schemas.openxmlformats.org/spreadsheetml/2006/main" count="22" uniqueCount="22">
  <si>
    <t>დაფინანსების წყარო</t>
  </si>
  <si>
    <t>N</t>
  </si>
  <si>
    <t>დასახელება</t>
  </si>
  <si>
    <t>რაოდენობა</t>
  </si>
  <si>
    <t xml:space="preserve"> შესასყიდი რაოდენობები</t>
  </si>
  <si>
    <t>ს/კ</t>
  </si>
  <si>
    <t xml:space="preserve">ერთეულის ღირებულება </t>
  </si>
  <si>
    <t xml:space="preserve">ფასი მოცემულია ლარში: </t>
  </si>
  <si>
    <t xml:space="preserve"> </t>
  </si>
  <si>
    <t>ჯამი</t>
  </si>
  <si>
    <t xml:space="preserve">შპს „პი. ემ. ჯი“ </t>
  </si>
  <si>
    <t xml:space="preserve">შპს ,,საქართველოს საინჟინრო აკადემია სამეცნიეროტექნიკური ცენტრი“ </t>
  </si>
  <si>
    <t>სადეზინფექციო ხსნარის შესყიდვა</t>
  </si>
  <si>
    <t xml:space="preserve">სამინისტროს მიერ ჩინეთიდან შესყიდული ტვირთის  სატერმინალო, სატვირთო ავტომობილით გადაზიდვისა  და მისი თანმდევი ლოჯისტიკური მომსახურების შესყიდვა </t>
  </si>
  <si>
    <t xml:space="preserve">ს.ს. „გეფა“ </t>
  </si>
  <si>
    <t>მიმწოდებელი</t>
  </si>
  <si>
    <t>ამბუს ტომარა (ნაკრებით)პედიატრულთა და მოზრდილთა</t>
  </si>
  <si>
    <t xml:space="preserve">შპს ,,მოწინავე სამედიცინო ტექნოლოგიები და სერვისი” </t>
  </si>
  <si>
    <t>არასტერილური ხელთათმანის და პულსოქსიმეტრის შესყიდვა</t>
  </si>
  <si>
    <t>შპს „საქართველოს ფოსტა“</t>
  </si>
  <si>
    <t xml:space="preserve">
სატერმინალო მომსახურება 0.10 კგ. გადაზიდვა სატვირთო ავტომობილით                                (ტვირთამწეობა 5 ტონიდან - 9 ტონამდე) 150 ერთეული, თანმდევი ლოჯისტიკა (გადმოტვირთვა) 80 ლარი (ერთი დღე)</t>
  </si>
  <si>
    <t>საკარანტინე ზონებისათვის სხვადასხვა დასახელების პირველადი საჭიროების მედიკამენტების და სამედიცინო დანიშნულების საგნების შესყიდვა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</si>
</sst>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Sylfaen"/>
      <family val="1"/>
    </font>
    <font>
      <sz val="9"/>
      <color theme="1"/>
      <name val="Sylfaen"/>
      <family val="1"/>
    </font>
    <font>
      <sz val="10"/>
      <color theme="1"/>
      <name val="Sylfaen"/>
      <family val="1"/>
    </font>
    <font>
      <sz val="9"/>
      <color rgb="FF00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43" fontId="0" fillId="0" borderId="0" xfId="1" applyFont="1" applyBorder="1"/>
    <xf numFmtId="0" fontId="0" fillId="0" borderId="0" xfId="0" applyBorder="1"/>
    <xf numFmtId="0" fontId="0" fillId="0" borderId="0" xfId="0" applyFont="1" applyBorder="1" applyAlignment="1">
      <alignment horizontal="center" wrapText="1"/>
    </xf>
    <xf numFmtId="43" fontId="0" fillId="0" borderId="0" xfId="0" applyNumberFormat="1" applyBorder="1"/>
    <xf numFmtId="43" fontId="2" fillId="0" borderId="0" xfId="1" applyFont="1" applyBorder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0" applyFont="1" applyBorder="1"/>
    <xf numFmtId="43" fontId="3" fillId="0" borderId="0" xfId="1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3" fillId="2" borderId="0" xfId="1" applyFont="1" applyFill="1" applyBorder="1"/>
    <xf numFmtId="0" fontId="0" fillId="2" borderId="0" xfId="0" applyFill="1" applyBorder="1"/>
    <xf numFmtId="0" fontId="11" fillId="0" borderId="1" xfId="0" applyFont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90"/>
    </xf>
    <xf numFmtId="43" fontId="9" fillId="2" borderId="7" xfId="1" applyFont="1" applyFill="1" applyBorder="1" applyAlignment="1">
      <alignment horizontal="center" vertical="center" wrapText="1"/>
    </xf>
    <xf numFmtId="43" fontId="10" fillId="0" borderId="5" xfId="0" applyNumberFormat="1" applyFont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/>
    <xf numFmtId="0" fontId="12" fillId="0" borderId="0" xfId="0" applyFont="1" applyAlignment="1">
      <alignment horizontal="center" vertical="center"/>
    </xf>
    <xf numFmtId="43" fontId="13" fillId="0" borderId="1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B1" workbookViewId="0">
      <selection activeCell="J5" sqref="J5"/>
    </sheetView>
  </sheetViews>
  <sheetFormatPr defaultRowHeight="15" x14ac:dyDescent="0.25"/>
  <cols>
    <col min="1" max="1" width="8.28515625" style="2" customWidth="1"/>
    <col min="2" max="2" width="7.7109375" style="2" customWidth="1"/>
    <col min="3" max="3" width="36.7109375" style="6" customWidth="1"/>
    <col min="4" max="4" width="30.85546875" style="6" customWidth="1"/>
    <col min="5" max="5" width="14.140625" style="6" customWidth="1"/>
    <col min="6" max="6" width="23.42578125" style="7" customWidth="1"/>
    <col min="7" max="7" width="14.42578125" style="2" customWidth="1"/>
    <col min="8" max="8" width="18.28515625" style="8" customWidth="1"/>
    <col min="9" max="9" width="14.28515625" style="1" bestFit="1" customWidth="1"/>
    <col min="10" max="10" width="9.140625" style="2"/>
    <col min="11" max="11" width="14.28515625" style="2" bestFit="1" customWidth="1"/>
    <col min="12" max="12" width="9.140625" style="2"/>
    <col min="13" max="13" width="12.28515625" style="2" bestFit="1" customWidth="1"/>
    <col min="14" max="16384" width="9.140625" style="2"/>
  </cols>
  <sheetData>
    <row r="1" spans="1:11" ht="24" customHeight="1" x14ac:dyDescent="0.25">
      <c r="A1" s="9"/>
      <c r="B1" s="19" t="s">
        <v>4</v>
      </c>
      <c r="C1" s="19"/>
      <c r="D1" s="19"/>
      <c r="E1" s="19"/>
      <c r="F1" s="19"/>
      <c r="G1" s="19"/>
      <c r="H1" s="19"/>
      <c r="I1" s="10"/>
    </row>
    <row r="2" spans="1:11" s="3" customFormat="1" ht="50.25" customHeight="1" x14ac:dyDescent="0.25">
      <c r="A2" s="11" t="s">
        <v>0</v>
      </c>
      <c r="B2" s="12" t="s">
        <v>1</v>
      </c>
      <c r="C2" s="17" t="s">
        <v>2</v>
      </c>
      <c r="D2" s="17" t="s">
        <v>15</v>
      </c>
      <c r="E2" s="17" t="s">
        <v>5</v>
      </c>
      <c r="F2" s="17" t="s">
        <v>3</v>
      </c>
      <c r="G2" s="17" t="s">
        <v>6</v>
      </c>
      <c r="H2" s="17" t="s">
        <v>9</v>
      </c>
      <c r="I2" s="10"/>
    </row>
    <row r="3" spans="1:11" s="16" customFormat="1" ht="51" customHeight="1" x14ac:dyDescent="0.25">
      <c r="A3" s="34"/>
      <c r="B3" s="13">
        <v>1</v>
      </c>
      <c r="C3" s="25" t="s">
        <v>12</v>
      </c>
      <c r="D3" s="14" t="s">
        <v>11</v>
      </c>
      <c r="E3" s="25">
        <v>204909224</v>
      </c>
      <c r="F3" s="18">
        <v>300</v>
      </c>
      <c r="G3" s="18">
        <v>1.8</v>
      </c>
      <c r="H3" s="18">
        <f>F3*G3</f>
        <v>540</v>
      </c>
      <c r="I3" s="15"/>
    </row>
    <row r="4" spans="1:11" s="16" customFormat="1" ht="76.5" customHeight="1" x14ac:dyDescent="0.25">
      <c r="A4" s="20"/>
      <c r="B4" s="29">
        <v>2</v>
      </c>
      <c r="C4" s="33" t="s">
        <v>13</v>
      </c>
      <c r="D4" s="26" t="s">
        <v>19</v>
      </c>
      <c r="E4" s="33">
        <v>203836233</v>
      </c>
      <c r="F4" s="45" t="s">
        <v>20</v>
      </c>
      <c r="G4" s="46"/>
      <c r="H4" s="35">
        <v>9800</v>
      </c>
      <c r="I4" s="15"/>
    </row>
    <row r="5" spans="1:11" s="16" customFormat="1" ht="60.75" customHeight="1" x14ac:dyDescent="0.25">
      <c r="A5" s="20"/>
      <c r="B5" s="13">
        <v>3</v>
      </c>
      <c r="C5" s="14" t="s">
        <v>21</v>
      </c>
      <c r="D5" s="38" t="s">
        <v>14</v>
      </c>
      <c r="E5" s="14">
        <v>201991229</v>
      </c>
      <c r="F5" s="32"/>
      <c r="G5" s="37"/>
      <c r="H5" s="39">
        <v>4254.26</v>
      </c>
      <c r="I5" s="15"/>
    </row>
    <row r="6" spans="1:11" s="16" customFormat="1" ht="46.5" customHeight="1" x14ac:dyDescent="0.25">
      <c r="A6" s="20"/>
      <c r="B6" s="13">
        <v>4</v>
      </c>
      <c r="C6" s="14" t="s">
        <v>16</v>
      </c>
      <c r="D6" s="40" t="s">
        <v>10</v>
      </c>
      <c r="E6" s="14">
        <v>404863803</v>
      </c>
      <c r="F6" s="32">
        <v>35</v>
      </c>
      <c r="G6" s="47">
        <v>20</v>
      </c>
      <c r="H6" s="41">
        <f>G6*F6</f>
        <v>700</v>
      </c>
      <c r="I6" s="15"/>
    </row>
    <row r="7" spans="1:11" s="16" customFormat="1" ht="27.75" customHeight="1" x14ac:dyDescent="0.25">
      <c r="A7" s="20"/>
      <c r="B7" s="27">
        <v>5</v>
      </c>
      <c r="C7" s="30" t="s">
        <v>18</v>
      </c>
      <c r="D7" s="30" t="s">
        <v>17</v>
      </c>
      <c r="E7" s="42">
        <v>202059725</v>
      </c>
      <c r="F7" s="44">
        <v>5000</v>
      </c>
      <c r="G7" s="47">
        <v>0.4</v>
      </c>
      <c r="H7" s="41">
        <f t="shared" ref="H7:H8" si="0">G7*F7</f>
        <v>2000</v>
      </c>
      <c r="I7" s="15"/>
    </row>
    <row r="8" spans="1:11" s="16" customFormat="1" ht="37.5" customHeight="1" x14ac:dyDescent="0.25">
      <c r="A8" s="20"/>
      <c r="B8" s="28"/>
      <c r="C8" s="31"/>
      <c r="D8" s="31"/>
      <c r="E8" s="43"/>
      <c r="F8" s="32">
        <v>40</v>
      </c>
      <c r="G8" s="18">
        <v>90</v>
      </c>
      <c r="H8" s="41">
        <f t="shared" si="0"/>
        <v>3600</v>
      </c>
      <c r="I8" s="15"/>
    </row>
    <row r="9" spans="1:11" ht="27" customHeight="1" x14ac:dyDescent="0.25">
      <c r="A9" s="21"/>
      <c r="B9" s="22" t="s">
        <v>7</v>
      </c>
      <c r="C9" s="23"/>
      <c r="D9" s="23"/>
      <c r="E9" s="23"/>
      <c r="F9" s="23"/>
      <c r="G9" s="24"/>
      <c r="H9" s="36">
        <f>SUM(H3:H8)</f>
        <v>20894.260000000002</v>
      </c>
      <c r="I9" s="5"/>
      <c r="K9" s="4"/>
    </row>
    <row r="12" spans="1:11" x14ac:dyDescent="0.25">
      <c r="K12" s="4"/>
    </row>
    <row r="14" spans="1:11" x14ac:dyDescent="0.25">
      <c r="J14" s="2" t="s">
        <v>8</v>
      </c>
    </row>
  </sheetData>
  <mergeCells count="8">
    <mergeCell ref="D7:D8"/>
    <mergeCell ref="E7:E8"/>
    <mergeCell ref="B7:B8"/>
    <mergeCell ref="B9:G9"/>
    <mergeCell ref="F4:G4"/>
    <mergeCell ref="B1:H1"/>
    <mergeCell ref="A3:A9"/>
    <mergeCell ref="C7:C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მეთოთხმეტე ეტაპი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2020-04-30T15:17:24Z</dcterms:modified>
</cp:coreProperties>
</file>