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20" windowWidth="20490" windowHeight="7335"/>
  </bookViews>
  <sheets>
    <sheet name="მეთორმეტ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6" i="1"/>
</calcChain>
</file>

<file path=xl/sharedStrings.xml><?xml version="1.0" encoding="utf-8"?>
<sst xmlns="http://schemas.openxmlformats.org/spreadsheetml/2006/main" count="24" uniqueCount="24">
  <si>
    <t>დაფინანსების წყარო</t>
  </si>
  <si>
    <t>N</t>
  </si>
  <si>
    <t>დასახელება</t>
  </si>
  <si>
    <t>რაოდენობა</t>
  </si>
  <si>
    <t>სარეზერვო ფონდი</t>
  </si>
  <si>
    <t xml:space="preserve"> შესასყიდი რაოდენობები</t>
  </si>
  <si>
    <t>ს/კ</t>
  </si>
  <si>
    <t>მიმწოდებელ</t>
  </si>
  <si>
    <t xml:space="preserve">ერთეულის ღირებულება </t>
  </si>
  <si>
    <t xml:space="preserve">ფასი მოცემულია ლარში: </t>
  </si>
  <si>
    <t xml:space="preserve"> </t>
  </si>
  <si>
    <t>ჯამი</t>
  </si>
  <si>
    <r>
      <t>Shenzhen Bioeasy Biotechnology Co.,Ltd.</t>
    </r>
    <r>
      <rPr>
        <sz val="9"/>
        <color theme="1"/>
        <rFont val="Sylfaen"/>
        <family val="1"/>
      </rPr>
      <t xml:space="preserve">” </t>
    </r>
  </si>
  <si>
    <t>კორონავირუსის სადიაგნოსტიკო სწრაფი ტესტების შესყიდვა (2020 წლის 26 მარტის Nპ/2703031101/10-1 ხელშეკრუოლების ცვლილების საფუძველზე)</t>
  </si>
  <si>
    <t>4000 ერთეული 2019-Novel CoronaVirus (2019-nCov) IgG/IgM GICA Rapid Test</t>
  </si>
  <si>
    <t>2000 ერთეული Bioeasy 2019-Novel Coronavirus (2019-nCoV) Antigen Rapid Test Kit (Fluorescence Immunochromatographic Assay)</t>
  </si>
  <si>
    <t>2020 წლის 29 მარტს მიიღო 23 მარტის  Nპ/2703031101/10-1  ხელშეკრულებისა და მასში განხორციელებული ცვლილების შესაბამისად ასანაზღაურებელი თანხა შეადგენს 21 505 აშშ დოლარს, პირგასამტეხლოს გაქვითვის გზით.</t>
  </si>
  <si>
    <t>21 505 აშშ დოლარი</t>
  </si>
  <si>
    <t xml:space="preserve">შპს „ჯი-თი ჯგუფი“ </t>
  </si>
  <si>
    <t xml:space="preserve">გვამის ჩანთა, ჰერმეტული </t>
  </si>
  <si>
    <t xml:space="preserve">შპს „დოქტორ გუდსი“ </t>
  </si>
  <si>
    <t>მობილური აპლიცასიის ფუნქციონირებისათვის საჭირო კომპიუტერის (ორი მონიტორით) შესყიდვა</t>
  </si>
  <si>
    <t xml:space="preserve">შპს „პი. ემ. ჯი“ </t>
  </si>
  <si>
    <t>გვამის შესანახი და გადასატანი ჩანთა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</si>
</sst>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B1" workbookViewId="0">
      <selection activeCell="J9" sqref="J9"/>
    </sheetView>
  </sheetViews>
  <sheetFormatPr defaultRowHeight="15" x14ac:dyDescent="0.25"/>
  <cols>
    <col min="1" max="1" width="8.28515625" style="3" customWidth="1"/>
    <col min="2" max="2" width="7.7109375" style="3" customWidth="1"/>
    <col min="3" max="3" width="43.85546875" style="7" customWidth="1"/>
    <col min="4" max="4" width="17.5703125" style="7" customWidth="1"/>
    <col min="5" max="5" width="10.42578125" style="7" customWidth="1"/>
    <col min="6" max="6" width="23.42578125" style="8" customWidth="1"/>
    <col min="7" max="7" width="18.5703125" style="3" customWidth="1"/>
    <col min="8" max="8" width="18.28515625" style="9" customWidth="1"/>
    <col min="9" max="9" width="14.28515625" style="2" bestFit="1" customWidth="1"/>
    <col min="10" max="10" width="9.140625" style="3"/>
    <col min="11" max="11" width="14.28515625" style="3" bestFit="1" customWidth="1"/>
    <col min="12" max="12" width="9.140625" style="3"/>
    <col min="13" max="13" width="12.28515625" style="3" bestFit="1" customWidth="1"/>
    <col min="14" max="16384" width="9.140625" style="3"/>
  </cols>
  <sheetData>
    <row r="1" spans="1:11" ht="24" customHeight="1" x14ac:dyDescent="0.25">
      <c r="A1" s="10"/>
      <c r="B1" s="22" t="s">
        <v>5</v>
      </c>
      <c r="C1" s="22"/>
      <c r="D1" s="22"/>
      <c r="E1" s="22"/>
      <c r="F1" s="22"/>
      <c r="G1" s="22"/>
      <c r="H1" s="22"/>
      <c r="I1" s="11"/>
    </row>
    <row r="2" spans="1:11" s="4" customFormat="1" ht="50.25" customHeight="1" x14ac:dyDescent="0.25">
      <c r="A2" s="12" t="s">
        <v>0</v>
      </c>
      <c r="B2" s="13" t="s">
        <v>1</v>
      </c>
      <c r="C2" s="19" t="s">
        <v>2</v>
      </c>
      <c r="D2" s="19" t="s">
        <v>7</v>
      </c>
      <c r="E2" s="19" t="s">
        <v>6</v>
      </c>
      <c r="F2" s="19" t="s">
        <v>3</v>
      </c>
      <c r="G2" s="19" t="s">
        <v>8</v>
      </c>
      <c r="H2" s="19" t="s">
        <v>11</v>
      </c>
      <c r="I2" s="11"/>
    </row>
    <row r="3" spans="1:11" ht="45" customHeight="1" x14ac:dyDescent="0.25">
      <c r="A3" s="23" t="s">
        <v>4</v>
      </c>
      <c r="B3" s="32">
        <v>1</v>
      </c>
      <c r="C3" s="28" t="s">
        <v>13</v>
      </c>
      <c r="D3" s="30" t="s">
        <v>12</v>
      </c>
      <c r="E3" s="34"/>
      <c r="F3" s="20" t="s">
        <v>14</v>
      </c>
      <c r="G3" s="36">
        <v>5.5</v>
      </c>
      <c r="H3" s="41">
        <v>22000</v>
      </c>
      <c r="I3" s="11"/>
    </row>
    <row r="4" spans="1:11" s="18" customFormat="1" ht="46.5" customHeight="1" x14ac:dyDescent="0.25">
      <c r="A4" s="23"/>
      <c r="B4" s="33"/>
      <c r="C4" s="29"/>
      <c r="D4" s="31"/>
      <c r="E4" s="35"/>
      <c r="F4" s="21" t="s">
        <v>15</v>
      </c>
      <c r="G4" s="37"/>
      <c r="H4" s="41">
        <v>11000</v>
      </c>
      <c r="I4" s="17"/>
    </row>
    <row r="5" spans="1:11" s="18" customFormat="1" ht="32.25" customHeight="1" x14ac:dyDescent="0.25">
      <c r="A5" s="23"/>
      <c r="B5" s="38" t="s">
        <v>16</v>
      </c>
      <c r="C5" s="39"/>
      <c r="D5" s="39"/>
      <c r="E5" s="39"/>
      <c r="F5" s="39"/>
      <c r="G5" s="40"/>
      <c r="H5" s="16" t="s">
        <v>17</v>
      </c>
      <c r="I5" s="17"/>
    </row>
    <row r="6" spans="1:11" s="18" customFormat="1" ht="36.75" customHeight="1" x14ac:dyDescent="0.25">
      <c r="A6" s="23"/>
      <c r="B6" s="14">
        <v>2</v>
      </c>
      <c r="C6" s="15" t="s">
        <v>19</v>
      </c>
      <c r="D6" s="15" t="s">
        <v>20</v>
      </c>
      <c r="E6" s="15">
        <v>406265786</v>
      </c>
      <c r="F6" s="42">
        <v>600</v>
      </c>
      <c r="G6" s="42">
        <v>40</v>
      </c>
      <c r="H6" s="42">
        <f>F6*G6</f>
        <v>24000</v>
      </c>
      <c r="I6" s="17"/>
    </row>
    <row r="7" spans="1:11" s="18" customFormat="1" ht="37.5" customHeight="1" x14ac:dyDescent="0.25">
      <c r="A7" s="23"/>
      <c r="B7" s="14">
        <v>3</v>
      </c>
      <c r="C7" s="15" t="s">
        <v>21</v>
      </c>
      <c r="D7" s="15" t="s">
        <v>18</v>
      </c>
      <c r="E7" s="15">
        <v>404494695</v>
      </c>
      <c r="F7" s="42">
        <v>1</v>
      </c>
      <c r="G7" s="42">
        <v>13827</v>
      </c>
      <c r="H7" s="42">
        <v>13827</v>
      </c>
      <c r="I7" s="17"/>
    </row>
    <row r="8" spans="1:11" s="18" customFormat="1" ht="33.75" customHeight="1" x14ac:dyDescent="0.25">
      <c r="A8" s="23"/>
      <c r="B8" s="14">
        <v>4</v>
      </c>
      <c r="C8" s="15" t="s">
        <v>23</v>
      </c>
      <c r="D8" s="43" t="s">
        <v>22</v>
      </c>
      <c r="E8" s="15">
        <v>404863803</v>
      </c>
      <c r="F8" s="42">
        <v>33</v>
      </c>
      <c r="G8" s="42">
        <v>50</v>
      </c>
      <c r="H8" s="42">
        <f>F8*G8</f>
        <v>1650</v>
      </c>
      <c r="I8" s="17"/>
    </row>
    <row r="9" spans="1:11" ht="27" customHeight="1" x14ac:dyDescent="0.25">
      <c r="A9" s="24"/>
      <c r="B9" s="1"/>
      <c r="C9" s="25" t="s">
        <v>9</v>
      </c>
      <c r="D9" s="26"/>
      <c r="E9" s="26"/>
      <c r="F9" s="26"/>
      <c r="G9" s="27"/>
      <c r="H9" s="44">
        <f>SUM(H6:H8)</f>
        <v>39477</v>
      </c>
      <c r="I9" s="6"/>
      <c r="K9" s="5"/>
    </row>
    <row r="12" spans="1:11" x14ac:dyDescent="0.25">
      <c r="K12" s="5"/>
    </row>
    <row r="14" spans="1:11" x14ac:dyDescent="0.25">
      <c r="J14" s="3" t="s">
        <v>10</v>
      </c>
    </row>
  </sheetData>
  <mergeCells count="9">
    <mergeCell ref="B1:H1"/>
    <mergeCell ref="A3:A9"/>
    <mergeCell ref="C9:G9"/>
    <mergeCell ref="C3:C4"/>
    <mergeCell ref="D3:D4"/>
    <mergeCell ref="B3:B4"/>
    <mergeCell ref="E3:E4"/>
    <mergeCell ref="B5:G5"/>
    <mergeCell ref="G3:G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მეთორმეტე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2020-04-16T14:10:43Z</dcterms:modified>
</cp:coreProperties>
</file>