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IORGI_SAKEVARASHVILI\Gasagzavnad\"/>
    </mc:Choice>
  </mc:AlternateContent>
  <bookViews>
    <workbookView xWindow="0" yWindow="0" windowWidth="28800" windowHeight="12435"/>
  </bookViews>
  <sheets>
    <sheet name="ტრანსპლანტაცია" sheetId="6" r:id="rId1"/>
    <sheet name="სხვა სოციალური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C10" i="3" l="1"/>
  <c r="D10" i="3"/>
  <c r="E10" i="3"/>
  <c r="F10" i="3"/>
  <c r="G10" i="3"/>
  <c r="B10" i="3"/>
</calcChain>
</file>

<file path=xl/sharedStrings.xml><?xml version="1.0" encoding="utf-8"?>
<sst xmlns="http://schemas.openxmlformats.org/spreadsheetml/2006/main" count="36" uniqueCount="19">
  <si>
    <t>ოპერაციული მკურნალობა</t>
  </si>
  <si>
    <t>რაოდენობა</t>
  </si>
  <si>
    <t>საქართველო</t>
  </si>
  <si>
    <t>საზღვარგარეთი</t>
  </si>
  <si>
    <t>სულ</t>
  </si>
  <si>
    <t>მედიკამენტი</t>
  </si>
  <si>
    <t>კვლევა</t>
  </si>
  <si>
    <t>მკურნალობის ტიპი</t>
  </si>
  <si>
    <t>ამბულატორიული მკურნალობა (ქიმიოთერაპია, სხივური თერაპია)</t>
  </si>
  <si>
    <t>საყოველთაოს მიერ გამოყოფილი თანხა</t>
  </si>
  <si>
    <t>მერიის მიერ გამოყოფილი თანხა</t>
  </si>
  <si>
    <t>დასახელება</t>
  </si>
  <si>
    <t>ძვლის ტვინის ტრანსპლანტაცია</t>
  </si>
  <si>
    <t>ღვიძლი</t>
  </si>
  <si>
    <t>სხვა სოციალური პროგრამის ფარგლებში ონკოლოგიურ პაციენტთა რაოდენობა და გადარიცხული თანხა (2018 წ.)</t>
  </si>
  <si>
    <t xml:space="preserve"> პროგრამის ბიუჯეტი</t>
  </si>
  <si>
    <t>ტრანსპლანტაციის პროგრამის შესახებ (2018 წ.)</t>
  </si>
  <si>
    <t>პროგრამის ფარგლებში დაფინანსებული ბენეფიციარები</t>
  </si>
  <si>
    <t xml:space="preserve">პროგრამის ფარგლებში გადარიცხული თანხა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</si>
</sst>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₾_-;\-* #,##0.00\ _₾_-;_-* &quot;-&quot;??\ _₾_-;_-@_-"/>
  </numFmts>
  <fonts count="10" x14ac:knownFonts="1">
    <font>
      <sz val="11"/>
      <color theme="1"/>
      <name val="Sylfaen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Sylfaen"/>
      <family val="1"/>
      <charset val="204"/>
      <scheme val="major"/>
    </font>
    <font>
      <sz val="10"/>
      <color theme="1"/>
      <name val="Sylfaen"/>
      <family val="1"/>
      <charset val="204"/>
      <scheme val="major"/>
    </font>
    <font>
      <b/>
      <sz val="11"/>
      <color theme="1"/>
      <name val="Sylfaen"/>
      <family val="1"/>
      <charset val="204"/>
      <scheme val="minor"/>
    </font>
    <font>
      <sz val="11"/>
      <color theme="1"/>
      <name val="Sylfaen"/>
      <family val="2"/>
      <scheme val="minor"/>
    </font>
    <font>
      <b/>
      <sz val="10"/>
      <color theme="1"/>
      <name val="Sylfaen"/>
      <family val="1"/>
      <scheme val="major"/>
    </font>
    <font>
      <b/>
      <sz val="14"/>
      <color theme="1"/>
      <name val="Sylfaen"/>
      <family val="1"/>
      <charset val="204"/>
      <scheme val="minor"/>
    </font>
    <font>
      <b/>
      <sz val="11"/>
      <color theme="1"/>
      <name val="Sylfaen"/>
      <family val="2"/>
      <scheme val="minor"/>
    </font>
    <font>
      <b/>
      <sz val="10"/>
      <color indexed="8"/>
      <name val="Sylfaen"/>
      <family val="2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0" xfId="2" applyNumberFormat="1" applyFont="1" applyFill="1" applyBorder="1" applyAlignment="1">
      <alignment vertical="center"/>
    </xf>
    <xf numFmtId="0" fontId="0" fillId="0" borderId="0" xfId="0" applyNumberFormat="1" applyFill="1" applyBorder="1"/>
    <xf numFmtId="0" fontId="2" fillId="0" borderId="3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3" fontId="8" fillId="0" borderId="0" xfId="2" applyNumberFormat="1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abSelected="1" workbookViewId="0">
      <selection activeCell="C21" sqref="C21"/>
    </sheetView>
  </sheetViews>
  <sheetFormatPr defaultColWidth="9" defaultRowHeight="15" x14ac:dyDescent="0.25"/>
  <cols>
    <col min="1" max="1" width="43.75" style="3" customWidth="1"/>
    <col min="2" max="2" width="23.625" style="3" customWidth="1"/>
    <col min="3" max="3" width="24.125" style="3" customWidth="1"/>
    <col min="4" max="4" width="24.375" style="3" customWidth="1"/>
    <col min="5" max="5" width="21.625" style="3" customWidth="1"/>
    <col min="6" max="6" width="12.625" style="3" bestFit="1" customWidth="1"/>
    <col min="7" max="7" width="20.125" style="3" customWidth="1"/>
    <col min="8" max="16384" width="9" style="3"/>
  </cols>
  <sheetData>
    <row r="1" spans="1:5" x14ac:dyDescent="0.25">
      <c r="A1" s="1"/>
      <c r="B1" s="1"/>
      <c r="C1" s="1"/>
      <c r="D1" s="1"/>
      <c r="E1" s="1"/>
    </row>
    <row r="2" spans="1:5" ht="19.5" x14ac:dyDescent="0.25">
      <c r="A2" s="27" t="s">
        <v>16</v>
      </c>
      <c r="B2" s="27"/>
      <c r="C2" s="27"/>
      <c r="D2" s="27"/>
      <c r="E2" s="1"/>
    </row>
    <row r="3" spans="1:5" ht="20.25" thickBot="1" x14ac:dyDescent="0.3">
      <c r="A3" s="4"/>
      <c r="B3" s="5"/>
      <c r="C3" s="1"/>
      <c r="D3" s="1"/>
      <c r="E3" s="1"/>
    </row>
    <row r="4" spans="1:5" ht="16.5" thickTop="1" thickBot="1" x14ac:dyDescent="0.3">
      <c r="A4" s="20" t="s">
        <v>15</v>
      </c>
      <c r="B4" s="21">
        <v>6960000</v>
      </c>
      <c r="C4" s="1"/>
      <c r="D4" s="1"/>
      <c r="E4" s="1"/>
    </row>
    <row r="5" spans="1:5" ht="15.75" thickTop="1" x14ac:dyDescent="0.25">
      <c r="A5" s="22"/>
      <c r="B5" s="23"/>
      <c r="C5" s="1"/>
      <c r="D5" s="1"/>
      <c r="E5" s="1"/>
    </row>
    <row r="6" spans="1:5" x14ac:dyDescent="0.25">
      <c r="A6" s="22"/>
      <c r="B6" s="23"/>
      <c r="C6" s="1"/>
      <c r="D6" s="1"/>
      <c r="E6" s="1"/>
    </row>
    <row r="7" spans="1:5" x14ac:dyDescent="0.25">
      <c r="A7" s="22"/>
      <c r="B7" s="23"/>
      <c r="C7" s="1"/>
      <c r="D7" s="1"/>
      <c r="E7" s="1"/>
    </row>
    <row r="8" spans="1:5" ht="15.75" thickBot="1" x14ac:dyDescent="0.3">
      <c r="A8" s="24" t="s">
        <v>17</v>
      </c>
      <c r="C8" s="1"/>
      <c r="D8" s="1"/>
      <c r="E8" s="2"/>
    </row>
    <row r="9" spans="1:5" ht="16.5" thickTop="1" thickBot="1" x14ac:dyDescent="0.3">
      <c r="A9" s="28" t="s">
        <v>11</v>
      </c>
      <c r="B9" s="30" t="s">
        <v>1</v>
      </c>
      <c r="C9" s="30"/>
      <c r="D9" s="30"/>
      <c r="E9" s="1"/>
    </row>
    <row r="10" spans="1:5" ht="16.5" thickTop="1" thickBot="1" x14ac:dyDescent="0.3">
      <c r="A10" s="29"/>
      <c r="B10" s="11" t="s">
        <v>2</v>
      </c>
      <c r="C10" s="11" t="s">
        <v>3</v>
      </c>
      <c r="D10" s="19" t="s">
        <v>4</v>
      </c>
      <c r="E10" s="1"/>
    </row>
    <row r="11" spans="1:5" ht="15.75" thickTop="1" x14ac:dyDescent="0.25">
      <c r="A11" s="7" t="s">
        <v>12</v>
      </c>
      <c r="B11" s="6">
        <v>34</v>
      </c>
      <c r="C11" s="6">
        <v>29</v>
      </c>
      <c r="D11" s="23">
        <v>63</v>
      </c>
      <c r="E11" s="1"/>
    </row>
    <row r="12" spans="1:5" ht="15.75" thickBot="1" x14ac:dyDescent="0.3">
      <c r="A12" s="1" t="s">
        <v>13</v>
      </c>
      <c r="B12" s="6">
        <v>7</v>
      </c>
      <c r="C12" s="6"/>
      <c r="D12" s="23">
        <v>7</v>
      </c>
      <c r="E12" s="1"/>
    </row>
    <row r="13" spans="1:5" ht="16.5" thickTop="1" thickBot="1" x14ac:dyDescent="0.3">
      <c r="A13" s="12" t="s">
        <v>4</v>
      </c>
      <c r="B13" s="13">
        <v>41</v>
      </c>
      <c r="C13" s="13">
        <v>29</v>
      </c>
      <c r="D13" s="13">
        <v>70</v>
      </c>
      <c r="E13" s="1"/>
    </row>
    <row r="14" spans="1:5" ht="15.75" thickTop="1" x14ac:dyDescent="0.25">
      <c r="A14" s="25"/>
      <c r="B14" s="26"/>
      <c r="C14" s="26"/>
      <c r="D14" s="26"/>
      <c r="E14" s="1"/>
    </row>
    <row r="15" spans="1:5" x14ac:dyDescent="0.25">
      <c r="A15" s="25"/>
      <c r="B15" s="26"/>
      <c r="C15" s="26"/>
      <c r="D15" s="26"/>
      <c r="E15" s="1"/>
    </row>
    <row r="16" spans="1:5" ht="15.75" thickBot="1" x14ac:dyDescent="0.3">
      <c r="A16" s="24" t="s">
        <v>18</v>
      </c>
    </row>
    <row r="17" spans="1:4" ht="16.5" thickTop="1" thickBot="1" x14ac:dyDescent="0.3">
      <c r="A17" s="28" t="s">
        <v>11</v>
      </c>
      <c r="B17" s="30" t="s">
        <v>1</v>
      </c>
      <c r="C17" s="30"/>
      <c r="D17" s="30"/>
    </row>
    <row r="18" spans="1:4" ht="16.5" thickTop="1" thickBot="1" x14ac:dyDescent="0.3">
      <c r="A18" s="29"/>
      <c r="B18" s="16" t="s">
        <v>2</v>
      </c>
      <c r="C18" s="16" t="s">
        <v>3</v>
      </c>
      <c r="D18" s="19" t="s">
        <v>4</v>
      </c>
    </row>
    <row r="19" spans="1:4" ht="15.75" thickTop="1" x14ac:dyDescent="0.25">
      <c r="A19" s="7" t="s">
        <v>12</v>
      </c>
      <c r="B19" s="6">
        <v>2355000</v>
      </c>
      <c r="C19" s="6">
        <v>4176296</v>
      </c>
      <c r="D19" s="23">
        <v>6531296</v>
      </c>
    </row>
    <row r="20" spans="1:4" ht="15.75" thickBot="1" x14ac:dyDescent="0.3">
      <c r="A20" s="1" t="s">
        <v>13</v>
      </c>
      <c r="B20" s="6">
        <v>420000</v>
      </c>
      <c r="C20" s="6"/>
      <c r="D20" s="23">
        <v>420000</v>
      </c>
    </row>
    <row r="21" spans="1:4" ht="16.5" thickTop="1" thickBot="1" x14ac:dyDescent="0.3">
      <c r="A21" s="12" t="s">
        <v>4</v>
      </c>
      <c r="B21" s="13">
        <v>2775000</v>
      </c>
      <c r="C21" s="13">
        <v>4176296</v>
      </c>
      <c r="D21" s="13">
        <v>6951296</v>
      </c>
    </row>
    <row r="22" spans="1:4" ht="15.75" thickTop="1" x14ac:dyDescent="0.25"/>
  </sheetData>
  <mergeCells count="5">
    <mergeCell ref="A2:D2"/>
    <mergeCell ref="A9:A10"/>
    <mergeCell ref="B9:D9"/>
    <mergeCell ref="A17:A18"/>
    <mergeCell ref="B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showGridLines="0" workbookViewId="0">
      <selection activeCell="I22" sqref="I22"/>
    </sheetView>
  </sheetViews>
  <sheetFormatPr defaultColWidth="9" defaultRowHeight="15" x14ac:dyDescent="0.25"/>
  <cols>
    <col min="1" max="1" width="60.375" style="3" bestFit="1" customWidth="1"/>
    <col min="2" max="2" width="20.25" style="3" customWidth="1"/>
    <col min="3" max="3" width="18.625" style="3" customWidth="1"/>
    <col min="4" max="4" width="13.25" style="3" customWidth="1"/>
    <col min="5" max="5" width="16" style="3" customWidth="1"/>
    <col min="6" max="6" width="21.625" style="3" customWidth="1"/>
    <col min="7" max="7" width="12.625" style="3" bestFit="1" customWidth="1"/>
    <col min="8" max="8" width="21.25" style="3" customWidth="1"/>
    <col min="9" max="16384" width="9" style="3"/>
  </cols>
  <sheetData>
    <row r="2" spans="1:11" ht="19.5" x14ac:dyDescent="0.25">
      <c r="A2" s="27" t="s">
        <v>14</v>
      </c>
      <c r="B2" s="27"/>
      <c r="C2" s="27"/>
      <c r="D2" s="27"/>
      <c r="E2" s="27"/>
      <c r="F2" s="27"/>
      <c r="G2" s="27"/>
      <c r="H2" s="27"/>
    </row>
    <row r="3" spans="1:11" ht="20.25" thickBot="1" x14ac:dyDescent="0.3">
      <c r="A3" s="4"/>
    </row>
    <row r="4" spans="1:11" ht="16.5" thickTop="1" thickBot="1" x14ac:dyDescent="0.3">
      <c r="A4" s="34" t="s">
        <v>7</v>
      </c>
      <c r="B4" s="33" t="s">
        <v>1</v>
      </c>
      <c r="C4" s="33"/>
      <c r="D4" s="33"/>
      <c r="E4" s="33" t="s">
        <v>10</v>
      </c>
      <c r="F4" s="33"/>
      <c r="G4" s="33"/>
      <c r="H4" s="31" t="s">
        <v>9</v>
      </c>
    </row>
    <row r="5" spans="1:11" ht="16.5" thickTop="1" thickBot="1" x14ac:dyDescent="0.3">
      <c r="A5" s="35"/>
      <c r="B5" s="11" t="s">
        <v>2</v>
      </c>
      <c r="C5" s="11" t="s">
        <v>3</v>
      </c>
      <c r="D5" s="19" t="s">
        <v>4</v>
      </c>
      <c r="E5" s="11" t="s">
        <v>2</v>
      </c>
      <c r="F5" s="11" t="s">
        <v>3</v>
      </c>
      <c r="G5" s="19" t="s">
        <v>4</v>
      </c>
      <c r="H5" s="32"/>
    </row>
    <row r="6" spans="1:11" ht="30.75" thickTop="1" x14ac:dyDescent="0.25">
      <c r="A6" s="17" t="s">
        <v>8</v>
      </c>
      <c r="B6" s="8">
        <v>500</v>
      </c>
      <c r="C6" s="8">
        <v>23</v>
      </c>
      <c r="D6" s="18">
        <v>523</v>
      </c>
      <c r="E6" s="8">
        <v>922221.03</v>
      </c>
      <c r="F6" s="8">
        <v>368221</v>
      </c>
      <c r="G6" s="18">
        <v>1290442.03</v>
      </c>
      <c r="H6" s="9">
        <v>1331690.2999999996</v>
      </c>
      <c r="I6" s="8"/>
    </row>
    <row r="7" spans="1:11" ht="24" customHeight="1" x14ac:dyDescent="0.25">
      <c r="A7" s="3" t="s">
        <v>5</v>
      </c>
      <c r="B7" s="8">
        <v>1056</v>
      </c>
      <c r="C7" s="8"/>
      <c r="D7" s="18">
        <v>1056</v>
      </c>
      <c r="E7" s="8">
        <v>1365236.07</v>
      </c>
      <c r="F7" s="8"/>
      <c r="G7" s="18">
        <v>1365236.07</v>
      </c>
      <c r="H7" s="9">
        <v>2887.5699999999997</v>
      </c>
      <c r="I7" s="8"/>
    </row>
    <row r="8" spans="1:11" ht="27.75" customHeight="1" x14ac:dyDescent="0.25">
      <c r="A8" s="3" t="s">
        <v>0</v>
      </c>
      <c r="B8" s="8">
        <v>1321</v>
      </c>
      <c r="C8" s="8">
        <v>27</v>
      </c>
      <c r="D8" s="18">
        <v>1348</v>
      </c>
      <c r="E8" s="8">
        <v>1901828</v>
      </c>
      <c r="F8" s="8">
        <v>504541</v>
      </c>
      <c r="G8" s="18">
        <v>2406369</v>
      </c>
      <c r="H8" s="9">
        <v>2760777.3299999959</v>
      </c>
      <c r="I8" s="8"/>
      <c r="K8" s="10"/>
    </row>
    <row r="9" spans="1:11" ht="30" customHeight="1" thickBot="1" x14ac:dyDescent="0.3">
      <c r="A9" s="3" t="s">
        <v>6</v>
      </c>
      <c r="B9" s="8">
        <v>245</v>
      </c>
      <c r="C9" s="8">
        <v>1</v>
      </c>
      <c r="D9" s="18">
        <v>246</v>
      </c>
      <c r="E9" s="8">
        <v>479846</v>
      </c>
      <c r="F9" s="8"/>
      <c r="G9" s="18">
        <v>479846</v>
      </c>
      <c r="H9" s="9">
        <v>34929</v>
      </c>
      <c r="I9" s="8"/>
    </row>
    <row r="10" spans="1:11" ht="16.5" thickTop="1" thickBot="1" x14ac:dyDescent="0.3">
      <c r="A10" s="14" t="s">
        <v>4</v>
      </c>
      <c r="B10" s="15">
        <f>SUM(B6:B9)</f>
        <v>3122</v>
      </c>
      <c r="C10" s="15">
        <f t="shared" ref="C10:H10" si="0">SUM(C6:C9)</f>
        <v>51</v>
      </c>
      <c r="D10" s="15">
        <f t="shared" si="0"/>
        <v>3173</v>
      </c>
      <c r="E10" s="15">
        <f t="shared" si="0"/>
        <v>4669131.0999999996</v>
      </c>
      <c r="F10" s="15">
        <f t="shared" si="0"/>
        <v>872762</v>
      </c>
      <c r="G10" s="15">
        <f t="shared" si="0"/>
        <v>5541893.0999999996</v>
      </c>
      <c r="H10" s="15">
        <f t="shared" si="0"/>
        <v>4130284.1999999955</v>
      </c>
      <c r="I10" s="8"/>
    </row>
    <row r="11" spans="1:11" ht="15.75" thickTop="1" x14ac:dyDescent="0.25"/>
  </sheetData>
  <mergeCells count="5">
    <mergeCell ref="H4:H5"/>
    <mergeCell ref="B4:D4"/>
    <mergeCell ref="E4:G4"/>
    <mergeCell ref="A4:A5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ტრანსპლანტაცია</vt:lpstr>
      <vt:lpstr>სხვა სოციალური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Sakevarashvili</dc:creator>
  <cp:lastModifiedBy>Giorgi Sakevarashvili</cp:lastModifiedBy>
  <dcterms:created xsi:type="dcterms:W3CDTF">2019-08-19T09:02:08Z</dcterms:created>
  <dcterms:modified xsi:type="dcterms:W3CDTF">2019-08-20T14:41:32Z</dcterms:modified>
</cp:coreProperties>
</file>