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4505" yWindow="-15" windowWidth="14295" windowHeight="11835"/>
  </bookViews>
  <sheets>
    <sheet name="Sheet2" sheetId="27" r:id="rId1"/>
  </sheets>
  <calcPr calcId="144525"/>
</workbook>
</file>

<file path=xl/calcChain.xml><?xml version="1.0" encoding="utf-8"?>
<calcChain xmlns="http://schemas.openxmlformats.org/spreadsheetml/2006/main">
  <c r="F58" i="27" l="1"/>
  <c r="F32" i="27"/>
</calcChain>
</file>

<file path=xl/sharedStrings.xml><?xml version="1.0" encoding="utf-8"?>
<sst xmlns="http://schemas.openxmlformats.org/spreadsheetml/2006/main" count="198" uniqueCount="145">
  <si>
    <t>ზურაბ</t>
  </si>
  <si>
    <t>გიორგი</t>
  </si>
  <si>
    <t>მარინე</t>
  </si>
  <si>
    <t>დეპარტამენტის უფროსის მოადგილე</t>
  </si>
  <si>
    <t>მთავარი სპეციალისტი</t>
  </si>
  <si>
    <t>ჯემალ</t>
  </si>
  <si>
    <t>უფროსი სპეციალისტი</t>
  </si>
  <si>
    <t>ნანული</t>
  </si>
  <si>
    <t>სპეციალისტი</t>
  </si>
  <si>
    <t>მარინა</t>
  </si>
  <si>
    <t xml:space="preserve">გვანცა </t>
  </si>
  <si>
    <t>თამარ</t>
  </si>
  <si>
    <t>ნინო</t>
  </si>
  <si>
    <t>ნაილი</t>
  </si>
  <si>
    <t>მანანა</t>
  </si>
  <si>
    <t>ირინა</t>
  </si>
  <si>
    <t xml:space="preserve">ია </t>
  </si>
  <si>
    <t>ჩადუნელი</t>
  </si>
  <si>
    <t>ეკატერინე</t>
  </si>
  <si>
    <t>თეა</t>
  </si>
  <si>
    <t>ლია</t>
  </si>
  <si>
    <t>აკაკი</t>
  </si>
  <si>
    <t>გაგნიძე</t>
  </si>
  <si>
    <t>მარიამ</t>
  </si>
  <si>
    <t>მშვენიერაძე</t>
  </si>
  <si>
    <t>სალომე</t>
  </si>
  <si>
    <t>აბრამიძე</t>
  </si>
  <si>
    <t>ბაკურ</t>
  </si>
  <si>
    <t>ჯანიაშვილი</t>
  </si>
  <si>
    <t>ბოლქვაძე</t>
  </si>
  <si>
    <t>პაატა</t>
  </si>
  <si>
    <t>ვაკანსია</t>
  </si>
  <si>
    <t>შორენა</t>
  </si>
  <si>
    <t>ეკა</t>
  </si>
  <si>
    <t xml:space="preserve">ხათუნა </t>
  </si>
  <si>
    <t>აგაშენაშვილი</t>
  </si>
  <si>
    <t>ლომთაძე</t>
  </si>
  <si>
    <t>ახვლედიანი</t>
  </si>
  <si>
    <t>აფაქიძე</t>
  </si>
  <si>
    <t>თეონა</t>
  </si>
  <si>
    <t>ხელაძე</t>
  </si>
  <si>
    <t>ჩიტაური</t>
  </si>
  <si>
    <t xml:space="preserve">სოფიო </t>
  </si>
  <si>
    <t>დათუნა</t>
  </si>
  <si>
    <t>დალაქიშვილი</t>
  </si>
  <si>
    <t>შათირიშვილი</t>
  </si>
  <si>
    <t>კობერიძე</t>
  </si>
  <si>
    <t>ცისანა</t>
  </si>
  <si>
    <t>თოლორაია</t>
  </si>
  <si>
    <t>ბალუაშვილი</t>
  </si>
  <si>
    <t>ლორთქიფანიძე</t>
  </si>
  <si>
    <t xml:space="preserve">ლელა    </t>
  </si>
  <si>
    <t>ოდიშელიძე</t>
  </si>
  <si>
    <t>თამთა</t>
  </si>
  <si>
    <t xml:space="preserve">სამმართველოს უფროსი </t>
  </si>
  <si>
    <t>გოგუაძე</t>
  </si>
  <si>
    <t>მაიკო</t>
  </si>
  <si>
    <t>ენდელაძე</t>
  </si>
  <si>
    <t>პეტროვა</t>
  </si>
  <si>
    <t>ჩივიაშვილი</t>
  </si>
  <si>
    <t xml:space="preserve">დეპარტამენტის უფროსი </t>
  </si>
  <si>
    <t>ბეჟან</t>
  </si>
  <si>
    <t>თათია</t>
  </si>
  <si>
    <t>ელიაშვილი</t>
  </si>
  <si>
    <t>დიასამიძე</t>
  </si>
  <si>
    <t>დასაქმების პროგრამების დეპარტამენტი</t>
  </si>
  <si>
    <t>დასაქმების მაძიებელთა აღრიცხვის სამმართველო</t>
  </si>
  <si>
    <t>დასაქმების პროგრამების სამმართველო</t>
  </si>
  <si>
    <t>წოწონავა</t>
  </si>
  <si>
    <t>ყიასაშვილი</t>
  </si>
  <si>
    <t>რუსიკო</t>
  </si>
  <si>
    <t>ტაბაღუა</t>
  </si>
  <si>
    <t>ფხაკაძე</t>
  </si>
  <si>
    <t>პაიჭაძე</t>
  </si>
  <si>
    <t>ფარცვანია</t>
  </si>
  <si>
    <t>ხარშილაძე</t>
  </si>
  <si>
    <t>დოლიძე</t>
  </si>
  <si>
    <t>ხუბულური</t>
  </si>
  <si>
    <t>ციცინო</t>
  </si>
  <si>
    <t>შიოშვილი</t>
  </si>
  <si>
    <t>შაქრო</t>
  </si>
  <si>
    <t>შაყულაშვილი</t>
  </si>
  <si>
    <t>31001009402</t>
  </si>
  <si>
    <t>01012018813</t>
  </si>
  <si>
    <t>01025009412</t>
  </si>
  <si>
    <t>40001029485</t>
  </si>
  <si>
    <t>01006001983</t>
  </si>
  <si>
    <t>20001002536</t>
  </si>
  <si>
    <t>19001024239</t>
  </si>
  <si>
    <t>01017035967</t>
  </si>
  <si>
    <t>01008025691</t>
  </si>
  <si>
    <t>62005001907</t>
  </si>
  <si>
    <t>01017018724</t>
  </si>
  <si>
    <t>01002016299</t>
  </si>
  <si>
    <t>01010017578</t>
  </si>
  <si>
    <t>01003018316</t>
  </si>
  <si>
    <t>01011031523</t>
  </si>
  <si>
    <t>54001005220</t>
  </si>
  <si>
    <t>60001039191</t>
  </si>
  <si>
    <t>60001054068</t>
  </si>
  <si>
    <t>33001018001</t>
  </si>
  <si>
    <t>20001048163</t>
  </si>
  <si>
    <t>20001018976</t>
  </si>
  <si>
    <t>47001036788</t>
  </si>
  <si>
    <t>01013027488</t>
  </si>
  <si>
    <t>59001018595</t>
  </si>
  <si>
    <t>01007000074</t>
  </si>
  <si>
    <t>16001016966</t>
  </si>
  <si>
    <t>47001029126</t>
  </si>
  <si>
    <t>35001068045</t>
  </si>
  <si>
    <t>ბეზარაშვილი</t>
  </si>
  <si>
    <t>01007005088</t>
  </si>
  <si>
    <t>ძამუკაშვილი</t>
  </si>
  <si>
    <t>20001057709</t>
  </si>
  <si>
    <t>კავტიევსკაია</t>
  </si>
  <si>
    <t>01019046521</t>
  </si>
  <si>
    <t>ობოლაძე</t>
  </si>
  <si>
    <t>01008033193</t>
  </si>
  <si>
    <t>43001043086</t>
  </si>
  <si>
    <t>61001068970</t>
  </si>
  <si>
    <t>62006061422</t>
  </si>
  <si>
    <t>19001054519</t>
  </si>
  <si>
    <t>ყველაშვილი</t>
  </si>
  <si>
    <t>20001011431</t>
  </si>
  <si>
    <t>შრომითი ხელშეკრულებით დასაქმებული პირი</t>
  </si>
  <si>
    <t>შრომითი ხელშეკრულებით დასაქმებული პირი (მხარდაჭერითი დასაქმების კონსულტანტი)</t>
  </si>
  <si>
    <t>შრომითი ხელშეკრულებით დასაქმებული პირი (უწყვეტი პროფესიული კონსულტირებისა და კარიერის დაგეგმვის კონსულტანტი)</t>
  </si>
  <si>
    <t>შრომითი ხელშეკრულებით დასაქმებული პირი  (დასაქმება)</t>
  </si>
  <si>
    <t>შრომითი ხელშეკრულებით დასაქმებული პირი (დასაქმება)</t>
  </si>
  <si>
    <t>01027047799</t>
  </si>
  <si>
    <t>სიდამონ–ერისთავი</t>
  </si>
  <si>
    <t>ბადაშვილი</t>
  </si>
  <si>
    <t>კოროშინაძე</t>
  </si>
  <si>
    <t>ჯიქური</t>
  </si>
  <si>
    <t>შრომითი ხელშეკრულებით დასაქმებული პირი (მხარდაჭერითი დასაქმების კოორდინატორი)</t>
  </si>
  <si>
    <t>გოჩიტაშვილი</t>
  </si>
  <si>
    <t>ლევიძე</t>
  </si>
  <si>
    <t>წუწუნავა</t>
  </si>
  <si>
    <t>01024004823</t>
  </si>
  <si>
    <t>01024077439</t>
  </si>
  <si>
    <t>01008040192</t>
  </si>
  <si>
    <t>59001105016</t>
  </si>
  <si>
    <t>19001007918</t>
  </si>
  <si>
    <t>60001156411</t>
  </si>
  <si>
    <t>რეგიონები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</si>
</sst>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Sylfaen"/>
      <family val="1"/>
      <charset val="204"/>
    </font>
    <font>
      <b/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Sylfaen"/>
      <family val="1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49" fontId="1" fillId="0" borderId="1" xfId="4" applyNumberFormat="1" applyFont="1" applyFill="1" applyBorder="1" applyAlignment="1">
      <alignment vertical="center" wrapText="1"/>
    </xf>
    <xf numFmtId="0" fontId="1" fillId="0" borderId="1" xfId="4" applyFont="1" applyFill="1" applyBorder="1" applyAlignment="1">
      <alignment vertical="center"/>
    </xf>
    <xf numFmtId="49" fontId="0" fillId="0" borderId="1" xfId="4" applyNumberFormat="1" applyFont="1" applyFill="1" applyBorder="1" applyAlignment="1">
      <alignment vertical="center" wrapText="1"/>
    </xf>
    <xf numFmtId="0" fontId="0" fillId="0" borderId="1" xfId="4" applyFont="1" applyFill="1" applyBorder="1" applyAlignment="1"/>
    <xf numFmtId="0" fontId="0" fillId="0" borderId="1" xfId="4" applyFont="1" applyFill="1" applyBorder="1" applyAlignment="1">
      <alignment vertical="center"/>
    </xf>
    <xf numFmtId="0" fontId="0" fillId="0" borderId="1" xfId="4" applyFont="1" applyFill="1" applyBorder="1" applyAlignment="1">
      <alignment vertical="center" wrapText="1"/>
    </xf>
    <xf numFmtId="0" fontId="0" fillId="0" borderId="1" xfId="0" applyNumberFormat="1" applyFont="1" applyFill="1" applyBorder="1" applyAlignment="1"/>
    <xf numFmtId="0" fontId="0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1" fontId="0" fillId="0" borderId="1" xfId="0" applyNumberFormat="1" applyFont="1" applyFill="1" applyBorder="1" applyAlignment="1">
      <alignment vertical="center"/>
    </xf>
    <xf numFmtId="0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0" fontId="0" fillId="0" borderId="1" xfId="4" applyFont="1" applyFill="1" applyBorder="1" applyAlignment="1">
      <alignment horizontal="left" vertical="center"/>
    </xf>
    <xf numFmtId="49" fontId="0" fillId="0" borderId="1" xfId="5" applyNumberFormat="1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49" fontId="7" fillId="0" borderId="1" xfId="8" applyNumberFormat="1" applyFont="1" applyFill="1" applyBorder="1" applyAlignment="1">
      <alignment vertical="top" wrapText="1"/>
    </xf>
    <xf numFmtId="49" fontId="8" fillId="0" borderId="1" xfId="8" applyNumberFormat="1" applyFont="1" applyFill="1" applyBorder="1" applyAlignment="1">
      <alignment vertical="top" wrapText="1"/>
    </xf>
    <xf numFmtId="0" fontId="0" fillId="0" borderId="1" xfId="0" applyNumberFormat="1" applyFill="1" applyBorder="1" applyAlignment="1"/>
    <xf numFmtId="0" fontId="0" fillId="0" borderId="1" xfId="0" applyNumberFormat="1" applyFill="1" applyBorder="1" applyAlignment="1">
      <alignment horizontal="left" vertical="center"/>
    </xf>
    <xf numFmtId="0" fontId="0" fillId="0" borderId="1" xfId="0" applyNumberFormat="1" applyFont="1" applyBorder="1" applyAlignment="1">
      <alignment horizontal="center"/>
    </xf>
    <xf numFmtId="49" fontId="7" fillId="6" borderId="1" xfId="8" applyNumberFormat="1" applyFont="1" applyFill="1" applyBorder="1" applyAlignment="1">
      <alignment vertical="top" wrapText="1"/>
    </xf>
    <xf numFmtId="0" fontId="0" fillId="6" borderId="1" xfId="0" applyNumberFormat="1" applyFill="1" applyBorder="1" applyAlignment="1">
      <alignment vertical="center" wrapText="1"/>
    </xf>
    <xf numFmtId="4" fontId="1" fillId="0" borderId="1" xfId="4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horizontal="left"/>
    </xf>
    <xf numFmtId="4" fontId="1" fillId="0" borderId="1" xfId="9" applyNumberFormat="1" applyFont="1" applyFill="1" applyBorder="1" applyAlignment="1">
      <alignment horizontal="left"/>
    </xf>
    <xf numFmtId="4" fontId="1" fillId="0" borderId="1" xfId="4" applyNumberFormat="1" applyFont="1" applyFill="1" applyBorder="1" applyAlignment="1">
      <alignment horizontal="left"/>
    </xf>
    <xf numFmtId="4" fontId="1" fillId="0" borderId="1" xfId="9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vertical="center"/>
    </xf>
    <xf numFmtId="49" fontId="0" fillId="0" borderId="1" xfId="0" applyNumberFormat="1" applyFill="1" applyBorder="1" applyAlignment="1"/>
    <xf numFmtId="49" fontId="12" fillId="0" borderId="1" xfId="0" applyNumberFormat="1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>
      <alignment horizontal="left" vertical="center"/>
    </xf>
    <xf numFmtId="49" fontId="11" fillId="0" borderId="1" xfId="9" applyNumberFormat="1" applyFont="1" applyFill="1" applyBorder="1" applyAlignment="1">
      <alignment vertical="center"/>
    </xf>
    <xf numFmtId="49" fontId="11" fillId="0" borderId="1" xfId="5" applyNumberFormat="1" applyFont="1" applyFill="1" applyBorder="1" applyAlignment="1">
      <alignment vertical="center" wrapText="1"/>
    </xf>
    <xf numFmtId="49" fontId="11" fillId="0" borderId="1" xfId="4" applyNumberFormat="1" applyFont="1" applyFill="1" applyBorder="1" applyAlignment="1">
      <alignment vertical="center"/>
    </xf>
    <xf numFmtId="49" fontId="11" fillId="0" borderId="1" xfId="4" applyNumberFormat="1" applyFont="1" applyFill="1" applyBorder="1" applyAlignment="1">
      <alignment vertical="center" wrapText="1"/>
    </xf>
    <xf numFmtId="49" fontId="12" fillId="5" borderId="1" xfId="0" applyNumberFormat="1" applyFont="1" applyFill="1" applyBorder="1" applyAlignment="1">
      <alignment horizontal="left" vertical="center"/>
    </xf>
    <xf numFmtId="49" fontId="11" fillId="0" borderId="1" xfId="4" applyNumberFormat="1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0" fontId="9" fillId="0" borderId="1" xfId="7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vertical="center"/>
    </xf>
    <xf numFmtId="4" fontId="1" fillId="0" borderId="1" xfId="4" applyNumberFormat="1" applyFont="1" applyFill="1" applyBorder="1" applyAlignment="1">
      <alignment horizontal="left" vertical="center"/>
    </xf>
    <xf numFmtId="0" fontId="0" fillId="6" borderId="1" xfId="0" applyNumberFormat="1" applyFill="1" applyBorder="1" applyAlignment="1">
      <alignment horizontal="left" vertical="center" wrapText="1"/>
    </xf>
    <xf numFmtId="0" fontId="12" fillId="6" borderId="1" xfId="0" applyNumberFormat="1" applyFont="1" applyFill="1" applyBorder="1" applyAlignment="1">
      <alignment vertical="center" wrapText="1"/>
    </xf>
    <xf numFmtId="49" fontId="13" fillId="0" borderId="4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0" fillId="6" borderId="1" xfId="9" applyFont="1" applyFill="1" applyBorder="1" applyAlignment="1">
      <alignment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49" fontId="1" fillId="5" borderId="1" xfId="4" applyNumberFormat="1" applyFont="1" applyFill="1" applyBorder="1" applyAlignment="1">
      <alignment vertical="center" wrapText="1"/>
    </xf>
    <xf numFmtId="0" fontId="0" fillId="5" borderId="1" xfId="0" applyNumberFormat="1" applyFill="1" applyBorder="1" applyAlignment="1">
      <alignment horizontal="left" vertical="center" wrapText="1"/>
    </xf>
    <xf numFmtId="0" fontId="0" fillId="5" borderId="1" xfId="0" applyNumberFormat="1" applyFill="1" applyBorder="1" applyAlignment="1">
      <alignment vertical="center" wrapText="1"/>
    </xf>
    <xf numFmtId="49" fontId="7" fillId="5" borderId="1" xfId="8" applyNumberFormat="1" applyFont="1" applyFill="1" applyBorder="1" applyAlignment="1">
      <alignment vertical="top" wrapText="1"/>
    </xf>
    <xf numFmtId="0" fontId="10" fillId="5" borderId="1" xfId="9" applyFont="1" applyFill="1" applyBorder="1" applyAlignment="1">
      <alignment wrapText="1"/>
    </xf>
    <xf numFmtId="0" fontId="0" fillId="0" borderId="0" xfId="0" applyNumberForma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4" fontId="0" fillId="0" borderId="0" xfId="0" applyNumberFormat="1"/>
    <xf numFmtId="0" fontId="6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10">
    <cellStyle name="20% - მახვილი1 2" xfId="2"/>
    <cellStyle name="20% - მახვილი2 2" xfId="3"/>
    <cellStyle name="Comma 5 2" xfId="8"/>
    <cellStyle name="Currency 2" xfId="6"/>
    <cellStyle name="Normal" xfId="0" builtinId="0"/>
    <cellStyle name="Normal 2" xfId="4"/>
    <cellStyle name="Normal 2 2" xfId="9"/>
    <cellStyle name="Normal 5" xfId="7"/>
    <cellStyle name="Normal_soc.agenti_nomrebi_bolo" xfId="5"/>
    <cellStyle name="მახვილი1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I9" sqref="I9"/>
    </sheetView>
  </sheetViews>
  <sheetFormatPr defaultRowHeight="12.75" x14ac:dyDescent="0.2"/>
  <cols>
    <col min="1" max="1" width="27.85546875" customWidth="1"/>
    <col min="2" max="2" width="9" customWidth="1"/>
    <col min="3" max="3" width="9.7109375" customWidth="1"/>
    <col min="4" max="4" width="20.140625" customWidth="1"/>
    <col min="5" max="5" width="13.140625" customWidth="1"/>
    <col min="6" max="6" width="9.5703125" customWidth="1"/>
  </cols>
  <sheetData>
    <row r="1" spans="1:6" ht="36" customHeight="1" x14ac:dyDescent="0.25">
      <c r="A1" s="45" t="s">
        <v>65</v>
      </c>
      <c r="B1" s="56"/>
      <c r="C1" s="11"/>
      <c r="D1" s="10"/>
      <c r="E1" s="36"/>
      <c r="F1" s="26"/>
    </row>
    <row r="2" spans="1:6" ht="36" customHeight="1" x14ac:dyDescent="0.2">
      <c r="A2" s="16" t="s">
        <v>60</v>
      </c>
      <c r="B2" s="56">
        <v>1</v>
      </c>
      <c r="C2" s="11" t="s">
        <v>9</v>
      </c>
      <c r="D2" s="9" t="s">
        <v>110</v>
      </c>
      <c r="E2" s="36" t="s">
        <v>111</v>
      </c>
      <c r="F2" s="26">
        <v>3600</v>
      </c>
    </row>
    <row r="3" spans="1:6" ht="36" customHeight="1" x14ac:dyDescent="0.2">
      <c r="A3" s="16" t="s">
        <v>3</v>
      </c>
      <c r="B3" s="56">
        <v>1</v>
      </c>
      <c r="C3" s="11" t="s">
        <v>61</v>
      </c>
      <c r="D3" s="9" t="s">
        <v>50</v>
      </c>
      <c r="E3" s="36" t="s">
        <v>82</v>
      </c>
      <c r="F3" s="26">
        <v>2500</v>
      </c>
    </row>
    <row r="4" spans="1:6" ht="36" customHeight="1" x14ac:dyDescent="0.2">
      <c r="A4" s="22" t="s">
        <v>124</v>
      </c>
      <c r="B4" s="69">
        <v>2</v>
      </c>
      <c r="C4" s="11" t="s">
        <v>1</v>
      </c>
      <c r="D4" s="9" t="s">
        <v>38</v>
      </c>
      <c r="E4" s="32" t="s">
        <v>83</v>
      </c>
      <c r="F4" s="27">
        <v>900</v>
      </c>
    </row>
    <row r="5" spans="1:6" ht="36" customHeight="1" x14ac:dyDescent="0.2">
      <c r="A5" s="22" t="s">
        <v>134</v>
      </c>
      <c r="B5" s="71"/>
      <c r="C5" s="11" t="s">
        <v>2</v>
      </c>
      <c r="D5" s="9" t="s">
        <v>135</v>
      </c>
      <c r="E5" s="32" t="s">
        <v>138</v>
      </c>
      <c r="F5" s="27">
        <v>1200</v>
      </c>
    </row>
    <row r="6" spans="1:6" ht="36" customHeight="1" x14ac:dyDescent="0.3">
      <c r="A6" s="17" t="s">
        <v>66</v>
      </c>
      <c r="B6" s="53"/>
      <c r="C6" s="7"/>
      <c r="D6" s="8"/>
      <c r="E6" s="35"/>
      <c r="F6" s="26"/>
    </row>
    <row r="7" spans="1:6" ht="36" customHeight="1" x14ac:dyDescent="0.2">
      <c r="A7" s="16" t="s">
        <v>54</v>
      </c>
      <c r="B7" s="55">
        <v>1</v>
      </c>
      <c r="C7" s="11" t="s">
        <v>12</v>
      </c>
      <c r="D7" s="9" t="s">
        <v>35</v>
      </c>
      <c r="E7" s="36" t="s">
        <v>84</v>
      </c>
      <c r="F7" s="26">
        <v>2000</v>
      </c>
    </row>
    <row r="8" spans="1:6" ht="36" customHeight="1" x14ac:dyDescent="0.2">
      <c r="A8" s="16" t="s">
        <v>4</v>
      </c>
      <c r="B8" s="72">
        <v>4</v>
      </c>
      <c r="C8" s="11" t="s">
        <v>27</v>
      </c>
      <c r="D8" s="9" t="s">
        <v>28</v>
      </c>
      <c r="E8" s="36" t="s">
        <v>85</v>
      </c>
      <c r="F8" s="26">
        <v>1150</v>
      </c>
    </row>
    <row r="9" spans="1:6" ht="36" customHeight="1" x14ac:dyDescent="0.2">
      <c r="A9" s="16" t="s">
        <v>4</v>
      </c>
      <c r="B9" s="72"/>
      <c r="C9" s="11" t="s">
        <v>43</v>
      </c>
      <c r="D9" s="9" t="s">
        <v>40</v>
      </c>
      <c r="E9" s="36" t="s">
        <v>86</v>
      </c>
      <c r="F9" s="26">
        <v>1150</v>
      </c>
    </row>
    <row r="10" spans="1:6" ht="36" customHeight="1" x14ac:dyDescent="0.2">
      <c r="A10" s="16" t="s">
        <v>4</v>
      </c>
      <c r="B10" s="72"/>
      <c r="C10" s="11" t="s">
        <v>0</v>
      </c>
      <c r="D10" s="9" t="s">
        <v>45</v>
      </c>
      <c r="E10" s="36" t="s">
        <v>87</v>
      </c>
      <c r="F10" s="26">
        <v>1150</v>
      </c>
    </row>
    <row r="11" spans="1:6" ht="36" customHeight="1" x14ac:dyDescent="0.2">
      <c r="A11" s="16" t="s">
        <v>4</v>
      </c>
      <c r="B11" s="72"/>
      <c r="C11" s="11" t="s">
        <v>70</v>
      </c>
      <c r="D11" s="9" t="s">
        <v>71</v>
      </c>
      <c r="E11" s="36" t="s">
        <v>88</v>
      </c>
      <c r="F11" s="26">
        <v>1150</v>
      </c>
    </row>
    <row r="12" spans="1:6" ht="36" customHeight="1" x14ac:dyDescent="0.2">
      <c r="A12" s="16" t="s">
        <v>6</v>
      </c>
      <c r="B12" s="69">
        <v>3</v>
      </c>
      <c r="C12" s="11" t="s">
        <v>12</v>
      </c>
      <c r="D12" s="9" t="s">
        <v>29</v>
      </c>
      <c r="E12" s="36" t="s">
        <v>90</v>
      </c>
      <c r="F12" s="26">
        <v>850</v>
      </c>
    </row>
    <row r="13" spans="1:6" ht="36" customHeight="1" x14ac:dyDescent="0.2">
      <c r="A13" s="16" t="s">
        <v>6</v>
      </c>
      <c r="B13" s="70"/>
      <c r="C13" s="68" t="s">
        <v>31</v>
      </c>
      <c r="D13" s="68"/>
      <c r="E13" s="36"/>
      <c r="F13" s="26">
        <v>850</v>
      </c>
    </row>
    <row r="14" spans="1:6" ht="36" customHeight="1" x14ac:dyDescent="0.2">
      <c r="A14" s="16" t="s">
        <v>6</v>
      </c>
      <c r="B14" s="71"/>
      <c r="C14" s="11" t="s">
        <v>11</v>
      </c>
      <c r="D14" s="9" t="s">
        <v>36</v>
      </c>
      <c r="E14" s="36" t="s">
        <v>89</v>
      </c>
      <c r="F14" s="26">
        <v>850</v>
      </c>
    </row>
    <row r="15" spans="1:6" ht="36" customHeight="1" x14ac:dyDescent="0.2">
      <c r="A15" s="16" t="s">
        <v>8</v>
      </c>
      <c r="B15" s="15">
        <v>1</v>
      </c>
      <c r="C15" s="11" t="s">
        <v>39</v>
      </c>
      <c r="D15" s="9" t="s">
        <v>130</v>
      </c>
      <c r="E15" s="36" t="s">
        <v>139</v>
      </c>
      <c r="F15" s="26">
        <v>700</v>
      </c>
    </row>
    <row r="16" spans="1:6" ht="36" customHeight="1" x14ac:dyDescent="0.2">
      <c r="A16" s="22" t="s">
        <v>124</v>
      </c>
      <c r="B16" s="69">
        <v>5</v>
      </c>
      <c r="C16" s="11" t="s">
        <v>19</v>
      </c>
      <c r="D16" s="9" t="s">
        <v>68</v>
      </c>
      <c r="E16" s="32" t="s">
        <v>91</v>
      </c>
      <c r="F16" s="26">
        <v>1000</v>
      </c>
    </row>
    <row r="17" spans="1:6" ht="36" customHeight="1" x14ac:dyDescent="0.2">
      <c r="A17" s="22" t="s">
        <v>124</v>
      </c>
      <c r="B17" s="70"/>
      <c r="C17" s="11" t="s">
        <v>16</v>
      </c>
      <c r="D17" s="9" t="s">
        <v>72</v>
      </c>
      <c r="E17" s="32" t="s">
        <v>106</v>
      </c>
      <c r="F17" s="26">
        <v>1000</v>
      </c>
    </row>
    <row r="18" spans="1:6" ht="36" customHeight="1" x14ac:dyDescent="0.2">
      <c r="A18" s="22" t="s">
        <v>124</v>
      </c>
      <c r="B18" s="70"/>
      <c r="C18" s="11" t="s">
        <v>33</v>
      </c>
      <c r="D18" s="9" t="s">
        <v>73</v>
      </c>
      <c r="E18" s="32" t="s">
        <v>92</v>
      </c>
      <c r="F18" s="26">
        <v>1000</v>
      </c>
    </row>
    <row r="19" spans="1:6" ht="36" customHeight="1" x14ac:dyDescent="0.2">
      <c r="A19" s="22" t="s">
        <v>124</v>
      </c>
      <c r="B19" s="70"/>
      <c r="C19" s="11" t="s">
        <v>11</v>
      </c>
      <c r="D19" s="9" t="s">
        <v>44</v>
      </c>
      <c r="E19" s="37" t="s">
        <v>129</v>
      </c>
      <c r="F19" s="26">
        <v>1000</v>
      </c>
    </row>
    <row r="20" spans="1:6" ht="36" customHeight="1" x14ac:dyDescent="0.2">
      <c r="A20" s="50" t="s">
        <v>124</v>
      </c>
      <c r="B20" s="70"/>
      <c r="C20" s="11" t="s">
        <v>10</v>
      </c>
      <c r="D20" s="9" t="s">
        <v>131</v>
      </c>
      <c r="E20" s="37" t="s">
        <v>140</v>
      </c>
      <c r="F20" s="26">
        <v>1000</v>
      </c>
    </row>
    <row r="21" spans="1:6" ht="36" customHeight="1" x14ac:dyDescent="0.3">
      <c r="A21" s="17" t="s">
        <v>67</v>
      </c>
      <c r="B21" s="53"/>
      <c r="C21" s="7"/>
      <c r="D21" s="8"/>
      <c r="E21" s="35"/>
      <c r="F21" s="26"/>
    </row>
    <row r="22" spans="1:6" ht="36" customHeight="1" x14ac:dyDescent="0.2">
      <c r="A22" s="16" t="s">
        <v>54</v>
      </c>
      <c r="B22" s="55">
        <v>1</v>
      </c>
      <c r="C22" s="11" t="s">
        <v>30</v>
      </c>
      <c r="D22" s="9" t="s">
        <v>59</v>
      </c>
      <c r="E22" s="36" t="s">
        <v>93</v>
      </c>
      <c r="F22" s="26">
        <v>2000</v>
      </c>
    </row>
    <row r="23" spans="1:6" ht="36" customHeight="1" x14ac:dyDescent="0.2">
      <c r="A23" s="16" t="s">
        <v>4</v>
      </c>
      <c r="B23" s="69">
        <v>2</v>
      </c>
      <c r="C23" s="11" t="s">
        <v>7</v>
      </c>
      <c r="D23" s="9" t="s">
        <v>22</v>
      </c>
      <c r="E23" s="36" t="s">
        <v>94</v>
      </c>
      <c r="F23" s="26">
        <v>1150</v>
      </c>
    </row>
    <row r="24" spans="1:6" ht="36" customHeight="1" x14ac:dyDescent="0.2">
      <c r="A24" s="16" t="s">
        <v>4</v>
      </c>
      <c r="B24" s="71"/>
      <c r="C24" s="68" t="s">
        <v>31</v>
      </c>
      <c r="D24" s="68"/>
      <c r="E24" s="36"/>
      <c r="F24" s="26">
        <v>1150</v>
      </c>
    </row>
    <row r="25" spans="1:6" ht="36" customHeight="1" x14ac:dyDescent="0.2">
      <c r="A25" s="16" t="s">
        <v>6</v>
      </c>
      <c r="B25" s="69">
        <v>3</v>
      </c>
      <c r="C25" s="11" t="s">
        <v>2</v>
      </c>
      <c r="D25" s="9" t="s">
        <v>37</v>
      </c>
      <c r="E25" s="36" t="s">
        <v>95</v>
      </c>
      <c r="F25" s="26">
        <v>850</v>
      </c>
    </row>
    <row r="26" spans="1:6" ht="36" customHeight="1" x14ac:dyDescent="0.2">
      <c r="A26" s="16" t="s">
        <v>6</v>
      </c>
      <c r="B26" s="70"/>
      <c r="C26" s="68" t="s">
        <v>31</v>
      </c>
      <c r="D26" s="68"/>
      <c r="E26" s="36"/>
      <c r="F26" s="26">
        <v>850</v>
      </c>
    </row>
    <row r="27" spans="1:6" ht="36" customHeight="1" x14ac:dyDescent="0.2">
      <c r="A27" s="16" t="s">
        <v>6</v>
      </c>
      <c r="B27" s="71"/>
      <c r="C27" s="11" t="s">
        <v>32</v>
      </c>
      <c r="D27" s="9" t="s">
        <v>41</v>
      </c>
      <c r="E27" s="37" t="s">
        <v>107</v>
      </c>
      <c r="F27" s="26">
        <v>850</v>
      </c>
    </row>
    <row r="28" spans="1:6" ht="36" customHeight="1" x14ac:dyDescent="0.2">
      <c r="A28" s="16" t="s">
        <v>8</v>
      </c>
      <c r="B28" s="20">
        <v>1</v>
      </c>
      <c r="C28" s="11" t="s">
        <v>23</v>
      </c>
      <c r="D28" s="9" t="s">
        <v>136</v>
      </c>
      <c r="E28" s="37" t="s">
        <v>143</v>
      </c>
      <c r="F28" s="26">
        <v>700</v>
      </c>
    </row>
    <row r="29" spans="1:6" ht="36" customHeight="1" x14ac:dyDescent="0.2">
      <c r="A29" s="22" t="s">
        <v>124</v>
      </c>
      <c r="B29" s="69">
        <v>3</v>
      </c>
      <c r="C29" s="18" t="s">
        <v>20</v>
      </c>
      <c r="D29" s="8" t="s">
        <v>69</v>
      </c>
      <c r="E29" s="33" t="s">
        <v>96</v>
      </c>
      <c r="F29" s="26">
        <v>1000</v>
      </c>
    </row>
    <row r="30" spans="1:6" ht="36" customHeight="1" x14ac:dyDescent="0.2">
      <c r="A30" s="22" t="s">
        <v>124</v>
      </c>
      <c r="B30" s="70"/>
      <c r="C30" s="7" t="s">
        <v>12</v>
      </c>
      <c r="D30" s="8" t="s">
        <v>75</v>
      </c>
      <c r="E30" s="33" t="s">
        <v>97</v>
      </c>
      <c r="F30" s="26">
        <v>800</v>
      </c>
    </row>
    <row r="31" spans="1:6" ht="36" customHeight="1" x14ac:dyDescent="0.2">
      <c r="A31" s="24" t="s">
        <v>124</v>
      </c>
      <c r="B31" s="71"/>
      <c r="C31" s="11" t="s">
        <v>25</v>
      </c>
      <c r="D31" s="12" t="s">
        <v>26</v>
      </c>
      <c r="E31" s="47" t="s">
        <v>117</v>
      </c>
      <c r="F31" s="26">
        <v>850</v>
      </c>
    </row>
    <row r="32" spans="1:6" s="66" customFormat="1" ht="36" customHeight="1" x14ac:dyDescent="0.2">
      <c r="A32" s="52"/>
      <c r="B32" s="65"/>
      <c r="C32" s="62"/>
      <c r="D32" s="63"/>
      <c r="E32" s="64"/>
      <c r="F32" s="28">
        <f>SUM(F2:F31)</f>
        <v>33250</v>
      </c>
    </row>
    <row r="33" spans="1:6" s="66" customFormat="1" ht="36" customHeight="1" x14ac:dyDescent="0.2">
      <c r="A33" s="52" t="s">
        <v>144</v>
      </c>
      <c r="B33" s="65"/>
      <c r="C33" s="62"/>
      <c r="D33" s="63"/>
      <c r="E33" s="64"/>
      <c r="F33" s="28"/>
    </row>
    <row r="35" spans="1:6" ht="15" x14ac:dyDescent="0.2">
      <c r="A35" s="1" t="s">
        <v>8</v>
      </c>
      <c r="B35" s="57"/>
      <c r="C35" s="5" t="s">
        <v>0</v>
      </c>
      <c r="D35" s="5" t="s">
        <v>46</v>
      </c>
      <c r="E35" s="38" t="s">
        <v>98</v>
      </c>
      <c r="F35" s="23">
        <v>500</v>
      </c>
    </row>
    <row r="36" spans="1:6" ht="76.5" x14ac:dyDescent="0.2">
      <c r="A36" s="49" t="s">
        <v>126</v>
      </c>
      <c r="B36" s="58"/>
      <c r="C36" s="19" t="s">
        <v>34</v>
      </c>
      <c r="D36" s="25" t="s">
        <v>116</v>
      </c>
      <c r="E36" s="34" t="s">
        <v>120</v>
      </c>
      <c r="F36" s="23">
        <v>1000</v>
      </c>
    </row>
    <row r="37" spans="1:6" ht="51" x14ac:dyDescent="0.2">
      <c r="A37" s="22" t="s">
        <v>125</v>
      </c>
      <c r="B37" s="59"/>
      <c r="C37" s="19" t="s">
        <v>11</v>
      </c>
      <c r="D37" s="25" t="s">
        <v>57</v>
      </c>
      <c r="E37" s="38" t="s">
        <v>99</v>
      </c>
      <c r="F37" s="23">
        <v>1000</v>
      </c>
    </row>
    <row r="38" spans="1:6" ht="15" x14ac:dyDescent="0.2">
      <c r="A38" s="1" t="s">
        <v>6</v>
      </c>
      <c r="B38" s="57"/>
      <c r="C38" s="14" t="s">
        <v>56</v>
      </c>
      <c r="D38" s="14" t="s">
        <v>55</v>
      </c>
      <c r="E38" s="39" t="s">
        <v>100</v>
      </c>
      <c r="F38" s="23">
        <v>600</v>
      </c>
    </row>
    <row r="39" spans="1:6" ht="51" x14ac:dyDescent="0.2">
      <c r="A39" s="22" t="s">
        <v>125</v>
      </c>
      <c r="B39" s="59"/>
      <c r="C39" s="3" t="s">
        <v>53</v>
      </c>
      <c r="D39" s="3" t="s">
        <v>76</v>
      </c>
      <c r="E39" s="37">
        <v>46001009833</v>
      </c>
      <c r="F39" s="23">
        <v>1000</v>
      </c>
    </row>
    <row r="40" spans="1:6" ht="45" x14ac:dyDescent="0.2">
      <c r="A40" s="21" t="s">
        <v>127</v>
      </c>
      <c r="B40" s="60"/>
      <c r="C40" s="4" t="s">
        <v>18</v>
      </c>
      <c r="D40" s="4" t="s">
        <v>48</v>
      </c>
      <c r="E40" s="37" t="s">
        <v>121</v>
      </c>
      <c r="F40" s="23">
        <v>700</v>
      </c>
    </row>
    <row r="41" spans="1:6" ht="45" x14ac:dyDescent="0.2">
      <c r="A41" s="21" t="s">
        <v>127</v>
      </c>
      <c r="B41" s="60"/>
      <c r="C41" s="4" t="s">
        <v>21</v>
      </c>
      <c r="D41" s="4" t="s">
        <v>132</v>
      </c>
      <c r="E41" s="37" t="s">
        <v>142</v>
      </c>
      <c r="F41" s="23">
        <v>700</v>
      </c>
    </row>
    <row r="42" spans="1:6" ht="15" x14ac:dyDescent="0.2">
      <c r="A42" s="1" t="s">
        <v>6</v>
      </c>
      <c r="B42" s="57"/>
      <c r="C42" s="5" t="s">
        <v>14</v>
      </c>
      <c r="D42" s="5" t="s">
        <v>52</v>
      </c>
      <c r="E42" s="40" t="s">
        <v>101</v>
      </c>
      <c r="F42" s="23">
        <v>600</v>
      </c>
    </row>
    <row r="43" spans="1:6" ht="15" x14ac:dyDescent="0.2">
      <c r="A43" s="1" t="s">
        <v>8</v>
      </c>
      <c r="B43" s="57"/>
      <c r="C43" s="5" t="s">
        <v>12</v>
      </c>
      <c r="D43" s="2" t="s">
        <v>49</v>
      </c>
      <c r="E43" s="40" t="s">
        <v>102</v>
      </c>
      <c r="F43" s="23">
        <v>500</v>
      </c>
    </row>
    <row r="44" spans="1:6" ht="27" x14ac:dyDescent="0.25">
      <c r="A44" s="54" t="s">
        <v>124</v>
      </c>
      <c r="B44" s="61"/>
      <c r="C44" s="5" t="s">
        <v>11</v>
      </c>
      <c r="D44" s="5" t="s">
        <v>122</v>
      </c>
      <c r="E44" s="51" t="s">
        <v>123</v>
      </c>
      <c r="F44" s="29">
        <v>700</v>
      </c>
    </row>
    <row r="45" spans="1:6" ht="45" x14ac:dyDescent="0.2">
      <c r="A45" s="21" t="s">
        <v>128</v>
      </c>
      <c r="B45" s="60"/>
      <c r="C45" s="11" t="s">
        <v>16</v>
      </c>
      <c r="D45" s="9" t="s">
        <v>112</v>
      </c>
      <c r="E45" s="36" t="s">
        <v>113</v>
      </c>
      <c r="F45" s="31">
        <v>1000</v>
      </c>
    </row>
    <row r="46" spans="1:6" ht="15" x14ac:dyDescent="0.2">
      <c r="A46" s="1" t="s">
        <v>6</v>
      </c>
      <c r="B46" s="57"/>
      <c r="C46" s="6" t="s">
        <v>13</v>
      </c>
      <c r="D46" s="6" t="s">
        <v>17</v>
      </c>
      <c r="E46" s="41" t="s">
        <v>103</v>
      </c>
      <c r="F46" s="23">
        <v>600</v>
      </c>
    </row>
    <row r="47" spans="1:6" ht="15" x14ac:dyDescent="0.2">
      <c r="A47" s="1" t="s">
        <v>8</v>
      </c>
      <c r="B47" s="57"/>
      <c r="C47" s="6" t="s">
        <v>80</v>
      </c>
      <c r="D47" s="6" t="s">
        <v>81</v>
      </c>
      <c r="E47" s="37" t="s">
        <v>108</v>
      </c>
      <c r="F47" s="23">
        <v>500</v>
      </c>
    </row>
    <row r="48" spans="1:6" ht="15" x14ac:dyDescent="0.3">
      <c r="A48" s="1" t="s">
        <v>6</v>
      </c>
      <c r="B48" s="57"/>
      <c r="C48" s="4" t="s">
        <v>51</v>
      </c>
      <c r="D48" s="4" t="s">
        <v>74</v>
      </c>
      <c r="E48" s="43" t="s">
        <v>104</v>
      </c>
      <c r="F48" s="23">
        <v>600</v>
      </c>
    </row>
    <row r="49" spans="1:6" ht="38.25" x14ac:dyDescent="0.2">
      <c r="A49" s="22" t="s">
        <v>128</v>
      </c>
      <c r="B49" s="59"/>
      <c r="C49" s="11" t="s">
        <v>33</v>
      </c>
      <c r="D49" s="9" t="s">
        <v>114</v>
      </c>
      <c r="E49" s="36" t="s">
        <v>115</v>
      </c>
      <c r="F49" s="46">
        <v>1000</v>
      </c>
    </row>
    <row r="50" spans="1:6" ht="15" x14ac:dyDescent="0.3">
      <c r="A50" s="1" t="s">
        <v>6</v>
      </c>
      <c r="B50" s="57"/>
      <c r="C50" s="4" t="s">
        <v>2</v>
      </c>
      <c r="D50" s="4" t="s">
        <v>77</v>
      </c>
      <c r="E50" s="43" t="s">
        <v>105</v>
      </c>
      <c r="F50" s="23">
        <v>600</v>
      </c>
    </row>
    <row r="51" spans="1:6" ht="38.25" x14ac:dyDescent="0.2">
      <c r="A51" s="22" t="s">
        <v>128</v>
      </c>
      <c r="B51" s="59"/>
      <c r="C51" s="4" t="s">
        <v>62</v>
      </c>
      <c r="D51" s="4" t="s">
        <v>63</v>
      </c>
      <c r="E51" s="42" t="s">
        <v>118</v>
      </c>
      <c r="F51" s="23">
        <v>1000</v>
      </c>
    </row>
    <row r="52" spans="1:6" ht="51" x14ac:dyDescent="0.2">
      <c r="A52" s="22" t="s">
        <v>125</v>
      </c>
      <c r="B52" s="59"/>
      <c r="C52" s="13" t="s">
        <v>15</v>
      </c>
      <c r="D52" s="13" t="s">
        <v>58</v>
      </c>
      <c r="E52" s="44">
        <v>59001033513</v>
      </c>
      <c r="F52" s="48">
        <v>1000</v>
      </c>
    </row>
    <row r="53" spans="1:6" ht="76.5" x14ac:dyDescent="0.2">
      <c r="A53" s="22" t="s">
        <v>126</v>
      </c>
      <c r="B53" s="59"/>
      <c r="C53" s="13" t="s">
        <v>42</v>
      </c>
      <c r="D53" s="13" t="s">
        <v>133</v>
      </c>
      <c r="E53" s="37" t="s">
        <v>141</v>
      </c>
      <c r="F53" s="48">
        <v>1000</v>
      </c>
    </row>
    <row r="54" spans="1:6" ht="15" x14ac:dyDescent="0.2">
      <c r="A54" s="1" t="s">
        <v>8</v>
      </c>
      <c r="B54" s="57"/>
      <c r="C54" s="6" t="s">
        <v>78</v>
      </c>
      <c r="D54" s="6" t="s">
        <v>79</v>
      </c>
      <c r="E54" s="37" t="s">
        <v>109</v>
      </c>
      <c r="F54" s="23">
        <v>500</v>
      </c>
    </row>
    <row r="55" spans="1:6" ht="45" x14ac:dyDescent="0.2">
      <c r="A55" s="21" t="s">
        <v>128</v>
      </c>
      <c r="B55" s="60"/>
      <c r="C55" s="4" t="s">
        <v>25</v>
      </c>
      <c r="D55" s="4" t="s">
        <v>24</v>
      </c>
      <c r="E55" s="42" t="s">
        <v>119</v>
      </c>
      <c r="F55" s="30">
        <v>1000</v>
      </c>
    </row>
    <row r="56" spans="1:6" ht="76.5" x14ac:dyDescent="0.2">
      <c r="A56" s="49" t="s">
        <v>126</v>
      </c>
      <c r="B56" s="58"/>
      <c r="C56" s="5" t="s">
        <v>5</v>
      </c>
      <c r="D56" s="5" t="s">
        <v>64</v>
      </c>
      <c r="E56" s="37">
        <v>61010002705</v>
      </c>
      <c r="F56" s="30">
        <v>1000</v>
      </c>
    </row>
    <row r="57" spans="1:6" ht="45" x14ac:dyDescent="0.2">
      <c r="A57" s="21" t="s">
        <v>128</v>
      </c>
      <c r="B57" s="60"/>
      <c r="C57" s="5" t="s">
        <v>47</v>
      </c>
      <c r="D57" s="5" t="s">
        <v>137</v>
      </c>
      <c r="E57" s="37">
        <v>61006057649</v>
      </c>
      <c r="F57" s="30">
        <v>1000</v>
      </c>
    </row>
    <row r="58" spans="1:6" x14ac:dyDescent="0.2">
      <c r="F58" s="67">
        <f>SUM(F35:F57)</f>
        <v>18100</v>
      </c>
    </row>
  </sheetData>
  <mergeCells count="10">
    <mergeCell ref="B25:B27"/>
    <mergeCell ref="C26:D26"/>
    <mergeCell ref="B29:B31"/>
    <mergeCell ref="B4:B5"/>
    <mergeCell ref="B8:B11"/>
    <mergeCell ref="B12:B14"/>
    <mergeCell ref="C13:D13"/>
    <mergeCell ref="B16:B20"/>
    <mergeCell ref="B23:B24"/>
    <mergeCell ref="C24:D24"/>
  </mergeCells>
  <conditionalFormatting sqref="E4:E5">
    <cfRule type="duplicateValues" dxfId="6" priority="5"/>
  </conditionalFormatting>
  <conditionalFormatting sqref="E17">
    <cfRule type="duplicateValues" dxfId="5" priority="4"/>
  </conditionalFormatting>
  <conditionalFormatting sqref="E18:E19">
    <cfRule type="duplicateValues" dxfId="4" priority="3"/>
  </conditionalFormatting>
  <conditionalFormatting sqref="E16">
    <cfRule type="duplicateValues" dxfId="3" priority="6"/>
  </conditionalFormatting>
  <conditionalFormatting sqref="E20">
    <cfRule type="duplicateValues" dxfId="2" priority="2"/>
  </conditionalFormatting>
  <conditionalFormatting sqref="E29:E30">
    <cfRule type="duplicateValues" dxfId="1" priority="7"/>
  </conditionalFormatting>
  <conditionalFormatting sqref="E4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moris</dc:creator>
  <cp:lastModifiedBy>Giorgi Gelashvili</cp:lastModifiedBy>
  <cp:lastPrinted>2019-08-20T07:51:17Z</cp:lastPrinted>
  <dcterms:created xsi:type="dcterms:W3CDTF">2010-11-25T06:55:29Z</dcterms:created>
  <dcterms:modified xsi:type="dcterms:W3CDTF">2019-09-17T06:02:04Z</dcterms:modified>
</cp:coreProperties>
</file>