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melikidze\Desktop\CORV 19 - 2020\"/>
    </mc:Choice>
  </mc:AlternateContent>
  <bookViews>
    <workbookView xWindow="0" yWindow="0" windowWidth="20490" windowHeight="7620"/>
  </bookViews>
  <sheets>
    <sheet name="Sheet2" sheetId="2" r:id="rId1"/>
  </sheets>
  <definedNames>
    <definedName name="_xlnm._FilterDatabase" localSheetId="0" hidden="1">Sheet2!$A$4:$R$4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D6" i="2" l="1"/>
  <c r="AD7" i="2"/>
  <c r="AD8" i="2"/>
  <c r="AD9" i="2"/>
  <c r="AD10" i="2"/>
  <c r="AD11" i="2"/>
  <c r="AD12" i="2"/>
  <c r="AD13" i="2"/>
  <c r="AD14" i="2"/>
  <c r="AD15" i="2"/>
  <c r="AD16" i="2"/>
  <c r="AD17" i="2"/>
  <c r="AD18" i="2"/>
  <c r="AD19" i="2"/>
  <c r="AD20" i="2"/>
  <c r="AD21" i="2"/>
  <c r="AD22" i="2"/>
  <c r="AD23" i="2"/>
  <c r="AD24" i="2"/>
  <c r="AD25" i="2"/>
  <c r="AD26" i="2"/>
  <c r="AD5" i="2"/>
  <c r="AC6" i="2"/>
  <c r="AC7" i="2"/>
  <c r="AC8" i="2"/>
  <c r="AC9" i="2"/>
  <c r="AC10" i="2"/>
  <c r="AC11" i="2"/>
  <c r="AC12" i="2"/>
  <c r="AC13" i="2"/>
  <c r="AC14" i="2"/>
  <c r="AC15" i="2"/>
  <c r="AC16" i="2"/>
  <c r="AC17" i="2"/>
  <c r="AC18" i="2"/>
  <c r="AC19" i="2"/>
  <c r="AC20" i="2"/>
  <c r="AC21" i="2"/>
  <c r="AC22" i="2"/>
  <c r="AC23" i="2"/>
  <c r="AC24" i="2"/>
  <c r="AC25" i="2"/>
  <c r="AC26" i="2"/>
  <c r="AC5" i="2"/>
  <c r="AB6" i="2"/>
  <c r="AB7" i="2"/>
  <c r="AB8" i="2"/>
  <c r="AB9" i="2"/>
  <c r="AB10" i="2"/>
  <c r="AB11" i="2"/>
  <c r="AB12" i="2"/>
  <c r="AB13" i="2"/>
  <c r="AB14" i="2"/>
  <c r="AB15" i="2"/>
  <c r="AB16" i="2"/>
  <c r="AB17" i="2"/>
  <c r="AB18" i="2"/>
  <c r="AB19" i="2"/>
  <c r="AB20" i="2"/>
  <c r="AB21" i="2"/>
  <c r="AB22" i="2"/>
  <c r="AB23" i="2"/>
  <c r="AB24" i="2"/>
  <c r="AB25" i="2"/>
  <c r="AB26" i="2"/>
  <c r="AB5" i="2"/>
  <c r="AA6" i="2"/>
  <c r="AA7" i="2"/>
  <c r="AA8" i="2"/>
  <c r="AA9" i="2"/>
  <c r="AA10" i="2"/>
  <c r="AA11" i="2"/>
  <c r="AA12" i="2"/>
  <c r="AA13" i="2"/>
  <c r="AA14" i="2"/>
  <c r="AA15" i="2"/>
  <c r="AA16" i="2"/>
  <c r="AA17" i="2"/>
  <c r="AA18" i="2"/>
  <c r="AA19" i="2"/>
  <c r="AA20" i="2"/>
  <c r="AA21" i="2"/>
  <c r="AA22" i="2"/>
  <c r="AA23" i="2"/>
  <c r="AA24" i="2"/>
  <c r="AA25" i="2"/>
  <c r="AA26" i="2"/>
  <c r="AA5" i="2"/>
</calcChain>
</file>

<file path=xl/sharedStrings.xml><?xml version="1.0" encoding="utf-8"?>
<sst xmlns="http://schemas.openxmlformats.org/spreadsheetml/2006/main" count="78" uniqueCount="35">
  <si>
    <t>იყო</t>
  </si>
  <si>
    <t>დარჩა</t>
  </si>
  <si>
    <t>გაეწერა</t>
  </si>
  <si>
    <t>შემოვიდა</t>
  </si>
  <si>
    <t>საჩხერე</t>
  </si>
  <si>
    <t>აბასთუმანი</t>
  </si>
  <si>
    <t>ვივამედი</t>
  </si>
  <si>
    <t>ტუბი</t>
  </si>
  <si>
    <t>09.00</t>
  </si>
  <si>
    <t>15.00</t>
  </si>
  <si>
    <t>21.00</t>
  </si>
  <si>
    <t>თარიღი</t>
  </si>
  <si>
    <t>დრო</t>
  </si>
  <si>
    <t>სულ</t>
  </si>
  <si>
    <t>01.03</t>
  </si>
  <si>
    <t>02.03</t>
  </si>
  <si>
    <t>03.03</t>
  </si>
  <si>
    <t>04.03</t>
  </si>
  <si>
    <t>05.03</t>
  </si>
  <si>
    <t>06.03</t>
  </si>
  <si>
    <t>29.02</t>
  </si>
  <si>
    <t>28.02</t>
  </si>
  <si>
    <r>
      <rPr>
        <b/>
        <sz val="11"/>
        <color theme="1"/>
        <rFont val="AcadNusx"/>
      </rPr>
      <t>15</t>
    </r>
    <r>
      <rPr>
        <sz val="11"/>
        <color theme="1"/>
        <rFont val="AcadNusx"/>
      </rPr>
      <t xml:space="preserve"> საწოლი</t>
    </r>
  </si>
  <si>
    <r>
      <rPr>
        <b/>
        <sz val="11"/>
        <color theme="1"/>
        <rFont val="AcadNusx"/>
      </rPr>
      <t>48</t>
    </r>
    <r>
      <rPr>
        <sz val="11"/>
        <color theme="1"/>
        <rFont val="AcadNusx"/>
      </rPr>
      <t xml:space="preserve"> საწოლი</t>
    </r>
  </si>
  <si>
    <t>რესპუბლიკური</t>
  </si>
  <si>
    <t xml:space="preserve"> საწოლი</t>
  </si>
  <si>
    <t>კარანტინი 2020</t>
  </si>
  <si>
    <t>212 საწოლი</t>
  </si>
  <si>
    <r>
      <rPr>
        <b/>
        <sz val="11"/>
        <color theme="1"/>
        <rFont val="AcadNusx"/>
      </rPr>
      <t>29</t>
    </r>
    <r>
      <rPr>
        <sz val="11"/>
        <color theme="1"/>
        <rFont val="AcadNusx"/>
      </rPr>
      <t xml:space="preserve">  საწოლი</t>
    </r>
  </si>
  <si>
    <r>
      <rPr>
        <b/>
        <sz val="11"/>
        <color theme="1"/>
        <rFont val="AcadNusx"/>
      </rPr>
      <t>50</t>
    </r>
    <r>
      <rPr>
        <sz val="11"/>
        <color theme="1"/>
        <rFont val="AcadNusx"/>
      </rPr>
      <t xml:space="preserve">  საწოლი</t>
    </r>
  </si>
  <si>
    <r>
      <t xml:space="preserve"> </t>
    </r>
    <r>
      <rPr>
        <b/>
        <sz val="11"/>
        <color theme="1"/>
        <rFont val="AcadNusx"/>
      </rPr>
      <t>80</t>
    </r>
    <r>
      <rPr>
        <sz val="11"/>
        <color theme="1"/>
        <rFont val="AcadNusx"/>
      </rPr>
      <t xml:space="preserve"> საწოლი</t>
    </r>
  </si>
  <si>
    <t>ტუბიდან ერთი გადავიდა ინფექციურში (ცხელებით)</t>
  </si>
  <si>
    <t>ვივამედიდან ერთი გადავიდა ინფექციურში (ცხელებით), მეორე - თვითიზოლაციაში</t>
  </si>
  <si>
    <t>რესპუბლიკურში ერთი პაციენტი იმყოფება ბიპოლარული აშლილობით, კონსულტირებულია ფსიქიატრის მიერ და ამ ეტაპზე აგრძელებს მკურნალობას ისევ რესპუბლიკურში.</t>
  </si>
  <si>
    <t>ტუბში დაბრუნდა ინფექციურში გადასული, რესპუბლიკურშიც 5 გადმოვიდა ინფექციურიდან.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</si>
</sst>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  <charset val="1"/>
    </font>
    <font>
      <b/>
      <sz val="11"/>
      <color indexed="9"/>
      <name val="Calibri"/>
      <family val="2"/>
      <charset val="1"/>
    </font>
    <font>
      <b/>
      <sz val="11"/>
      <color indexed="8"/>
      <name val="Calibri"/>
      <family val="2"/>
      <charset val="1"/>
    </font>
    <font>
      <sz val="11"/>
      <color indexed="10"/>
      <name val="Calibri"/>
      <family val="2"/>
      <charset val="1"/>
    </font>
    <font>
      <sz val="11"/>
      <color rgb="FF9C0006"/>
      <name val="Calibri"/>
      <family val="2"/>
      <charset val="1"/>
    </font>
    <font>
      <b/>
      <sz val="11"/>
      <color rgb="FFFA7D00"/>
      <name val="Calibri"/>
      <family val="2"/>
      <charset val="1"/>
    </font>
    <font>
      <i/>
      <sz val="11"/>
      <color rgb="FF7F7F7F"/>
      <name val="Calibri"/>
      <family val="2"/>
      <charset val="1"/>
    </font>
    <font>
      <sz val="11"/>
      <color rgb="FF006100"/>
      <name val="Calibri"/>
      <family val="2"/>
      <charset val="1"/>
    </font>
    <font>
      <b/>
      <sz val="15"/>
      <color theme="3"/>
      <name val="Calibri"/>
      <family val="2"/>
      <charset val="1"/>
    </font>
    <font>
      <b/>
      <sz val="13"/>
      <color theme="3"/>
      <name val="Calibri"/>
      <family val="2"/>
      <charset val="1"/>
    </font>
    <font>
      <b/>
      <sz val="11"/>
      <color theme="3"/>
      <name val="Calibri"/>
      <family val="2"/>
      <charset val="1"/>
    </font>
    <font>
      <sz val="11"/>
      <color rgb="FF3F3F76"/>
      <name val="Calibri"/>
      <family val="2"/>
      <charset val="1"/>
    </font>
    <font>
      <sz val="11"/>
      <color rgb="FFFA7D00"/>
      <name val="Calibri"/>
      <family val="2"/>
      <charset val="1"/>
    </font>
    <font>
      <sz val="11"/>
      <color rgb="FF9C6500"/>
      <name val="Calibri"/>
      <family val="2"/>
      <charset val="1"/>
    </font>
    <font>
      <b/>
      <sz val="11"/>
      <color rgb="FF3F3F3F"/>
      <name val="Calibri"/>
      <family val="2"/>
      <charset val="1"/>
    </font>
    <font>
      <b/>
      <sz val="18"/>
      <color theme="3"/>
      <name val="Cambria"/>
      <family val="2"/>
      <charset val="1"/>
    </font>
    <font>
      <sz val="9"/>
      <color theme="1"/>
      <name val="Calibri"/>
      <family val="2"/>
      <scheme val="minor"/>
    </font>
    <font>
      <b/>
      <sz val="10"/>
      <color theme="1"/>
      <name val="AcadNusx"/>
    </font>
    <font>
      <b/>
      <sz val="9"/>
      <color theme="1"/>
      <name val="AcadNusx"/>
    </font>
    <font>
      <sz val="11"/>
      <color theme="1"/>
      <name val="AcadNusx"/>
    </font>
    <font>
      <b/>
      <sz val="11"/>
      <color theme="1"/>
      <name val="AcadNusx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8"/>
      <color rgb="FFFF0000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4">
    <xf numFmtId="0" fontId="0" fillId="0" borderId="0"/>
    <xf numFmtId="0" fontId="1" fillId="0" borderId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7" fillId="28" borderId="0" applyNumberFormat="0" applyBorder="0" applyAlignment="0" applyProtection="0"/>
    <xf numFmtId="0" fontId="8" fillId="29" borderId="1" applyNumberFormat="0" applyAlignment="0" applyProtection="0"/>
    <xf numFmtId="0" fontId="4" fillId="30" borderId="2" applyNumberFormat="0" applyAlignment="0" applyProtection="0"/>
    <xf numFmtId="0" fontId="9" fillId="0" borderId="0" applyNumberFormat="0" applyFill="0" applyBorder="0" applyAlignment="0" applyProtection="0"/>
    <xf numFmtId="0" fontId="10" fillId="31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3" fillId="0" borderId="0" applyNumberFormat="0" applyFill="0" applyBorder="0" applyAlignment="0" applyProtection="0"/>
    <xf numFmtId="0" fontId="14" fillId="3" borderId="1" applyNumberFormat="0" applyAlignment="0" applyProtection="0"/>
    <xf numFmtId="0" fontId="15" fillId="0" borderId="5" applyNumberFormat="0" applyFill="0" applyAlignment="0" applyProtection="0"/>
    <xf numFmtId="0" fontId="16" fillId="32" borderId="0" applyNumberFormat="0" applyBorder="0" applyAlignment="0" applyProtection="0"/>
    <xf numFmtId="0" fontId="1" fillId="2" borderId="1" applyNumberFormat="0" applyFont="0" applyAlignment="0" applyProtection="0"/>
    <xf numFmtId="0" fontId="17" fillId="29" borderId="1" applyNumberFormat="0" applyAlignment="0" applyProtection="0"/>
    <xf numFmtId="0" fontId="18" fillId="0" borderId="0" applyNumberFormat="0" applyFill="0" applyBorder="0" applyAlignment="0" applyProtection="0"/>
    <xf numFmtId="0" fontId="5" fillId="0" borderId="6" applyNumberFormat="0" applyFill="0" applyAlignment="0" applyProtection="0"/>
    <xf numFmtId="0" fontId="6" fillId="0" borderId="0" applyNumberFormat="0" applyFill="0" applyBorder="0" applyAlignment="0" applyProtection="0"/>
    <xf numFmtId="0" fontId="1" fillId="0" borderId="0"/>
  </cellStyleXfs>
  <cellXfs count="81">
    <xf numFmtId="0" fontId="0" fillId="0" borderId="0" xfId="0"/>
    <xf numFmtId="0" fontId="0" fillId="35" borderId="1" xfId="0" applyFill="1" applyBorder="1" applyAlignment="1">
      <alignment horizontal="center" vertical="center"/>
    </xf>
    <xf numFmtId="0" fontId="0" fillId="34" borderId="1" xfId="0" applyFill="1" applyBorder="1" applyAlignment="1">
      <alignment horizontal="center" vertical="center"/>
    </xf>
    <xf numFmtId="0" fontId="0" fillId="10" borderId="1" xfId="0" applyFill="1" applyBorder="1" applyAlignment="1">
      <alignment horizontal="center" vertical="center"/>
    </xf>
    <xf numFmtId="0" fontId="0" fillId="11" borderId="1" xfId="0" applyFill="1" applyBorder="1" applyAlignment="1">
      <alignment horizontal="center" vertical="center"/>
    </xf>
    <xf numFmtId="0" fontId="0" fillId="19" borderId="1" xfId="0" applyFill="1" applyBorder="1" applyAlignment="1">
      <alignment horizontal="center" vertical="center"/>
    </xf>
    <xf numFmtId="0" fontId="0" fillId="21" borderId="1" xfId="0" applyFill="1" applyBorder="1" applyAlignment="1">
      <alignment horizontal="center" vertical="center"/>
    </xf>
    <xf numFmtId="0" fontId="21" fillId="0" borderId="11" xfId="0" applyFont="1" applyBorder="1" applyAlignment="1">
      <alignment horizontal="center" vertical="center" textRotation="90"/>
    </xf>
    <xf numFmtId="0" fontId="21" fillId="0" borderId="10" xfId="0" applyFont="1" applyBorder="1" applyAlignment="1">
      <alignment horizontal="center" vertical="center" textRotation="90"/>
    </xf>
    <xf numFmtId="0" fontId="0" fillId="5" borderId="1" xfId="0" applyFill="1" applyBorder="1" applyAlignment="1">
      <alignment horizontal="center" vertical="center"/>
    </xf>
    <xf numFmtId="0" fontId="0" fillId="15" borderId="1" xfId="0" applyFill="1" applyBorder="1" applyAlignment="1">
      <alignment horizontal="center" vertical="center"/>
    </xf>
    <xf numFmtId="49" fontId="19" fillId="5" borderId="9" xfId="0" applyNumberFormat="1" applyFont="1" applyFill="1" applyBorder="1" applyAlignment="1">
      <alignment horizontal="center" vertical="center"/>
    </xf>
    <xf numFmtId="0" fontId="25" fillId="5" borderId="7" xfId="0" applyFont="1" applyFill="1" applyBorder="1" applyAlignment="1">
      <alignment vertical="center"/>
    </xf>
    <xf numFmtId="0" fontId="25" fillId="15" borderId="7" xfId="0" applyFont="1" applyFill="1" applyBorder="1" applyAlignment="1">
      <alignment vertical="center"/>
    </xf>
    <xf numFmtId="0" fontId="25" fillId="35" borderId="7" xfId="0" applyFont="1" applyFill="1" applyBorder="1" applyAlignment="1">
      <alignment vertical="center"/>
    </xf>
    <xf numFmtId="0" fontId="25" fillId="34" borderId="7" xfId="0" applyFont="1" applyFill="1" applyBorder="1" applyAlignment="1">
      <alignment vertical="center"/>
    </xf>
    <xf numFmtId="0" fontId="25" fillId="10" borderId="7" xfId="0" applyFont="1" applyFill="1" applyBorder="1" applyAlignment="1">
      <alignment vertical="center"/>
    </xf>
    <xf numFmtId="0" fontId="25" fillId="11" borderId="7" xfId="0" applyFont="1" applyFill="1" applyBorder="1" applyAlignment="1">
      <alignment vertical="center"/>
    </xf>
    <xf numFmtId="0" fontId="25" fillId="19" borderId="7" xfId="0" applyFont="1" applyFill="1" applyBorder="1" applyAlignment="1">
      <alignment vertical="center"/>
    </xf>
    <xf numFmtId="0" fontId="25" fillId="21" borderId="7" xfId="0" applyFont="1" applyFill="1" applyBorder="1" applyAlignment="1">
      <alignment vertical="center"/>
    </xf>
    <xf numFmtId="0" fontId="0" fillId="6" borderId="1" xfId="0" applyFill="1" applyBorder="1" applyAlignment="1">
      <alignment horizontal="center" vertical="center"/>
    </xf>
    <xf numFmtId="0" fontId="26" fillId="15" borderId="1" xfId="0" applyFont="1" applyFill="1" applyBorder="1" applyAlignment="1">
      <alignment horizontal="center" vertical="center"/>
    </xf>
    <xf numFmtId="0" fontId="26" fillId="5" borderId="1" xfId="0" applyFont="1" applyFill="1" applyBorder="1" applyAlignment="1">
      <alignment horizontal="center" vertical="center"/>
    </xf>
    <xf numFmtId="0" fontId="26" fillId="6" borderId="1" xfId="0" applyFont="1" applyFill="1" applyBorder="1" applyAlignment="1">
      <alignment horizontal="center" vertical="center"/>
    </xf>
    <xf numFmtId="0" fontId="26" fillId="34" borderId="1" xfId="0" applyFont="1" applyFill="1" applyBorder="1" applyAlignment="1">
      <alignment horizontal="center" vertical="center"/>
    </xf>
    <xf numFmtId="0" fontId="26" fillId="10" borderId="1" xfId="0" applyFont="1" applyFill="1" applyBorder="1" applyAlignment="1">
      <alignment horizontal="center" vertical="center"/>
    </xf>
    <xf numFmtId="0" fontId="26" fillId="11" borderId="1" xfId="0" applyFont="1" applyFill="1" applyBorder="1" applyAlignment="1">
      <alignment horizontal="center" vertical="center"/>
    </xf>
    <xf numFmtId="0" fontId="26" fillId="19" borderId="1" xfId="0" applyFont="1" applyFill="1" applyBorder="1" applyAlignment="1">
      <alignment horizontal="center" vertical="center"/>
    </xf>
    <xf numFmtId="0" fontId="26" fillId="21" borderId="1" xfId="0" applyFont="1" applyFill="1" applyBorder="1" applyAlignment="1">
      <alignment horizontal="center" vertical="center"/>
    </xf>
    <xf numFmtId="0" fontId="26" fillId="35" borderId="1" xfId="0" applyFont="1" applyFill="1" applyBorder="1" applyAlignment="1">
      <alignment horizontal="center" vertical="center"/>
    </xf>
    <xf numFmtId="0" fontId="0" fillId="35" borderId="1" xfId="0" applyFont="1" applyFill="1" applyBorder="1" applyAlignment="1">
      <alignment horizontal="center" vertical="center"/>
    </xf>
    <xf numFmtId="0" fontId="24" fillId="15" borderId="1" xfId="0" applyFont="1" applyFill="1" applyBorder="1" applyAlignment="1">
      <alignment horizontal="center" vertical="center"/>
    </xf>
    <xf numFmtId="49" fontId="25" fillId="21" borderId="12" xfId="0" applyNumberFormat="1" applyFont="1" applyFill="1" applyBorder="1" applyAlignment="1">
      <alignment horizontal="center" vertical="center"/>
    </xf>
    <xf numFmtId="49" fontId="25" fillId="21" borderId="13" xfId="0" applyNumberFormat="1" applyFont="1" applyFill="1" applyBorder="1" applyAlignment="1">
      <alignment horizontal="center" vertical="center"/>
    </xf>
    <xf numFmtId="49" fontId="25" fillId="21" borderId="14" xfId="0" applyNumberFormat="1" applyFont="1" applyFill="1" applyBorder="1" applyAlignment="1">
      <alignment horizontal="center" vertical="center"/>
    </xf>
    <xf numFmtId="49" fontId="25" fillId="15" borderId="12" xfId="0" applyNumberFormat="1" applyFont="1" applyFill="1" applyBorder="1" applyAlignment="1">
      <alignment horizontal="center" vertical="center"/>
    </xf>
    <xf numFmtId="49" fontId="25" fillId="15" borderId="13" xfId="0" applyNumberFormat="1" applyFont="1" applyFill="1" applyBorder="1" applyAlignment="1">
      <alignment horizontal="center" vertical="center"/>
    </xf>
    <xf numFmtId="49" fontId="25" fillId="15" borderId="14" xfId="0" applyNumberFormat="1" applyFont="1" applyFill="1" applyBorder="1" applyAlignment="1">
      <alignment horizontal="center" vertical="center"/>
    </xf>
    <xf numFmtId="0" fontId="22" fillId="11" borderId="1" xfId="0" applyFont="1" applyFill="1" applyBorder="1" applyAlignment="1">
      <alignment horizontal="center" vertical="center"/>
    </xf>
    <xf numFmtId="0" fontId="22" fillId="14" borderId="1" xfId="0" applyFont="1" applyFill="1" applyBorder="1" applyAlignment="1">
      <alignment horizontal="center" vertical="center"/>
    </xf>
    <xf numFmtId="0" fontId="22" fillId="33" borderId="1" xfId="0" applyFont="1" applyFill="1" applyBorder="1" applyAlignment="1">
      <alignment horizontal="center" vertical="center"/>
    </xf>
    <xf numFmtId="0" fontId="22" fillId="15" borderId="1" xfId="0" applyFont="1" applyFill="1" applyBorder="1" applyAlignment="1">
      <alignment horizontal="center" vertical="center"/>
    </xf>
    <xf numFmtId="49" fontId="25" fillId="35" borderId="12" xfId="0" applyNumberFormat="1" applyFont="1" applyFill="1" applyBorder="1" applyAlignment="1">
      <alignment horizontal="center" vertical="center"/>
    </xf>
    <xf numFmtId="49" fontId="25" fillId="35" borderId="13" xfId="0" applyNumberFormat="1" applyFont="1" applyFill="1" applyBorder="1" applyAlignment="1">
      <alignment horizontal="center" vertical="center"/>
    </xf>
    <xf numFmtId="49" fontId="25" fillId="35" borderId="14" xfId="0" applyNumberFormat="1" applyFont="1" applyFill="1" applyBorder="1" applyAlignment="1">
      <alignment horizontal="center" vertical="center"/>
    </xf>
    <xf numFmtId="49" fontId="25" fillId="34" borderId="12" xfId="0" applyNumberFormat="1" applyFont="1" applyFill="1" applyBorder="1" applyAlignment="1">
      <alignment horizontal="center" vertical="center"/>
    </xf>
    <xf numFmtId="49" fontId="25" fillId="34" borderId="13" xfId="0" applyNumberFormat="1" applyFont="1" applyFill="1" applyBorder="1" applyAlignment="1">
      <alignment horizontal="center" vertical="center"/>
    </xf>
    <xf numFmtId="49" fontId="25" fillId="34" borderId="14" xfId="0" applyNumberFormat="1" applyFont="1" applyFill="1" applyBorder="1" applyAlignment="1">
      <alignment horizontal="center" vertical="center"/>
    </xf>
    <xf numFmtId="49" fontId="25" fillId="10" borderId="12" xfId="0" applyNumberFormat="1" applyFont="1" applyFill="1" applyBorder="1" applyAlignment="1">
      <alignment horizontal="center" vertical="center"/>
    </xf>
    <xf numFmtId="49" fontId="25" fillId="10" borderId="13" xfId="0" applyNumberFormat="1" applyFont="1" applyFill="1" applyBorder="1" applyAlignment="1">
      <alignment horizontal="center" vertical="center"/>
    </xf>
    <xf numFmtId="49" fontId="25" fillId="10" borderId="14" xfId="0" applyNumberFormat="1" applyFont="1" applyFill="1" applyBorder="1" applyAlignment="1">
      <alignment horizontal="center" vertical="center"/>
    </xf>
    <xf numFmtId="0" fontId="20" fillId="0" borderId="1" xfId="0" applyFont="1" applyBorder="1" applyAlignment="1">
      <alignment horizontal="center" vertical="center" textRotation="88"/>
    </xf>
    <xf numFmtId="0" fontId="20" fillId="0" borderId="8" xfId="0" applyFont="1" applyBorder="1" applyAlignment="1">
      <alignment horizontal="center" vertical="center" textRotation="88"/>
    </xf>
    <xf numFmtId="0" fontId="24" fillId="36" borderId="15" xfId="0" applyFont="1" applyFill="1" applyBorder="1" applyAlignment="1">
      <alignment horizontal="center" vertical="center"/>
    </xf>
    <xf numFmtId="0" fontId="23" fillId="19" borderId="1" xfId="0" applyFont="1" applyFill="1" applyBorder="1" applyAlignment="1">
      <alignment horizontal="center" vertical="center"/>
    </xf>
    <xf numFmtId="49" fontId="25" fillId="11" borderId="12" xfId="0" applyNumberFormat="1" applyFont="1" applyFill="1" applyBorder="1" applyAlignment="1">
      <alignment horizontal="center" vertical="center"/>
    </xf>
    <xf numFmtId="49" fontId="25" fillId="11" borderId="13" xfId="0" applyNumberFormat="1" applyFont="1" applyFill="1" applyBorder="1" applyAlignment="1">
      <alignment horizontal="center" vertical="center"/>
    </xf>
    <xf numFmtId="49" fontId="25" fillId="11" borderId="14" xfId="0" applyNumberFormat="1" applyFont="1" applyFill="1" applyBorder="1" applyAlignment="1">
      <alignment horizontal="center" vertical="center"/>
    </xf>
    <xf numFmtId="0" fontId="27" fillId="0" borderId="1" xfId="0" applyFont="1" applyBorder="1" applyAlignment="1">
      <alignment horizontal="left" vertical="center" wrapText="1"/>
    </xf>
    <xf numFmtId="0" fontId="28" fillId="0" borderId="16" xfId="0" applyFont="1" applyBorder="1" applyAlignment="1">
      <alignment horizontal="left" vertical="center" wrapText="1"/>
    </xf>
    <xf numFmtId="0" fontId="28" fillId="0" borderId="17" xfId="0" applyFont="1" applyBorder="1" applyAlignment="1">
      <alignment horizontal="left" vertical="center" wrapText="1"/>
    </xf>
    <xf numFmtId="0" fontId="28" fillId="0" borderId="7" xfId="0" applyFont="1" applyBorder="1" applyAlignment="1">
      <alignment horizontal="left" vertical="center" wrapText="1"/>
    </xf>
    <xf numFmtId="49" fontId="25" fillId="19" borderId="12" xfId="0" applyNumberFormat="1" applyFont="1" applyFill="1" applyBorder="1" applyAlignment="1">
      <alignment horizontal="center" vertical="center"/>
    </xf>
    <xf numFmtId="49" fontId="25" fillId="19" borderId="13" xfId="0" applyNumberFormat="1" applyFont="1" applyFill="1" applyBorder="1" applyAlignment="1">
      <alignment horizontal="center" vertical="center"/>
    </xf>
    <xf numFmtId="49" fontId="25" fillId="19" borderId="14" xfId="0" applyNumberFormat="1" applyFont="1" applyFill="1" applyBorder="1" applyAlignment="1">
      <alignment horizontal="center" vertical="center"/>
    </xf>
    <xf numFmtId="0" fontId="22" fillId="37" borderId="1" xfId="0" applyFont="1" applyFill="1" applyBorder="1" applyAlignment="1">
      <alignment horizontal="center" vertical="center"/>
    </xf>
    <xf numFmtId="0" fontId="0" fillId="6" borderId="1" xfId="0" applyFill="1" applyBorder="1" applyAlignment="1">
      <alignment horizontal="left" vertical="center"/>
    </xf>
    <xf numFmtId="0" fontId="26" fillId="6" borderId="1" xfId="0" applyFont="1" applyFill="1" applyBorder="1" applyAlignment="1">
      <alignment horizontal="left" vertical="center"/>
    </xf>
    <xf numFmtId="0" fontId="0" fillId="34" borderId="1" xfId="0" applyFill="1" applyBorder="1" applyAlignment="1">
      <alignment horizontal="left" vertical="center"/>
    </xf>
    <xf numFmtId="0" fontId="26" fillId="34" borderId="1" xfId="0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0" fontId="0" fillId="10" borderId="1" xfId="0" applyFill="1" applyBorder="1" applyAlignment="1">
      <alignment horizontal="left" vertical="center"/>
    </xf>
    <xf numFmtId="0" fontId="26" fillId="10" borderId="1" xfId="0" applyFont="1" applyFill="1" applyBorder="1" applyAlignment="1">
      <alignment horizontal="left" vertical="center"/>
    </xf>
    <xf numFmtId="0" fontId="26" fillId="34" borderId="16" xfId="0" applyFont="1" applyFill="1" applyBorder="1" applyAlignment="1">
      <alignment horizontal="left" vertical="center"/>
    </xf>
    <xf numFmtId="0" fontId="28" fillId="0" borderId="18" xfId="0" applyFont="1" applyBorder="1" applyAlignment="1">
      <alignment horizontal="left" vertical="center" wrapText="1"/>
    </xf>
    <xf numFmtId="0" fontId="28" fillId="0" borderId="19" xfId="0" applyFont="1" applyBorder="1" applyAlignment="1">
      <alignment horizontal="left" vertical="center" wrapText="1"/>
    </xf>
    <xf numFmtId="0" fontId="28" fillId="0" borderId="20" xfId="0" applyFont="1" applyBorder="1" applyAlignment="1">
      <alignment horizontal="left" vertical="center" wrapText="1"/>
    </xf>
    <xf numFmtId="0" fontId="27" fillId="0" borderId="21" xfId="0" applyFont="1" applyBorder="1" applyAlignment="1">
      <alignment horizontal="left" vertical="center" wrapText="1"/>
    </xf>
    <xf numFmtId="0" fontId="27" fillId="0" borderId="22" xfId="0" applyFont="1" applyBorder="1" applyAlignment="1">
      <alignment horizontal="left" vertical="center" wrapText="1"/>
    </xf>
    <xf numFmtId="0" fontId="27" fillId="0" borderId="23" xfId="0" applyFont="1" applyBorder="1" applyAlignment="1">
      <alignment horizontal="left" vertical="center" wrapText="1"/>
    </xf>
    <xf numFmtId="0" fontId="24" fillId="34" borderId="1" xfId="0" applyFont="1" applyFill="1" applyBorder="1" applyAlignment="1">
      <alignment horizontal="center" vertical="center"/>
    </xf>
  </cellXfs>
  <cellStyles count="44">
    <cellStyle name="20% - Accent1 2" xfId="2"/>
    <cellStyle name="20% - Accent2 2" xfId="3"/>
    <cellStyle name="20% - Accent3 2" xfId="4"/>
    <cellStyle name="20% - Accent4 2" xfId="5"/>
    <cellStyle name="20% - Accent5 2" xfId="6"/>
    <cellStyle name="20% - Accent6 2" xfId="7"/>
    <cellStyle name="40% - Accent1 2" xfId="8"/>
    <cellStyle name="40% - Accent2 2" xfId="9"/>
    <cellStyle name="40% - Accent3 2" xfId="10"/>
    <cellStyle name="40% - Accent4 2" xfId="11"/>
    <cellStyle name="40% - Accent5 2" xfId="12"/>
    <cellStyle name="40% - Accent6 2" xfId="13"/>
    <cellStyle name="60% - Accent1 2" xfId="14"/>
    <cellStyle name="60% - Accent2 2" xfId="15"/>
    <cellStyle name="60% - Accent3 2" xfId="16"/>
    <cellStyle name="60% - Accent4 2" xfId="17"/>
    <cellStyle name="60% - Accent5 2" xfId="18"/>
    <cellStyle name="60% - Accent6 2" xfId="19"/>
    <cellStyle name="Accent1 2" xfId="20"/>
    <cellStyle name="Accent2 2" xfId="21"/>
    <cellStyle name="Accent3 2" xfId="22"/>
    <cellStyle name="Accent4 2" xfId="23"/>
    <cellStyle name="Accent5 2" xfId="24"/>
    <cellStyle name="Accent6 2" xfId="25"/>
    <cellStyle name="Bad 2" xfId="26"/>
    <cellStyle name="Calculation 2" xfId="27"/>
    <cellStyle name="Check Cell 2" xfId="28"/>
    <cellStyle name="Explanatory Text 2" xfId="29"/>
    <cellStyle name="Good 2" xfId="30"/>
    <cellStyle name="Heading 1 2" xfId="31"/>
    <cellStyle name="Heading 2 2" xfId="32"/>
    <cellStyle name="Heading 3 2" xfId="33"/>
    <cellStyle name="Heading 4 2" xfId="34"/>
    <cellStyle name="Input 2" xfId="35"/>
    <cellStyle name="Linked Cell 2" xfId="36"/>
    <cellStyle name="Neutral 2" xfId="37"/>
    <cellStyle name="Normal" xfId="0" builtinId="0"/>
    <cellStyle name="Normal 2" xfId="1"/>
    <cellStyle name="Normal 2 2" xfId="43"/>
    <cellStyle name="Note 2" xfId="38"/>
    <cellStyle name="Output 2" xfId="39"/>
    <cellStyle name="Title 2" xfId="40"/>
    <cellStyle name="Total 2" xfId="41"/>
    <cellStyle name="Warning Text 2" xfId="4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214"/>
  <sheetViews>
    <sheetView tabSelected="1" zoomScaleNormal="100" workbookViewId="0">
      <selection activeCell="T12" sqref="T12"/>
    </sheetView>
  </sheetViews>
  <sheetFormatPr defaultRowHeight="15" x14ac:dyDescent="0.25"/>
  <cols>
    <col min="1" max="1" width="6" customWidth="1"/>
    <col min="2" max="2" width="5.7109375" customWidth="1"/>
    <col min="3" max="3" width="4.85546875" customWidth="1"/>
    <col min="4" max="4" width="4.7109375" customWidth="1"/>
    <col min="5" max="5" width="4.85546875" customWidth="1"/>
    <col min="6" max="6" width="5" customWidth="1"/>
    <col min="7" max="30" width="4.28515625" customWidth="1"/>
    <col min="31" max="31" width="12" customWidth="1"/>
    <col min="32" max="32" width="11.140625" customWidth="1"/>
    <col min="33" max="33" width="11.28515625" customWidth="1"/>
    <col min="34" max="34" width="11" customWidth="1"/>
    <col min="35" max="36" width="9.28515625" bestFit="1" customWidth="1"/>
    <col min="38" max="39" width="9.28515625" bestFit="1" customWidth="1"/>
  </cols>
  <sheetData>
    <row r="1" spans="1:34" ht="25.5" customHeight="1" x14ac:dyDescent="0.25">
      <c r="C1" s="53" t="s">
        <v>26</v>
      </c>
      <c r="D1" s="53"/>
      <c r="E1" s="53"/>
      <c r="F1" s="53"/>
    </row>
    <row r="2" spans="1:34" ht="21.75" customHeight="1" x14ac:dyDescent="0.25">
      <c r="A2" s="51" t="s">
        <v>11</v>
      </c>
      <c r="B2" s="51" t="s">
        <v>12</v>
      </c>
      <c r="C2" s="40" t="s">
        <v>4</v>
      </c>
      <c r="D2" s="40"/>
      <c r="E2" s="40"/>
      <c r="F2" s="40"/>
      <c r="G2" s="41" t="s">
        <v>5</v>
      </c>
      <c r="H2" s="41"/>
      <c r="I2" s="41"/>
      <c r="J2" s="41"/>
      <c r="K2" s="38" t="s">
        <v>6</v>
      </c>
      <c r="L2" s="38"/>
      <c r="M2" s="38"/>
      <c r="N2" s="38"/>
      <c r="O2" s="39" t="s">
        <v>7</v>
      </c>
      <c r="P2" s="39"/>
      <c r="Q2" s="39"/>
      <c r="R2" s="39"/>
      <c r="S2" s="38" t="s">
        <v>24</v>
      </c>
      <c r="T2" s="38"/>
      <c r="U2" s="38"/>
      <c r="V2" s="38"/>
      <c r="W2" s="65"/>
      <c r="X2" s="65"/>
      <c r="Y2" s="65"/>
      <c r="Z2" s="65"/>
      <c r="AA2" s="54" t="s">
        <v>13</v>
      </c>
      <c r="AB2" s="54"/>
      <c r="AC2" s="54"/>
      <c r="AD2" s="54"/>
    </row>
    <row r="3" spans="1:34" ht="21" customHeight="1" x14ac:dyDescent="0.25">
      <c r="A3" s="51"/>
      <c r="B3" s="51"/>
      <c r="C3" s="40" t="s">
        <v>29</v>
      </c>
      <c r="D3" s="40"/>
      <c r="E3" s="40"/>
      <c r="F3" s="40"/>
      <c r="G3" s="41" t="s">
        <v>28</v>
      </c>
      <c r="H3" s="41"/>
      <c r="I3" s="41"/>
      <c r="J3" s="41"/>
      <c r="K3" s="38" t="s">
        <v>23</v>
      </c>
      <c r="L3" s="38"/>
      <c r="M3" s="38"/>
      <c r="N3" s="38"/>
      <c r="O3" s="39" t="s">
        <v>22</v>
      </c>
      <c r="P3" s="39"/>
      <c r="Q3" s="39"/>
      <c r="R3" s="39"/>
      <c r="S3" s="38" t="s">
        <v>30</v>
      </c>
      <c r="T3" s="38"/>
      <c r="U3" s="38"/>
      <c r="V3" s="38"/>
      <c r="W3" s="65" t="s">
        <v>25</v>
      </c>
      <c r="X3" s="65"/>
      <c r="Y3" s="65"/>
      <c r="Z3" s="65"/>
      <c r="AA3" s="54" t="s">
        <v>27</v>
      </c>
      <c r="AB3" s="54"/>
      <c r="AC3" s="54"/>
      <c r="AD3" s="54"/>
    </row>
    <row r="4" spans="1:34" ht="57" customHeight="1" thickBot="1" x14ac:dyDescent="0.3">
      <c r="A4" s="52"/>
      <c r="B4" s="51"/>
      <c r="C4" s="7" t="s">
        <v>0</v>
      </c>
      <c r="D4" s="8" t="s">
        <v>3</v>
      </c>
      <c r="E4" s="8" t="s">
        <v>2</v>
      </c>
      <c r="F4" s="8" t="s">
        <v>1</v>
      </c>
      <c r="G4" s="8" t="s">
        <v>0</v>
      </c>
      <c r="H4" s="8" t="s">
        <v>3</v>
      </c>
      <c r="I4" s="8" t="s">
        <v>2</v>
      </c>
      <c r="J4" s="8" t="s">
        <v>1</v>
      </c>
      <c r="K4" s="8" t="s">
        <v>0</v>
      </c>
      <c r="L4" s="8" t="s">
        <v>3</v>
      </c>
      <c r="M4" s="8" t="s">
        <v>2</v>
      </c>
      <c r="N4" s="8" t="s">
        <v>1</v>
      </c>
      <c r="O4" s="8" t="s">
        <v>0</v>
      </c>
      <c r="P4" s="8" t="s">
        <v>3</v>
      </c>
      <c r="Q4" s="8" t="s">
        <v>2</v>
      </c>
      <c r="R4" s="8" t="s">
        <v>1</v>
      </c>
      <c r="S4" s="8" t="s">
        <v>0</v>
      </c>
      <c r="T4" s="8" t="s">
        <v>3</v>
      </c>
      <c r="U4" s="8" t="s">
        <v>2</v>
      </c>
      <c r="V4" s="8" t="s">
        <v>1</v>
      </c>
      <c r="W4" s="8" t="s">
        <v>0</v>
      </c>
      <c r="X4" s="8" t="s">
        <v>3</v>
      </c>
      <c r="Y4" s="8" t="s">
        <v>2</v>
      </c>
      <c r="Z4" s="8" t="s">
        <v>1</v>
      </c>
      <c r="AA4" s="8" t="s">
        <v>0</v>
      </c>
      <c r="AB4" s="8" t="s">
        <v>3</v>
      </c>
      <c r="AC4" s="8" t="s">
        <v>2</v>
      </c>
      <c r="AD4" s="8" t="s">
        <v>1</v>
      </c>
    </row>
    <row r="5" spans="1:34" ht="20.25" customHeight="1" thickBot="1" x14ac:dyDescent="0.3">
      <c r="A5" s="11" t="s">
        <v>21</v>
      </c>
      <c r="B5" s="12" t="s">
        <v>10</v>
      </c>
      <c r="C5" s="9">
        <v>31</v>
      </c>
      <c r="D5" s="9">
        <v>0</v>
      </c>
      <c r="E5" s="9">
        <v>0</v>
      </c>
      <c r="F5" s="9">
        <v>31</v>
      </c>
      <c r="G5" s="9">
        <v>20</v>
      </c>
      <c r="H5" s="9">
        <v>0</v>
      </c>
      <c r="I5" s="9">
        <v>0</v>
      </c>
      <c r="J5" s="9">
        <v>20</v>
      </c>
      <c r="K5" s="9">
        <v>0</v>
      </c>
      <c r="L5" s="9">
        <v>25</v>
      </c>
      <c r="M5" s="9">
        <v>0</v>
      </c>
      <c r="N5" s="9">
        <v>25</v>
      </c>
      <c r="O5" s="9">
        <v>15</v>
      </c>
      <c r="P5" s="9">
        <v>0</v>
      </c>
      <c r="Q5" s="9">
        <v>0</v>
      </c>
      <c r="R5" s="9">
        <v>15</v>
      </c>
      <c r="S5" s="9">
        <v>0</v>
      </c>
      <c r="T5" s="9">
        <v>0</v>
      </c>
      <c r="U5" s="9">
        <v>0</v>
      </c>
      <c r="V5" s="9">
        <v>0</v>
      </c>
      <c r="W5" s="9"/>
      <c r="X5" s="9"/>
      <c r="Y5" s="9"/>
      <c r="Z5" s="9"/>
      <c r="AA5" s="9">
        <f>W5+S5+O5+K5+G5+C5</f>
        <v>66</v>
      </c>
      <c r="AB5" s="22">
        <f>X5+T5+P5+L5+H5+D5</f>
        <v>25</v>
      </c>
      <c r="AC5" s="9">
        <f>Y5+U5+Q5+M5+I5+E5</f>
        <v>0</v>
      </c>
      <c r="AD5" s="22">
        <f>Z5+V5+R5+N5+J5+F5</f>
        <v>91</v>
      </c>
    </row>
    <row r="6" spans="1:34" ht="15" customHeight="1" x14ac:dyDescent="0.25">
      <c r="A6" s="35" t="s">
        <v>20</v>
      </c>
      <c r="B6" s="13" t="s">
        <v>8</v>
      </c>
      <c r="C6" s="10">
        <v>31</v>
      </c>
      <c r="D6" s="10">
        <v>0</v>
      </c>
      <c r="E6" s="10">
        <v>0</v>
      </c>
      <c r="F6" s="10">
        <v>31</v>
      </c>
      <c r="G6" s="10">
        <v>20</v>
      </c>
      <c r="H6" s="21">
        <v>1</v>
      </c>
      <c r="I6" s="10">
        <v>0</v>
      </c>
      <c r="J6" s="10">
        <v>21</v>
      </c>
      <c r="K6" s="10">
        <v>25</v>
      </c>
      <c r="L6" s="21">
        <v>3</v>
      </c>
      <c r="M6" s="10">
        <v>0</v>
      </c>
      <c r="N6" s="10">
        <v>28</v>
      </c>
      <c r="O6" s="10">
        <v>15</v>
      </c>
      <c r="P6" s="10">
        <v>0</v>
      </c>
      <c r="Q6" s="10">
        <v>0</v>
      </c>
      <c r="R6" s="10">
        <v>15</v>
      </c>
      <c r="S6" s="10">
        <v>0</v>
      </c>
      <c r="T6" s="10">
        <v>0</v>
      </c>
      <c r="U6" s="10">
        <v>0</v>
      </c>
      <c r="V6" s="10">
        <v>0</v>
      </c>
      <c r="W6" s="10"/>
      <c r="X6" s="10"/>
      <c r="Y6" s="10"/>
      <c r="Z6" s="10"/>
      <c r="AA6" s="10">
        <f t="shared" ref="AA6:AA26" si="0">W6+S6+O6+K6+G6+C6</f>
        <v>91</v>
      </c>
      <c r="AB6" s="21">
        <f t="shared" ref="AB6:AB26" si="1">X6+T6+P6+L6+H6+D6</f>
        <v>4</v>
      </c>
      <c r="AC6" s="10">
        <f t="shared" ref="AC6:AC26" si="2">Y6+U6+Q6+M6+I6+E6</f>
        <v>0</v>
      </c>
      <c r="AD6" s="21">
        <f t="shared" ref="AD6:AD26" si="3">Z6+V6+R6+N6+J6+F6</f>
        <v>95</v>
      </c>
    </row>
    <row r="7" spans="1:34" ht="15" customHeight="1" x14ac:dyDescent="0.25">
      <c r="A7" s="36"/>
      <c r="B7" s="13" t="s">
        <v>9</v>
      </c>
      <c r="C7" s="10">
        <v>31</v>
      </c>
      <c r="D7" s="10">
        <v>0</v>
      </c>
      <c r="E7" s="10">
        <v>0</v>
      </c>
      <c r="F7" s="10">
        <v>31</v>
      </c>
      <c r="G7" s="10">
        <v>21</v>
      </c>
      <c r="H7" s="10">
        <v>0</v>
      </c>
      <c r="I7" s="10">
        <v>0</v>
      </c>
      <c r="J7" s="10">
        <v>21</v>
      </c>
      <c r="K7" s="10">
        <v>28</v>
      </c>
      <c r="L7" s="10">
        <v>0</v>
      </c>
      <c r="M7" s="10">
        <v>0</v>
      </c>
      <c r="N7" s="10">
        <v>28</v>
      </c>
      <c r="O7" s="10">
        <v>15</v>
      </c>
      <c r="P7" s="10">
        <v>0</v>
      </c>
      <c r="Q7" s="10">
        <v>0</v>
      </c>
      <c r="R7" s="10">
        <v>15</v>
      </c>
      <c r="S7" s="10">
        <v>0</v>
      </c>
      <c r="T7" s="10">
        <v>0</v>
      </c>
      <c r="U7" s="10">
        <v>0</v>
      </c>
      <c r="V7" s="10">
        <v>0</v>
      </c>
      <c r="W7" s="10"/>
      <c r="X7" s="10"/>
      <c r="Y7" s="10"/>
      <c r="Z7" s="10"/>
      <c r="AA7" s="10">
        <f t="shared" si="0"/>
        <v>95</v>
      </c>
      <c r="AB7" s="10">
        <f t="shared" si="1"/>
        <v>0</v>
      </c>
      <c r="AC7" s="10">
        <f t="shared" si="2"/>
        <v>0</v>
      </c>
      <c r="AD7" s="21">
        <f t="shared" si="3"/>
        <v>95</v>
      </c>
    </row>
    <row r="8" spans="1:34" ht="19.5" customHeight="1" thickBot="1" x14ac:dyDescent="0.3">
      <c r="A8" s="37"/>
      <c r="B8" s="13" t="s">
        <v>10</v>
      </c>
      <c r="C8" s="10">
        <v>31</v>
      </c>
      <c r="D8" s="10">
        <v>0</v>
      </c>
      <c r="E8" s="10">
        <v>0</v>
      </c>
      <c r="F8" s="10">
        <v>31</v>
      </c>
      <c r="G8" s="10">
        <v>21</v>
      </c>
      <c r="H8" s="10">
        <v>0</v>
      </c>
      <c r="I8" s="10">
        <v>0</v>
      </c>
      <c r="J8" s="10">
        <v>21</v>
      </c>
      <c r="K8" s="10">
        <v>28</v>
      </c>
      <c r="L8" s="10">
        <v>0</v>
      </c>
      <c r="M8" s="10">
        <v>0</v>
      </c>
      <c r="N8" s="10">
        <v>28</v>
      </c>
      <c r="O8" s="10">
        <v>15</v>
      </c>
      <c r="P8" s="10">
        <v>0</v>
      </c>
      <c r="Q8" s="21">
        <v>1</v>
      </c>
      <c r="R8" s="10">
        <v>14</v>
      </c>
      <c r="S8" s="10">
        <v>0</v>
      </c>
      <c r="T8" s="10">
        <v>0</v>
      </c>
      <c r="U8" s="10">
        <v>0</v>
      </c>
      <c r="V8" s="10">
        <v>0</v>
      </c>
      <c r="W8" s="10"/>
      <c r="X8" s="10"/>
      <c r="Y8" s="10"/>
      <c r="Z8" s="10"/>
      <c r="AA8" s="10">
        <f t="shared" si="0"/>
        <v>95</v>
      </c>
      <c r="AB8" s="10">
        <f t="shared" si="1"/>
        <v>0</v>
      </c>
      <c r="AC8" s="31">
        <f t="shared" si="2"/>
        <v>1</v>
      </c>
      <c r="AD8" s="21">
        <f t="shared" si="3"/>
        <v>94</v>
      </c>
      <c r="AE8" s="58" t="s">
        <v>31</v>
      </c>
      <c r="AF8" s="58"/>
      <c r="AG8" s="58"/>
      <c r="AH8" s="58"/>
    </row>
    <row r="9" spans="1:34" ht="25.5" customHeight="1" x14ac:dyDescent="0.25">
      <c r="A9" s="42" t="s">
        <v>14</v>
      </c>
      <c r="B9" s="14" t="s">
        <v>8</v>
      </c>
      <c r="C9" s="1">
        <v>31</v>
      </c>
      <c r="D9" s="1">
        <v>0</v>
      </c>
      <c r="E9" s="1">
        <v>0</v>
      </c>
      <c r="F9" s="1">
        <v>31</v>
      </c>
      <c r="G9" s="30">
        <v>21</v>
      </c>
      <c r="H9" s="29">
        <v>5</v>
      </c>
      <c r="I9" s="1">
        <v>0</v>
      </c>
      <c r="J9" s="1">
        <v>26</v>
      </c>
      <c r="K9" s="1">
        <v>28</v>
      </c>
      <c r="L9" s="29">
        <v>7</v>
      </c>
      <c r="M9" s="29">
        <v>2</v>
      </c>
      <c r="N9" s="1">
        <v>33</v>
      </c>
      <c r="O9" s="1">
        <v>14</v>
      </c>
      <c r="P9" s="1">
        <v>0</v>
      </c>
      <c r="Q9" s="1">
        <v>0</v>
      </c>
      <c r="R9" s="1">
        <v>14</v>
      </c>
      <c r="S9" s="1">
        <v>0</v>
      </c>
      <c r="T9" s="29">
        <v>13</v>
      </c>
      <c r="U9" s="1">
        <v>0</v>
      </c>
      <c r="V9" s="1">
        <v>13</v>
      </c>
      <c r="W9" s="1"/>
      <c r="X9" s="1"/>
      <c r="Y9" s="20"/>
      <c r="Z9" s="20"/>
      <c r="AA9" s="20">
        <f t="shared" si="0"/>
        <v>94</v>
      </c>
      <c r="AB9" s="23">
        <f t="shared" si="1"/>
        <v>25</v>
      </c>
      <c r="AC9" s="23">
        <f t="shared" si="2"/>
        <v>2</v>
      </c>
      <c r="AD9" s="23">
        <f t="shared" si="3"/>
        <v>117</v>
      </c>
      <c r="AE9" s="58" t="s">
        <v>32</v>
      </c>
      <c r="AF9" s="58"/>
      <c r="AG9" s="58"/>
      <c r="AH9" s="58"/>
    </row>
    <row r="10" spans="1:34" ht="22.5" customHeight="1" x14ac:dyDescent="0.25">
      <c r="A10" s="43"/>
      <c r="B10" s="14" t="s">
        <v>9</v>
      </c>
      <c r="C10" s="1">
        <v>31</v>
      </c>
      <c r="D10" s="1">
        <v>0</v>
      </c>
      <c r="E10" s="1">
        <v>0</v>
      </c>
      <c r="F10" s="1">
        <v>31</v>
      </c>
      <c r="G10" s="1">
        <v>26</v>
      </c>
      <c r="H10" s="1">
        <v>0</v>
      </c>
      <c r="I10" s="1">
        <v>0</v>
      </c>
      <c r="J10" s="1">
        <v>26</v>
      </c>
      <c r="K10" s="1">
        <v>33</v>
      </c>
      <c r="L10" s="1">
        <v>0</v>
      </c>
      <c r="M10" s="1">
        <v>0</v>
      </c>
      <c r="N10" s="1">
        <v>33</v>
      </c>
      <c r="O10" s="1">
        <v>14</v>
      </c>
      <c r="P10" s="1">
        <v>0</v>
      </c>
      <c r="Q10" s="1">
        <v>0</v>
      </c>
      <c r="R10" s="1">
        <v>14</v>
      </c>
      <c r="S10" s="1">
        <v>13</v>
      </c>
      <c r="T10" s="1">
        <v>0</v>
      </c>
      <c r="U10" s="1">
        <v>0</v>
      </c>
      <c r="V10" s="1">
        <v>13</v>
      </c>
      <c r="W10" s="1"/>
      <c r="X10" s="1"/>
      <c r="Y10" s="66"/>
      <c r="Z10" s="66"/>
      <c r="AA10" s="66">
        <f t="shared" si="0"/>
        <v>117</v>
      </c>
      <c r="AB10" s="66">
        <f t="shared" si="1"/>
        <v>0</v>
      </c>
      <c r="AC10" s="66">
        <f t="shared" si="2"/>
        <v>0</v>
      </c>
      <c r="AD10" s="67">
        <f t="shared" si="3"/>
        <v>117</v>
      </c>
      <c r="AE10" s="59"/>
      <c r="AF10" s="60"/>
      <c r="AG10" s="60"/>
      <c r="AH10" s="61"/>
    </row>
    <row r="11" spans="1:34" ht="31.5" customHeight="1" thickBot="1" x14ac:dyDescent="0.3">
      <c r="A11" s="44"/>
      <c r="B11" s="14" t="s">
        <v>10</v>
      </c>
      <c r="C11" s="1">
        <v>31</v>
      </c>
      <c r="D11" s="1">
        <v>0</v>
      </c>
      <c r="E11" s="1">
        <v>0</v>
      </c>
      <c r="F11" s="1">
        <v>31</v>
      </c>
      <c r="G11" s="1">
        <v>26</v>
      </c>
      <c r="H11" s="1">
        <v>0</v>
      </c>
      <c r="I11" s="1">
        <v>0</v>
      </c>
      <c r="J11" s="1">
        <v>26</v>
      </c>
      <c r="K11" s="1">
        <v>33</v>
      </c>
      <c r="L11" s="1">
        <v>0</v>
      </c>
      <c r="M11" s="1">
        <v>0</v>
      </c>
      <c r="N11" s="1">
        <v>33</v>
      </c>
      <c r="O11" s="1">
        <v>14</v>
      </c>
      <c r="P11" s="1">
        <v>0</v>
      </c>
      <c r="Q11" s="1">
        <v>0</v>
      </c>
      <c r="R11" s="1">
        <v>14</v>
      </c>
      <c r="S11" s="1">
        <v>13</v>
      </c>
      <c r="T11" s="1">
        <v>0</v>
      </c>
      <c r="U11" s="1">
        <v>0</v>
      </c>
      <c r="V11" s="1">
        <v>13</v>
      </c>
      <c r="W11" s="1"/>
      <c r="X11" s="1"/>
      <c r="Y11" s="66"/>
      <c r="Z11" s="66"/>
      <c r="AA11" s="66">
        <f t="shared" si="0"/>
        <v>117</v>
      </c>
      <c r="AB11" s="66">
        <f t="shared" si="1"/>
        <v>0</v>
      </c>
      <c r="AC11" s="66">
        <f t="shared" si="2"/>
        <v>0</v>
      </c>
      <c r="AD11" s="67">
        <f t="shared" si="3"/>
        <v>117</v>
      </c>
      <c r="AE11" s="74" t="s">
        <v>33</v>
      </c>
      <c r="AF11" s="75"/>
      <c r="AG11" s="75"/>
      <c r="AH11" s="76"/>
    </row>
    <row r="12" spans="1:34" ht="24" customHeight="1" thickBot="1" x14ac:dyDescent="0.3">
      <c r="A12" s="45" t="s">
        <v>15</v>
      </c>
      <c r="B12" s="15" t="s">
        <v>8</v>
      </c>
      <c r="C12" s="2">
        <v>31</v>
      </c>
      <c r="D12" s="2">
        <v>0</v>
      </c>
      <c r="E12" s="2">
        <v>0</v>
      </c>
      <c r="F12" s="2">
        <v>31</v>
      </c>
      <c r="G12" s="2">
        <v>26</v>
      </c>
      <c r="H12" s="2">
        <v>0</v>
      </c>
      <c r="I12" s="2">
        <v>0</v>
      </c>
      <c r="J12" s="2">
        <v>26</v>
      </c>
      <c r="K12" s="2">
        <v>33</v>
      </c>
      <c r="L12" s="2">
        <v>0</v>
      </c>
      <c r="M12" s="2">
        <v>3</v>
      </c>
      <c r="N12" s="2">
        <v>30</v>
      </c>
      <c r="O12" s="2">
        <v>14</v>
      </c>
      <c r="P12" s="24">
        <v>1</v>
      </c>
      <c r="Q12" s="2">
        <v>0</v>
      </c>
      <c r="R12" s="2">
        <v>15</v>
      </c>
      <c r="S12" s="2">
        <v>13</v>
      </c>
      <c r="T12" s="80">
        <v>5</v>
      </c>
      <c r="U12" s="2">
        <v>0</v>
      </c>
      <c r="V12" s="2">
        <v>18</v>
      </c>
      <c r="W12" s="2"/>
      <c r="X12" s="2"/>
      <c r="Y12" s="68"/>
      <c r="Z12" s="68"/>
      <c r="AA12" s="68">
        <f t="shared" si="0"/>
        <v>117</v>
      </c>
      <c r="AB12" s="68">
        <f t="shared" si="1"/>
        <v>6</v>
      </c>
      <c r="AC12" s="68">
        <f t="shared" si="2"/>
        <v>3</v>
      </c>
      <c r="AD12" s="73">
        <f t="shared" si="3"/>
        <v>120</v>
      </c>
      <c r="AE12" s="77" t="s">
        <v>34</v>
      </c>
      <c r="AF12" s="78"/>
      <c r="AG12" s="78"/>
      <c r="AH12" s="79"/>
    </row>
    <row r="13" spans="1:34" ht="15.75" x14ac:dyDescent="0.25">
      <c r="A13" s="46"/>
      <c r="B13" s="15" t="s">
        <v>9</v>
      </c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68"/>
      <c r="Z13" s="68"/>
      <c r="AA13" s="68">
        <f t="shared" si="0"/>
        <v>0</v>
      </c>
      <c r="AB13" s="68">
        <f t="shared" si="1"/>
        <v>0</v>
      </c>
      <c r="AC13" s="68">
        <f t="shared" si="2"/>
        <v>0</v>
      </c>
      <c r="AD13" s="69">
        <f t="shared" si="3"/>
        <v>0</v>
      </c>
      <c r="AE13" s="70"/>
      <c r="AF13" s="70"/>
      <c r="AG13" s="70"/>
      <c r="AH13" s="70"/>
    </row>
    <row r="14" spans="1:34" ht="16.5" thickBot="1" x14ac:dyDescent="0.3">
      <c r="A14" s="47"/>
      <c r="B14" s="15" t="s">
        <v>10</v>
      </c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68"/>
      <c r="Z14" s="68"/>
      <c r="AA14" s="68">
        <f t="shared" si="0"/>
        <v>0</v>
      </c>
      <c r="AB14" s="68">
        <f t="shared" si="1"/>
        <v>0</v>
      </c>
      <c r="AC14" s="68">
        <f t="shared" si="2"/>
        <v>0</v>
      </c>
      <c r="AD14" s="69">
        <f t="shared" si="3"/>
        <v>0</v>
      </c>
      <c r="AE14" s="70"/>
      <c r="AF14" s="70"/>
      <c r="AG14" s="70"/>
      <c r="AH14" s="70"/>
    </row>
    <row r="15" spans="1:34" ht="15.75" x14ac:dyDescent="0.25">
      <c r="A15" s="48" t="s">
        <v>16</v>
      </c>
      <c r="B15" s="16" t="s">
        <v>8</v>
      </c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71"/>
      <c r="Z15" s="71"/>
      <c r="AA15" s="71">
        <f t="shared" si="0"/>
        <v>0</v>
      </c>
      <c r="AB15" s="71">
        <f t="shared" si="1"/>
        <v>0</v>
      </c>
      <c r="AC15" s="71">
        <f t="shared" si="2"/>
        <v>0</v>
      </c>
      <c r="AD15" s="72">
        <f t="shared" si="3"/>
        <v>0</v>
      </c>
      <c r="AE15" s="70"/>
      <c r="AF15" s="70"/>
      <c r="AG15" s="70"/>
      <c r="AH15" s="70"/>
    </row>
    <row r="16" spans="1:34" ht="15.75" x14ac:dyDescent="0.25">
      <c r="A16" s="49"/>
      <c r="B16" s="16" t="s">
        <v>9</v>
      </c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>
        <f t="shared" si="0"/>
        <v>0</v>
      </c>
      <c r="AB16" s="3">
        <f t="shared" si="1"/>
        <v>0</v>
      </c>
      <c r="AC16" s="3">
        <f t="shared" si="2"/>
        <v>0</v>
      </c>
      <c r="AD16" s="25">
        <f t="shared" si="3"/>
        <v>0</v>
      </c>
    </row>
    <row r="17" spans="1:30" ht="16.5" thickBot="1" x14ac:dyDescent="0.3">
      <c r="A17" s="50"/>
      <c r="B17" s="16" t="s">
        <v>10</v>
      </c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>
        <f t="shared" si="0"/>
        <v>0</v>
      </c>
      <c r="AB17" s="3">
        <f t="shared" si="1"/>
        <v>0</v>
      </c>
      <c r="AC17" s="3">
        <f t="shared" si="2"/>
        <v>0</v>
      </c>
      <c r="AD17" s="25">
        <f t="shared" si="3"/>
        <v>0</v>
      </c>
    </row>
    <row r="18" spans="1:30" ht="15.75" x14ac:dyDescent="0.25">
      <c r="A18" s="55" t="s">
        <v>17</v>
      </c>
      <c r="B18" s="17" t="s">
        <v>8</v>
      </c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>
        <f t="shared" si="0"/>
        <v>0</v>
      </c>
      <c r="AB18" s="4">
        <f t="shared" si="1"/>
        <v>0</v>
      </c>
      <c r="AC18" s="4">
        <f t="shared" si="2"/>
        <v>0</v>
      </c>
      <c r="AD18" s="26">
        <f t="shared" si="3"/>
        <v>0</v>
      </c>
    </row>
    <row r="19" spans="1:30" ht="15.75" x14ac:dyDescent="0.25">
      <c r="A19" s="56"/>
      <c r="B19" s="17" t="s">
        <v>9</v>
      </c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>
        <f t="shared" si="0"/>
        <v>0</v>
      </c>
      <c r="AB19" s="4">
        <f t="shared" si="1"/>
        <v>0</v>
      </c>
      <c r="AC19" s="4">
        <f t="shared" si="2"/>
        <v>0</v>
      </c>
      <c r="AD19" s="26">
        <f t="shared" si="3"/>
        <v>0</v>
      </c>
    </row>
    <row r="20" spans="1:30" ht="16.5" thickBot="1" x14ac:dyDescent="0.3">
      <c r="A20" s="57"/>
      <c r="B20" s="17" t="s">
        <v>10</v>
      </c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>
        <f t="shared" si="0"/>
        <v>0</v>
      </c>
      <c r="AB20" s="4">
        <f t="shared" si="1"/>
        <v>0</v>
      </c>
      <c r="AC20" s="4">
        <f t="shared" si="2"/>
        <v>0</v>
      </c>
      <c r="AD20" s="26">
        <f t="shared" si="3"/>
        <v>0</v>
      </c>
    </row>
    <row r="21" spans="1:30" ht="15.75" x14ac:dyDescent="0.25">
      <c r="A21" s="62" t="s">
        <v>18</v>
      </c>
      <c r="B21" s="18" t="s">
        <v>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>
        <f t="shared" si="0"/>
        <v>0</v>
      </c>
      <c r="AB21" s="5">
        <f t="shared" si="1"/>
        <v>0</v>
      </c>
      <c r="AC21" s="5">
        <f t="shared" si="2"/>
        <v>0</v>
      </c>
      <c r="AD21" s="27">
        <f t="shared" si="3"/>
        <v>0</v>
      </c>
    </row>
    <row r="22" spans="1:30" ht="15.75" x14ac:dyDescent="0.25">
      <c r="A22" s="63"/>
      <c r="B22" s="18" t="s">
        <v>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>
        <f t="shared" si="0"/>
        <v>0</v>
      </c>
      <c r="AB22" s="5">
        <f t="shared" si="1"/>
        <v>0</v>
      </c>
      <c r="AC22" s="5">
        <f t="shared" si="2"/>
        <v>0</v>
      </c>
      <c r="AD22" s="27">
        <f t="shared" si="3"/>
        <v>0</v>
      </c>
    </row>
    <row r="23" spans="1:30" ht="16.5" thickBot="1" x14ac:dyDescent="0.3">
      <c r="A23" s="64"/>
      <c r="B23" s="18" t="s">
        <v>10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>
        <f t="shared" si="0"/>
        <v>0</v>
      </c>
      <c r="AB23" s="5">
        <f t="shared" si="1"/>
        <v>0</v>
      </c>
      <c r="AC23" s="5">
        <f t="shared" si="2"/>
        <v>0</v>
      </c>
      <c r="AD23" s="27">
        <f t="shared" si="3"/>
        <v>0</v>
      </c>
    </row>
    <row r="24" spans="1:30" ht="15.75" x14ac:dyDescent="0.25">
      <c r="A24" s="32" t="s">
        <v>19</v>
      </c>
      <c r="B24" s="19" t="s">
        <v>8</v>
      </c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>
        <f t="shared" si="0"/>
        <v>0</v>
      </c>
      <c r="AB24" s="6">
        <f t="shared" si="1"/>
        <v>0</v>
      </c>
      <c r="AC24" s="6">
        <f t="shared" si="2"/>
        <v>0</v>
      </c>
      <c r="AD24" s="28">
        <f t="shared" si="3"/>
        <v>0</v>
      </c>
    </row>
    <row r="25" spans="1:30" ht="15.75" x14ac:dyDescent="0.25">
      <c r="A25" s="33"/>
      <c r="B25" s="19" t="s">
        <v>9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>
        <f t="shared" si="0"/>
        <v>0</v>
      </c>
      <c r="AB25" s="6">
        <f t="shared" si="1"/>
        <v>0</v>
      </c>
      <c r="AC25" s="6">
        <f t="shared" si="2"/>
        <v>0</v>
      </c>
      <c r="AD25" s="28">
        <f t="shared" si="3"/>
        <v>0</v>
      </c>
    </row>
    <row r="26" spans="1:30" ht="16.5" thickBot="1" x14ac:dyDescent="0.3">
      <c r="A26" s="34"/>
      <c r="B26" s="19" t="s">
        <v>10</v>
      </c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>
        <f t="shared" si="0"/>
        <v>0</v>
      </c>
      <c r="AB26" s="6">
        <f t="shared" si="1"/>
        <v>0</v>
      </c>
      <c r="AC26" s="6">
        <f t="shared" si="2"/>
        <v>0</v>
      </c>
      <c r="AD26" s="28">
        <f t="shared" si="3"/>
        <v>0</v>
      </c>
    </row>
    <row r="213" ht="21" customHeight="1" x14ac:dyDescent="0.25"/>
    <row r="214" ht="27.75" customHeight="1" x14ac:dyDescent="0.25"/>
  </sheetData>
  <mergeCells count="29">
    <mergeCell ref="C1:F1"/>
    <mergeCell ref="AA2:AD2"/>
    <mergeCell ref="AA3:AD3"/>
    <mergeCell ref="A18:A20"/>
    <mergeCell ref="AE8:AH8"/>
    <mergeCell ref="AE9:AH9"/>
    <mergeCell ref="AE10:AH10"/>
    <mergeCell ref="AE11:AH11"/>
    <mergeCell ref="S2:V2"/>
    <mergeCell ref="S3:V3"/>
    <mergeCell ref="W2:Z2"/>
    <mergeCell ref="W3:Z3"/>
    <mergeCell ref="B2:B4"/>
    <mergeCell ref="AE12:AH12"/>
    <mergeCell ref="A24:A26"/>
    <mergeCell ref="A6:A8"/>
    <mergeCell ref="K2:N2"/>
    <mergeCell ref="O2:R2"/>
    <mergeCell ref="C3:F3"/>
    <mergeCell ref="G3:J3"/>
    <mergeCell ref="K3:N3"/>
    <mergeCell ref="O3:R3"/>
    <mergeCell ref="A9:A11"/>
    <mergeCell ref="A12:A14"/>
    <mergeCell ref="A15:A17"/>
    <mergeCell ref="C2:F2"/>
    <mergeCell ref="G2:J2"/>
    <mergeCell ref="A2:A4"/>
    <mergeCell ref="A21:A2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Tamar Melikidze</cp:lastModifiedBy>
  <cp:lastPrinted>2020-02-28T14:44:32Z</cp:lastPrinted>
  <dcterms:created xsi:type="dcterms:W3CDTF">2019-11-23T12:07:50Z</dcterms:created>
  <dcterms:modified xsi:type="dcterms:W3CDTF">2020-03-02T05:10:28Z</dcterms:modified>
</cp:coreProperties>
</file>