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kobalia\Desktop\"/>
    </mc:Choice>
  </mc:AlternateContent>
  <bookViews>
    <workbookView xWindow="0" yWindow="0" windowWidth="28800" windowHeight="9435"/>
  </bookViews>
  <sheets>
    <sheet name="დანართი 1 " sheetId="5" r:id="rId1"/>
  </sheets>
  <definedNames>
    <definedName name="_xlnm.Print_Area" localSheetId="0">'დანართი 1 '!$B$2:$D$30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5" l="1"/>
  <c r="D26" i="5" s="1"/>
  <c r="D20" i="5"/>
  <c r="D17" i="5"/>
  <c r="D16" i="5" s="1"/>
  <c r="D14" i="5"/>
  <c r="D13" i="5" s="1"/>
  <c r="D11" i="5"/>
  <c r="D10" i="5" s="1"/>
  <c r="D5" i="5"/>
  <c r="D4" i="5" s="1"/>
  <c r="D19" i="5" l="1"/>
  <c r="D24" i="5"/>
  <c r="D8" i="5" l="1"/>
  <c r="D7" i="5" s="1"/>
  <c r="D23" i="5"/>
  <c r="D30" i="5" s="1"/>
</calcChain>
</file>

<file path=xl/sharedStrings.xml><?xml version="1.0" encoding="utf-8"?>
<sst xmlns="http://schemas.openxmlformats.org/spreadsheetml/2006/main" count="37" uniqueCount="24">
  <si>
    <t>დასახელება</t>
  </si>
  <si>
    <t>ხარჯები</t>
  </si>
  <si>
    <t>საქონელი და მომსახურება</t>
  </si>
  <si>
    <t>დაავადებათა ადრეული გამოვლენა და სკრინინგი</t>
  </si>
  <si>
    <r>
      <rPr>
        <sz val="10"/>
        <color rgb="FF000000"/>
        <rFont val="Sylfaen"/>
        <family val="1"/>
        <charset val="204"/>
      </rPr>
      <t>ხარჯები</t>
    </r>
  </si>
  <si>
    <t>ჯანმრთელობის ხელშეწყობა</t>
  </si>
  <si>
    <t>პროგრამული კოდი</t>
  </si>
  <si>
    <t>27 03 02 01</t>
  </si>
  <si>
    <t>27 03 02 10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</si>
  <si>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</si>
  <si>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</si>
  <si>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27 03 02 04</t>
  </si>
  <si>
    <r>
      <rPr>
        <b/>
        <sz val="11"/>
        <color rgb="FF000000"/>
        <rFont val="Sylfaen"/>
        <family val="1"/>
        <charset val="204"/>
      </rPr>
      <t>უსაფრთხო სისხლი</t>
    </r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</si>
  <si>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</si>
  <si>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</si>
  <si>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</si>
  <si>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</si>
  <si>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</si>
  <si>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</si>
  <si>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</si>
  <si>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</si>
  <si>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სულ</t>
  </si>
  <si>
    <t>სახაზინო რესურსი</t>
  </si>
  <si>
    <r>
      <rPr>
        <sz val="11"/>
        <color rgb="FF000000"/>
        <rFont val="Sylfaen"/>
        <family val="1"/>
        <charset val="204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</si>
</sst>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Sylfaen"/>
      <family val="1"/>
      <charset val="204"/>
    </font>
    <font>
      <sz val="11"/>
      <color rgb="FF000000"/>
      <name val="Sylfaen"/>
      <family val="1"/>
      <charset val="204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left" vertical="center" wrapText="1" indent="2" readingOrder="1"/>
    </xf>
    <xf numFmtId="0" fontId="3" fillId="3" borderId="3" xfId="0" applyNumberFormat="1" applyFont="1" applyFill="1" applyBorder="1" applyAlignment="1">
      <alignment horizontal="left" vertical="center" wrapText="1" indent="2" readingOrder="1"/>
    </xf>
    <xf numFmtId="164" fontId="1" fillId="2" borderId="4" xfId="1" applyNumberFormat="1" applyFont="1" applyFill="1" applyBorder="1" applyAlignment="1">
      <alignment horizontal="center" vertical="center" wrapText="1" readingOrder="1"/>
    </xf>
    <xf numFmtId="164" fontId="1" fillId="2" borderId="8" xfId="1" applyNumberFormat="1" applyFont="1" applyFill="1" applyBorder="1" applyAlignment="1">
      <alignment horizontal="center" vertical="center" wrapText="1" readingOrder="1"/>
    </xf>
    <xf numFmtId="164" fontId="3" fillId="3" borderId="9" xfId="1" applyNumberFormat="1" applyFont="1" applyFill="1" applyBorder="1" applyAlignment="1">
      <alignment horizontal="center" vertical="center" wrapText="1" readingOrder="1"/>
    </xf>
    <xf numFmtId="164" fontId="3" fillId="3" borderId="10" xfId="1" applyNumberFormat="1" applyFont="1" applyFill="1" applyBorder="1" applyAlignment="1">
      <alignment horizontal="center" vertical="center" wrapText="1" readingOrder="1"/>
    </xf>
    <xf numFmtId="0" fontId="1" fillId="2" borderId="11" xfId="0" applyNumberFormat="1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left" vertical="center" wrapText="1" indent="2" readingOrder="1"/>
    </xf>
    <xf numFmtId="0" fontId="2" fillId="3" borderId="16" xfId="0" applyFont="1" applyFill="1" applyBorder="1" applyAlignment="1">
      <alignment horizontal="center"/>
    </xf>
    <xf numFmtId="164" fontId="3" fillId="3" borderId="17" xfId="1" applyNumberFormat="1" applyFont="1" applyFill="1" applyBorder="1" applyAlignment="1">
      <alignment horizontal="center" vertical="center" wrapText="1" readingOrder="1"/>
    </xf>
    <xf numFmtId="0" fontId="0" fillId="4" borderId="0" xfId="0" applyFill="1"/>
    <xf numFmtId="0" fontId="3" fillId="4" borderId="0" xfId="0" applyNumberFormat="1" applyFont="1" applyFill="1" applyBorder="1" applyAlignment="1">
      <alignment horizontal="left" vertical="center" wrapText="1" indent="2" readingOrder="1"/>
    </xf>
    <xf numFmtId="164" fontId="0" fillId="4" borderId="0" xfId="0" applyNumberFormat="1" applyFill="1"/>
    <xf numFmtId="0" fontId="3" fillId="3" borderId="18" xfId="0" applyNumberFormat="1" applyFont="1" applyFill="1" applyBorder="1" applyAlignment="1">
      <alignment horizontal="left" vertical="center" wrapText="1" indent="2" readingOrder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 readingOrder="1"/>
    </xf>
    <xf numFmtId="0" fontId="1" fillId="2" borderId="12" xfId="0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tabSelected="1" view="pageBreakPreview" topLeftCell="A4" zoomScaleNormal="100" zoomScaleSheetLayoutView="100" workbookViewId="0">
      <selection activeCell="D4" sqref="D4"/>
    </sheetView>
  </sheetViews>
  <sheetFormatPr defaultRowHeight="15" x14ac:dyDescent="0.25"/>
  <cols>
    <col min="1" max="1" width="2.85546875" customWidth="1"/>
    <col min="2" max="2" width="13.42578125" customWidth="1"/>
    <col min="3" max="3" width="55.28515625" customWidth="1"/>
    <col min="4" max="4" width="16" customWidth="1"/>
  </cols>
  <sheetData>
    <row r="1" spans="2:14" ht="6" customHeight="1" thickBot="1" x14ac:dyDescent="0.3"/>
    <row r="2" spans="2:14" ht="30.75" customHeight="1" x14ac:dyDescent="0.25">
      <c r="B2" s="22" t="s">
        <v>6</v>
      </c>
      <c r="C2" s="24" t="s">
        <v>0</v>
      </c>
      <c r="D2" s="24" t="s">
        <v>22</v>
      </c>
    </row>
    <row r="3" spans="2:14" ht="30.75" customHeight="1" thickBot="1" x14ac:dyDescent="0.3">
      <c r="B3" s="23"/>
      <c r="C3" s="25"/>
      <c r="D3" s="25"/>
    </row>
    <row r="4" spans="2:14" ht="30.75" customHeight="1" thickBot="1" x14ac:dyDescent="0.3">
      <c r="B4" s="9" t="s">
        <v>9</v>
      </c>
      <c r="C4" s="9" t="s">
        <v>10</v>
      </c>
      <c r="D4" s="5">
        <f t="shared" ref="D4" si="0">D5</f>
        <v>8000</v>
      </c>
    </row>
    <row r="5" spans="2:14" ht="30.75" customHeight="1" thickBot="1" x14ac:dyDescent="0.3">
      <c r="B5" s="4"/>
      <c r="C5" s="4" t="s">
        <v>1</v>
      </c>
      <c r="D5" s="8">
        <f>D6</f>
        <v>8000</v>
      </c>
    </row>
    <row r="6" spans="2:14" ht="30.75" customHeight="1" thickBot="1" x14ac:dyDescent="0.3">
      <c r="B6" s="11"/>
      <c r="C6" s="4" t="s">
        <v>2</v>
      </c>
      <c r="D6" s="8">
        <v>8000</v>
      </c>
    </row>
    <row r="7" spans="2:14" ht="39" customHeight="1" thickBot="1" x14ac:dyDescent="0.3">
      <c r="B7" s="10" t="s">
        <v>7</v>
      </c>
      <c r="C7" s="9" t="s">
        <v>3</v>
      </c>
      <c r="D7" s="6">
        <f>D8</f>
        <v>10000</v>
      </c>
    </row>
    <row r="8" spans="2:14" ht="15.75" thickBot="1" x14ac:dyDescent="0.3">
      <c r="B8" s="19"/>
      <c r="C8" s="11" t="s">
        <v>1</v>
      </c>
      <c r="D8" s="7">
        <f>D9</f>
        <v>10000</v>
      </c>
      <c r="L8" s="10"/>
      <c r="M8" s="10"/>
      <c r="N8" s="10"/>
    </row>
    <row r="9" spans="2:14" ht="15.75" thickBot="1" x14ac:dyDescent="0.3">
      <c r="B9" s="21"/>
      <c r="C9" s="4" t="s">
        <v>2</v>
      </c>
      <c r="D9" s="8">
        <v>10000</v>
      </c>
    </row>
    <row r="10" spans="2:14" ht="15.75" thickBot="1" x14ac:dyDescent="0.3">
      <c r="B10" s="10" t="s">
        <v>11</v>
      </c>
      <c r="C10" s="10" t="s">
        <v>12</v>
      </c>
      <c r="D10" s="10">
        <f>D11</f>
        <v>30000</v>
      </c>
    </row>
    <row r="11" spans="2:14" x14ac:dyDescent="0.25">
      <c r="B11" s="12"/>
      <c r="C11" s="3" t="s">
        <v>1</v>
      </c>
      <c r="D11" s="7">
        <f>D12</f>
        <v>30000</v>
      </c>
    </row>
    <row r="12" spans="2:14" ht="15.75" thickBot="1" x14ac:dyDescent="0.3">
      <c r="B12" s="12"/>
      <c r="C12" s="11" t="s">
        <v>2</v>
      </c>
      <c r="D12" s="13">
        <v>30000</v>
      </c>
    </row>
    <row r="13" spans="2:14" ht="39" thickBot="1" x14ac:dyDescent="0.3">
      <c r="B13" s="10" t="s">
        <v>13</v>
      </c>
      <c r="C13" s="10" t="s">
        <v>14</v>
      </c>
      <c r="D13" s="10">
        <f>D14</f>
        <v>10000</v>
      </c>
    </row>
    <row r="14" spans="2:14" x14ac:dyDescent="0.25">
      <c r="B14" s="12"/>
      <c r="C14" s="11" t="s">
        <v>1</v>
      </c>
      <c r="D14" s="7">
        <f>D15</f>
        <v>10000</v>
      </c>
    </row>
    <row r="15" spans="2:14" ht="15.75" thickBot="1" x14ac:dyDescent="0.3">
      <c r="B15" s="12"/>
      <c r="C15" s="11" t="s">
        <v>2</v>
      </c>
      <c r="D15" s="13">
        <v>10000</v>
      </c>
    </row>
    <row r="16" spans="2:14" ht="45.75" thickBot="1" x14ac:dyDescent="0.3">
      <c r="B16" s="10" t="s">
        <v>15</v>
      </c>
      <c r="C16" s="18" t="s">
        <v>23</v>
      </c>
      <c r="D16" s="10">
        <f>D17</f>
        <v>28000</v>
      </c>
    </row>
    <row r="17" spans="2:4" x14ac:dyDescent="0.25">
      <c r="B17" s="12"/>
      <c r="C17" s="11" t="s">
        <v>1</v>
      </c>
      <c r="D17" s="7">
        <f>D18</f>
        <v>28000</v>
      </c>
    </row>
    <row r="18" spans="2:4" ht="15.75" thickBot="1" x14ac:dyDescent="0.3">
      <c r="B18" s="12"/>
      <c r="C18" s="11" t="s">
        <v>2</v>
      </c>
      <c r="D18" s="13">
        <v>28000</v>
      </c>
    </row>
    <row r="19" spans="2:4" ht="39" customHeight="1" thickBot="1" x14ac:dyDescent="0.3">
      <c r="B19" s="10" t="s">
        <v>16</v>
      </c>
      <c r="C19" s="10" t="s">
        <v>17</v>
      </c>
      <c r="D19" s="10">
        <f>D20</f>
        <v>13700</v>
      </c>
    </row>
    <row r="20" spans="2:4" x14ac:dyDescent="0.25">
      <c r="B20" s="19"/>
      <c r="C20" s="3" t="s">
        <v>1</v>
      </c>
      <c r="D20" s="7">
        <f>D21+D22</f>
        <v>13700</v>
      </c>
    </row>
    <row r="21" spans="2:4" ht="15.75" thickBot="1" x14ac:dyDescent="0.3">
      <c r="B21" s="21"/>
      <c r="C21" s="3" t="s">
        <v>2</v>
      </c>
      <c r="D21" s="8">
        <v>8600</v>
      </c>
    </row>
    <row r="22" spans="2:4" ht="15.75" thickBot="1" x14ac:dyDescent="0.3">
      <c r="B22" s="12"/>
      <c r="C22" s="3" t="s">
        <v>18</v>
      </c>
      <c r="D22" s="13">
        <v>5100</v>
      </c>
    </row>
    <row r="23" spans="2:4" ht="39" customHeight="1" thickBot="1" x14ac:dyDescent="0.3">
      <c r="B23" s="10" t="s">
        <v>8</v>
      </c>
      <c r="C23" s="2" t="s">
        <v>5</v>
      </c>
      <c r="D23" s="6">
        <f>D24</f>
        <v>18000</v>
      </c>
    </row>
    <row r="24" spans="2:4" s="1" customFormat="1" x14ac:dyDescent="0.25">
      <c r="B24" s="19"/>
      <c r="C24" s="3" t="s">
        <v>4</v>
      </c>
      <c r="D24" s="7">
        <f>D25</f>
        <v>18000</v>
      </c>
    </row>
    <row r="25" spans="2:4" s="1" customFormat="1" ht="15.75" thickBot="1" x14ac:dyDescent="0.3">
      <c r="B25" s="20"/>
      <c r="C25" s="4" t="s">
        <v>2</v>
      </c>
      <c r="D25" s="8">
        <v>18000</v>
      </c>
    </row>
    <row r="26" spans="2:4" ht="39" thickBot="1" x14ac:dyDescent="0.3">
      <c r="B26" s="10" t="s">
        <v>19</v>
      </c>
      <c r="C26" s="10" t="s">
        <v>20</v>
      </c>
      <c r="D26" s="6">
        <f>D27</f>
        <v>57000</v>
      </c>
    </row>
    <row r="27" spans="2:4" x14ac:dyDescent="0.25">
      <c r="C27" s="3" t="s">
        <v>4</v>
      </c>
      <c r="D27" s="7">
        <f>D28</f>
        <v>57000</v>
      </c>
    </row>
    <row r="28" spans="2:4" x14ac:dyDescent="0.25">
      <c r="C28" s="17" t="s">
        <v>2</v>
      </c>
      <c r="D28">
        <v>57000</v>
      </c>
    </row>
    <row r="30" spans="2:4" x14ac:dyDescent="0.25">
      <c r="B30" s="14"/>
      <c r="C30" s="15" t="s">
        <v>21</v>
      </c>
      <c r="D30" s="16">
        <f>D26+D23+D19+D16+D13+D10+D7+D4</f>
        <v>174700</v>
      </c>
    </row>
  </sheetData>
  <mergeCells count="6">
    <mergeCell ref="D2:D3"/>
    <mergeCell ref="B24:B25"/>
    <mergeCell ref="B8:B9"/>
    <mergeCell ref="B20:B21"/>
    <mergeCell ref="B2:B3"/>
    <mergeCell ref="C2:C3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1 </vt:lpstr>
      <vt:lpstr>'დანართი 1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Bela_Kilasonia</dc:creator>
  <cp:lastModifiedBy>Gia Kobalia</cp:lastModifiedBy>
  <dcterms:created xsi:type="dcterms:W3CDTF">2016-03-15T14:36:56Z</dcterms:created>
  <dcterms:modified xsi:type="dcterms:W3CDTF">2019-12-24T14:51:37Z</dcterms:modified>
</cp:coreProperties>
</file>