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152" i="1" l="1"/>
  <c r="G148" i="1"/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3" i="1"/>
</calcChain>
</file>

<file path=xl/comments1.xml><?xml version="1.0" encoding="utf-8"?>
<comments xmlns="http://schemas.openxmlformats.org/spreadsheetml/2006/main">
  <authors>
    <author>Author</author>
  </authors>
  <commentList>
    <comment ref="C85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<sst xmlns="http://schemas.openxmlformats.org/spreadsheetml/2006/main" count="477" uniqueCount="461">
  <si>
    <t>1.               </t>
  </si>
  <si>
    <t xml:space="preserve">HR.3.6 </t>
  </si>
  <si>
    <t xml:space="preserve">თირეოტროპული ჰორმონის განსაზღვრა სისხლში, TSH  </t>
  </si>
  <si>
    <t>2.               </t>
  </si>
  <si>
    <t xml:space="preserve">HR.1.3 </t>
  </si>
  <si>
    <t xml:space="preserve">თიროქსინის თავისუფალი ფრაქციის განსაზღვრა სისხლში FT4  </t>
  </si>
  <si>
    <t>3.               </t>
  </si>
  <si>
    <t xml:space="preserve">IM.4.1.1 </t>
  </si>
  <si>
    <t xml:space="preserve">ანტისხეულები თირეოგლობულინის მიმართ,  anti Tg </t>
  </si>
  <si>
    <t>4.               </t>
  </si>
  <si>
    <t xml:space="preserve">IM.4.1.2 </t>
  </si>
  <si>
    <t xml:space="preserve">ანტისხეულები თირეოიდული პეროქსიდაზის მიმართ, anti TPO </t>
  </si>
  <si>
    <t>5.               </t>
  </si>
  <si>
    <t xml:space="preserve">MB.9.67.g  </t>
  </si>
  <si>
    <t>წითურას ვირუსის საწინააღმდეგო IgG ანტისხეულების  განსაზღვრა</t>
  </si>
  <si>
    <t>6.               </t>
  </si>
  <si>
    <t xml:space="preserve">MB.9.67.m  </t>
  </si>
  <si>
    <t>წითურას ვირუსის საწინააღმდეგო IgM ანტისხეულების  განსაზღვრა</t>
  </si>
  <si>
    <t>7.               </t>
  </si>
  <si>
    <t xml:space="preserve">MB.9.92  </t>
  </si>
  <si>
    <t xml:space="preserve">Clostridium difficile, Toxin A/B Stool, ELISA </t>
  </si>
  <si>
    <t>8.               </t>
  </si>
  <si>
    <t xml:space="preserve">MB.9.19.m  </t>
  </si>
  <si>
    <t>ებშტეინ ბარის ვირუსის ადრეული ანტიგენის საწინააღმდეგო IgM ანტისხეულების განსაზღვრა  ELISA მეთოდით</t>
  </si>
  <si>
    <t>9.               </t>
  </si>
  <si>
    <t xml:space="preserve">MB.9.19.m.c  </t>
  </si>
  <si>
    <t>ებშტეინ ბარის ვირუსის კაფსიდური ანტიგენის საწინააღმდეგო IgM ანტისხეულების განსაზღვრა  ELISA მეთოდით</t>
  </si>
  <si>
    <t>10.           </t>
  </si>
  <si>
    <t xml:space="preserve">MB.9.19.g  </t>
  </si>
  <si>
    <t>ებშტეინ ბარის ვირუსის ადრეული ანტიგენის საწინააღმდეგო IgG ანტისხეულების განსაზღვრა  ELISA მეთოდით</t>
  </si>
  <si>
    <t>11.           </t>
  </si>
  <si>
    <t xml:space="preserve">MB.9.19.g.c  </t>
  </si>
  <si>
    <t>ებშტეინ ბარის ვირუსის კაფსიდური ანტიგენის საწინააღმდეგო IgG ანტისხეულების განსაზღვრა  ELISA მეთოდით</t>
  </si>
  <si>
    <t>12.           </t>
  </si>
  <si>
    <t xml:space="preserve">MB.9.72.g  </t>
  </si>
  <si>
    <t>ჩუტყვავილას ვირუსის საწინააღმდეგო IgG ანტისხეულების დეტექცია  ELISA მეთოდით</t>
  </si>
  <si>
    <t>13.           </t>
  </si>
  <si>
    <t xml:space="preserve">MB.9.72.m  </t>
  </si>
  <si>
    <t>ჩუტყვავილას ვირუსის საწინააღმდეგო IgM ანტისხეულების დეტექცია  ELISA მეთოდით</t>
  </si>
  <si>
    <t>14.           </t>
  </si>
  <si>
    <t xml:space="preserve">MB.9.207.g  </t>
  </si>
  <si>
    <t>ლეპტოსპირას საწინააღმდეგო IgG ანტისხეულების რაოდენობრივი და ხარისხობრივი განსაზღვრა  ELISA მეთოდით</t>
  </si>
  <si>
    <t>15.           </t>
  </si>
  <si>
    <t xml:space="preserve">MB.9.207.m  </t>
  </si>
  <si>
    <t>ლეპტოსპირას საწინააღმდეგო IgMანტისხეულების რაოდენობრივი და ხარისხობრივი განსაზღვრა  ELISA მეთოდით</t>
  </si>
  <si>
    <t>16.           </t>
  </si>
  <si>
    <t xml:space="preserve">MB.9.52.g  </t>
  </si>
  <si>
    <t>ბორელიას საწინააღმდეგო ანტისხეულების IgG ანტისხეულების განსაზღვრა ELISA მეთოდით</t>
  </si>
  <si>
    <t>17.           </t>
  </si>
  <si>
    <t xml:space="preserve">MB.9.52.m  </t>
  </si>
  <si>
    <t>ბორელიას საწინააღმდეგო ანტისხეულების IgM ანტისხეულების განსაზღვრა ELISA მეთოდით</t>
  </si>
  <si>
    <t>18.           </t>
  </si>
  <si>
    <t xml:space="preserve">MB.9.29.ab  </t>
  </si>
  <si>
    <t>ლეიშმანიას საწინააღმდეგო IgG ანტისხეულების  რაოდენობრივი განსაზღვრა  ELISA მეთოდით</t>
  </si>
  <si>
    <t>19.           </t>
  </si>
  <si>
    <t xml:space="preserve">A23.MB.4  </t>
  </si>
  <si>
    <t xml:space="preserve">ბრუცელოზის დიაგნოსტიკა აგლუტინაციის მეთოდით </t>
  </si>
  <si>
    <t>20.           </t>
  </si>
  <si>
    <t xml:space="preserve">A23.MB.4m  </t>
  </si>
  <si>
    <t>ბრუცელას საწინააღმდეგო IgM ანტისხეულების რაოდენობრივი და ხარისხობრივი განსაზღვრა  ELISA მეთოდით</t>
  </si>
  <si>
    <t>21.           </t>
  </si>
  <si>
    <t xml:space="preserve">A23.MB.4g  </t>
  </si>
  <si>
    <t>ბრუცელას საწინააღმდეგო IgG ანტისხეულების რაოდენობრივი და ხარისხობრივი განსაზღვრა  ELISA მეთოდით</t>
  </si>
  <si>
    <t>22.           </t>
  </si>
  <si>
    <t>MB.2.UR.1 </t>
  </si>
  <si>
    <t>შარდის ბაქტერიოლოგიური გამოკვლევა ანტიბიოტიკომგრძნობელობით</t>
  </si>
  <si>
    <t>23.           </t>
  </si>
  <si>
    <t>MB.2.UR.3 </t>
  </si>
  <si>
    <t>შარდის ბაქტერიოლოგიური გამოკვლევა ანტიბიოტიკომგრძნობელობის გარეშე</t>
  </si>
  <si>
    <t>24.           </t>
  </si>
  <si>
    <t>MB.2.UR.4 </t>
  </si>
  <si>
    <t>შარდის ნიმუშიდან გამოყოფილი პათოგენის  კვლევა ფენიქსის აპარატით</t>
  </si>
  <si>
    <t>25.           </t>
  </si>
  <si>
    <t xml:space="preserve">MB.2.UR.pr   </t>
  </si>
  <si>
    <t>შარდის ბაქტერიოლოგიური გამოკვლევა ანტიბიოტიკომგრძნობელობით ორსულთათვის</t>
  </si>
  <si>
    <t>26.           </t>
  </si>
  <si>
    <t>MB.2.ЕF.1 </t>
  </si>
  <si>
    <t>ბიოლოგიური სითხეების (პუნქტატები, ექსუდატები, ასციტური,ენდოტრაქეალური ასპირატი და სხვა) ბაქტერიოლოგიური  გამოკვლევა  ანტიბიოტიკომგრძნობელობით</t>
  </si>
  <si>
    <t>27.           </t>
  </si>
  <si>
    <t>MB.2.ЕF.2 </t>
  </si>
  <si>
    <t>ბიოლოგიური სითხეების (პუნქტატები, ექსუდატები, ასციტური,ენდოტრაქეალური ასპირატი და სხვა) ბაქტერიოლოგიური  გამოკვლევა  ანტიბიოტიკომგრძნობელობის გარეშე</t>
  </si>
  <si>
    <t>28.           </t>
  </si>
  <si>
    <t>MB.2.ЕF.3 </t>
  </si>
  <si>
    <t>ბიოლოგიური სითხეების (პუნქტატები, ექსუდატები, ასციტური,ენდოტრაქეალური ასპირატი და სხვა) ნიმუშიდან გამოყოფილი პათოგენის გამოკვლევა ბაქტეკის და ფენიქსის აპარატით</t>
  </si>
  <si>
    <t>29.           </t>
  </si>
  <si>
    <t xml:space="preserve">МВ.2.ВL.1  </t>
  </si>
  <si>
    <t>სისხლის კულტურის ბაქტერიოლოგიური გამოკვლევა ანტიბიოტიკომგრძნობელობით</t>
  </si>
  <si>
    <t>30.           </t>
  </si>
  <si>
    <t>МВ.2.ВL.2 </t>
  </si>
  <si>
    <t>სისხლის კულტურის ბაქტერიოლოგიური გამოკვლევა ანტიბიოტიკომგრძნობელობის გარეშე</t>
  </si>
  <si>
    <t>31.           </t>
  </si>
  <si>
    <t>МВ.2.ВL.3 </t>
  </si>
  <si>
    <t>სისხლის კულტურის ბაქტერიოლოგიური გამოკვლევა ბაქტეკის და ფენიქსის აპარატით</t>
  </si>
  <si>
    <t>32.           </t>
  </si>
  <si>
    <t xml:space="preserve">MB.2.LQ.1  </t>
  </si>
  <si>
    <t>ლიქვორის ბაქტერიოლოგიური გამოკვლევა ანტიბიოტიკომგრძნობელობით</t>
  </si>
  <si>
    <t>33.           </t>
  </si>
  <si>
    <t>MB.2.LQ.2 </t>
  </si>
  <si>
    <t>ლიქვორის ბაქტერიოლოგიური გამოკვლევა ანტიბიოტიკომგრძნობელობის გარეშე</t>
  </si>
  <si>
    <t>34.           </t>
  </si>
  <si>
    <t>MB.2.LQ.3 </t>
  </si>
  <si>
    <t>ლიქვორის ნიმუშიდან გამოყოფილი პათოგენის გამოკვლევა ბაქტეკის და ფენიქსის აპარატით</t>
  </si>
  <si>
    <t>35.           </t>
  </si>
  <si>
    <t xml:space="preserve">IMВ.01  </t>
  </si>
  <si>
    <t>ნაღვლის წვენის ბაქტერიოლოგიური გამოკვლევა ანტიბიოტიკომგრძნობელობით</t>
  </si>
  <si>
    <t>36.           </t>
  </si>
  <si>
    <t>IMВ.02 </t>
  </si>
  <si>
    <t>ნაღვლის წვენის ბაქტერიოლოგიური გამოკვლევა ანტიბიოტიკომგრძნობელობის გარეშე</t>
  </si>
  <si>
    <t>37.           </t>
  </si>
  <si>
    <t>IMВ.03 </t>
  </si>
  <si>
    <t>ნაღვლის წვენიდან გამოყოფილი პათოგენის გამოკვლევა ფენიქსის აპარატით</t>
  </si>
  <si>
    <t>38.           </t>
  </si>
  <si>
    <t xml:space="preserve">МВ.2.МТ.1  </t>
  </si>
  <si>
    <t>პირის ღრუს  ნაცხის ბაქტერიოლოგიური  გამოკვლევა ანტიბიოტიკომგრძნობელობით</t>
  </si>
  <si>
    <t>39.           </t>
  </si>
  <si>
    <t>МВ.2.МТ.2 </t>
  </si>
  <si>
    <t>პირის ღრუს  ნაცხის ბაქტერიოლოგიური  გამოკვლევა ანტიბიოტიკომგრძნობელობის გარეშე</t>
  </si>
  <si>
    <t>40.           </t>
  </si>
  <si>
    <t>МВ.2.МТ.3 </t>
  </si>
  <si>
    <t>პირის ღრუს ნაცხიდან გამოყოფილი პათთოგენის გამოკვლევა ფენიქსის აპარატით</t>
  </si>
  <si>
    <t>41.           </t>
  </si>
  <si>
    <t>МВ.2.R.1 </t>
  </si>
  <si>
    <t xml:space="preserve">ცხვირის ლორწოვანის ნაცხის, ცხვირის ღრუს გამონარეცხის ბაქტერიოლოგიური გამოკვლევა ანტიბიოტიკომგრძნობელობით </t>
  </si>
  <si>
    <t>42.           </t>
  </si>
  <si>
    <t>МВ.2.R.2 </t>
  </si>
  <si>
    <t xml:space="preserve">ცხვირის ლორწოვანის ნაცხის,  ცხვირის ღერუს გამონარეცხის  ბაქტერიოლოგიური გამოკვლევა ანტიბიოტიკომგრძნობელობის გარეშე </t>
  </si>
  <si>
    <t>43.           </t>
  </si>
  <si>
    <t>МВ.2.R.3 </t>
  </si>
  <si>
    <t>ცხვირის ლორწოვანის ნაცხიდან,  ცხვირის ღრუს გამონარეცხიდან გამოყოფილი პათოგენის გამოკვლევა ფენიქსის აპარატით</t>
  </si>
  <si>
    <t>44.           </t>
  </si>
  <si>
    <t xml:space="preserve">МВ.2.O.1  </t>
  </si>
  <si>
    <t>ყურის ნაცხის ბაქტერიოლოგიური გამოკვლევა ანტიბიოტიკომგრძნობელობით</t>
  </si>
  <si>
    <t>45.           </t>
  </si>
  <si>
    <t>МВ.2.O.2 </t>
  </si>
  <si>
    <t>ყურის ნაცხის ბაქტერიოლოგიური გამოკვლევა ანტიბიოტიკომგრძნობელობის გარეშე</t>
  </si>
  <si>
    <t>46.           </t>
  </si>
  <si>
    <t>МВ.2.O.3 </t>
  </si>
  <si>
    <t>ყურის ნაცხიდან გამოყოფილი პათოგენის  გამოკვლევა ფენიქსის აპარატით</t>
  </si>
  <si>
    <t>47.           </t>
  </si>
  <si>
    <t xml:space="preserve">МВ.2.1  </t>
  </si>
  <si>
    <t>თვალის ნაცხის ბაქტერიოლოგიური გამოკვლევა ანტიბიოტიკომგრძნობელობით</t>
  </si>
  <si>
    <t>48.           </t>
  </si>
  <si>
    <t>МВ.2.2 </t>
  </si>
  <si>
    <t>თვალის ნაცხის ბაქტერიოლოგიური გამოკვლევა ანტიბიოტიკომგრძნობელობის გარეშე</t>
  </si>
  <si>
    <t>49.           </t>
  </si>
  <si>
    <t>МВ.2.3 </t>
  </si>
  <si>
    <t>თვალის ნაცხიდან გამოყოფილი პათოგენის  გამოკვლევა ფენიქსის აპარატით</t>
  </si>
  <si>
    <t>50.           </t>
  </si>
  <si>
    <t xml:space="preserve">МВ.2.L.1  </t>
  </si>
  <si>
    <t>ხახის ნაცხის ბაქტერიოლოგიური გამოკვლევა ანტიბიოტიკომგრძნობელობით</t>
  </si>
  <si>
    <t>51.           </t>
  </si>
  <si>
    <t>МВ.2.L.2 </t>
  </si>
  <si>
    <t>ხახის ნაცხის ბაქტერიოლოგიური გამოკვლევა ანტიბიოტიკომგრძნობელობის გარეშე</t>
  </si>
  <si>
    <t>52.           </t>
  </si>
  <si>
    <t>МВ.2.L.3 </t>
  </si>
  <si>
    <t>ხახის ნაცხიდან გამოყოფილი პათოგენის  გამოკვლევა ფენიქსის აპარატით</t>
  </si>
  <si>
    <t>53.           </t>
  </si>
  <si>
    <t xml:space="preserve">МВ.2.W.1  </t>
  </si>
  <si>
    <t>ნებისმიერი ჭრილობის ნაცხის ბაქტერიოლოგიური გამოკვლევა ანტიბიოტიკომგრძნობელობით</t>
  </si>
  <si>
    <t>54.           </t>
  </si>
  <si>
    <t>МВ.2.W.2 </t>
  </si>
  <si>
    <t>ნებისმიერი ჭრილობის ნაცხის ბაქტერიოლოგიური გამოკვლევა ანტიბიოტიკომგრძნობელობის გარეშე</t>
  </si>
  <si>
    <t>55.           </t>
  </si>
  <si>
    <t>МВ.2.W.3 </t>
  </si>
  <si>
    <t>ნებისმიერი ჭრილობის  ნაცხიდან გამოყოფილი პათოგენის  გამოკვლევა ფენიქსის აპარატით</t>
  </si>
  <si>
    <t>56.           </t>
  </si>
  <si>
    <t>МВ.2.362.1 </t>
  </si>
  <si>
    <t>საშოს ნაცხის ბაქტერიოლოგიური გამოკვლევა  Streptococcus agalactiae (В ჯგუფის სტრეპტოკოკის) არმოსაჩენად და ანტიბიოტიკომგრძნობელობა</t>
  </si>
  <si>
    <t>57.           </t>
  </si>
  <si>
    <t>МВ.2.362.2 </t>
  </si>
  <si>
    <t>საშოს ნაცხის ბაქტერიოლოგიური გამოკვლევა Streptococcus agalactiae (В ჯგუფის სტრეპტოკოკის) არმოსაჩენად ანტიბიოტიკომგრძნობელობის გარეშე</t>
  </si>
  <si>
    <t>58.           </t>
  </si>
  <si>
    <t>МВ.2.362.3 </t>
  </si>
  <si>
    <t>საშოს ნაცხიდან გამოყოფილი B ჯგუფის სტრეპტოკოკზე საეჭვო კულტურის კვლევა ფენიქსის აპარატით</t>
  </si>
  <si>
    <t>59.           </t>
  </si>
  <si>
    <t xml:space="preserve">МВ.2.FM.1  </t>
  </si>
  <si>
    <t>საშოს ნაცხის  ბაქტერიოლოგიური გამოკვლევა ანტიბიოტიკომგრძნობელობით.</t>
  </si>
  <si>
    <t>60.           </t>
  </si>
  <si>
    <t>МВ.2.FM.2 </t>
  </si>
  <si>
    <t>საშოს ნაცხის  ბაქტერიოლოგიური გამოკვლევა ანტიბიოტიკომგრძნობელობის გარეშე.</t>
  </si>
  <si>
    <t>61.           </t>
  </si>
  <si>
    <t>МВ.2.FM.3 </t>
  </si>
  <si>
    <t>საშოს   ნაცხიდან გამოყოფილი პათოგენის  გამოკვლევა ფენიქსის აპარატით</t>
  </si>
  <si>
    <t>62.           </t>
  </si>
  <si>
    <t xml:space="preserve">МВ.2.GМ.1  </t>
  </si>
  <si>
    <t>ურეთრის ნაცხის ბაქტერიოლოგიური  გამოკვლევა ანტიბიოტიკომგრძნობელობით</t>
  </si>
  <si>
    <t>63.           </t>
  </si>
  <si>
    <t>МВ.2.GМ.2 </t>
  </si>
  <si>
    <t>ურეთრის ნაცხის ბაქტერიოლოგიური  გამოკვლევა ანტიბიოტიკომგრძნობელობის გარეშე</t>
  </si>
  <si>
    <t>64.           </t>
  </si>
  <si>
    <t>МВ.2.GМ.3 </t>
  </si>
  <si>
    <t>ურეთრის  ნაცხიდან გამოყოფილი პათოგენის  გამოკვლევა ფენიქსის აპარატით</t>
  </si>
  <si>
    <t>65.           </t>
  </si>
  <si>
    <t xml:space="preserve">МВ.2.GМ.sp.1  </t>
  </si>
  <si>
    <t>სპერმის ბაქტერიოლოგიური  გამოკვლევა ანტიბიოტიკომგრძნობელობით</t>
  </si>
  <si>
    <t>66.           </t>
  </si>
  <si>
    <t>МВ.2.GМ.sp.2 </t>
  </si>
  <si>
    <t>სპერმის ბაქტერიოლოგიური  გამოკვლევა ანტიბიოტიკომგრძნობელობის გარეშე</t>
  </si>
  <si>
    <t>67.           </t>
  </si>
  <si>
    <t>МВ.2.GМ.sp.3 </t>
  </si>
  <si>
    <t>სპერმის ნიმუშიდან გამოყოფილი პათოგენის  გამოკვლევა ფენიქსის აპარატით</t>
  </si>
  <si>
    <t>68.           </t>
  </si>
  <si>
    <t xml:space="preserve">МВ.2.FA.1  </t>
  </si>
  <si>
    <t>ფეკალური მასების ბაქტერიოლოგიური გამოკვლევა პათოგენურ ფლორაზე ანტიბიოტიკომგრძნობელობით</t>
  </si>
  <si>
    <t>69.           </t>
  </si>
  <si>
    <t>МВ.2.FA.2 </t>
  </si>
  <si>
    <t>ფეკალური მასების ბაქტერიოლოგიური გამოკვლევა პათოგენურ ფლორაზე  ანტიბიოტიკომგრძნობელობის გარეშე</t>
  </si>
  <si>
    <t>70.           </t>
  </si>
  <si>
    <t>МВ.2.FA.3 </t>
  </si>
  <si>
    <t xml:space="preserve"> ფეკალური მასების ბაქტერიოლოგიური გამოკვლევა პათოგენურ ფლორაზე  ფენიქსის აპარატით</t>
  </si>
  <si>
    <t>71.           </t>
  </si>
  <si>
    <t xml:space="preserve">МВ .2.FA.1 46  </t>
  </si>
  <si>
    <t xml:space="preserve">განავალში Еschеrichia coli H7:0157-ს აღმოჩენა (ჰემოლიზურ-ურიმიული სინდრომი) </t>
  </si>
  <si>
    <t>72.           </t>
  </si>
  <si>
    <t xml:space="preserve">МВ .2.FA  </t>
  </si>
  <si>
    <t>ნაწლავის ნორმალური მიკროფლორის გამოკვლევა</t>
  </si>
  <si>
    <t>73.           </t>
  </si>
  <si>
    <t>МВ.2.FА.336.1 </t>
  </si>
  <si>
    <t>ფეკალური მასების ბაქტერიოლოგიური გამოკვლევა შიგელას მტარებლობაზე  ანტიბიოტიკომგრძნობელობით</t>
  </si>
  <si>
    <t>74.           </t>
  </si>
  <si>
    <t>МВ.2.FА.336.2 </t>
  </si>
  <si>
    <t>ფეკალური მასების ბაქტერიოლოგიური გამოკვლევა შიგელას მტარებლობაზე  ანტიბიოტიკომგრძნობელობის გარეშე</t>
  </si>
  <si>
    <t>75.           </t>
  </si>
  <si>
    <t>МВ.2.FА.336.3 </t>
  </si>
  <si>
    <t>ფეკალური მასების  შიგელას მტარებლობაზე გამოკვლევა ფენიქსის აპარატით</t>
  </si>
  <si>
    <t>76.           </t>
  </si>
  <si>
    <t xml:space="preserve">МВ.2.FА.70.1  </t>
  </si>
  <si>
    <t>ფეკალური მასების ბაქტერიოლოგიური გამოკვლევა Campylobacter spp–ის აღმოსაჩენად ანტიბიოტიკომგრძნობელობით</t>
  </si>
  <si>
    <t>77.           </t>
  </si>
  <si>
    <t>МВ.2.FА.70.2 </t>
  </si>
  <si>
    <t>ფეკალური მასების ბაქტერიოლოგიური გამოკვლევა Campylobacter spp–ის აღმოსაჩენად ანტიბიოტიკომგრძნობელობის გარეშე</t>
  </si>
  <si>
    <t>78.           </t>
  </si>
  <si>
    <t xml:space="preserve">МВ .2.SP.1  </t>
  </si>
  <si>
    <t>ნახველის, ბრონქოალვეოლარული ლავაჟის, ტრანსტრაქეალური ასპირატის ბაქტერიოლოგიური გამოკვლევა ანტიბიოტიკომგრძნობელობით</t>
  </si>
  <si>
    <t>79.           </t>
  </si>
  <si>
    <t>МВ .2.SP.2 </t>
  </si>
  <si>
    <t>ნახველის, ბრონქოალვეოლარული ლავაჟის, ტრანსტრაქეალური ასპირატის ბაქტერიოლოგიური გამოკვლევა ანტიბიოტიკომგრძნობელობის გარეშე</t>
  </si>
  <si>
    <t>80.           </t>
  </si>
  <si>
    <t>МВ .2.SP.3 </t>
  </si>
  <si>
    <t>ნახველის, ბრონქოალვეოლარული ლავაჟის, ტრანსტრაქეალური ასპირატის ნიმუშიდან გამოყოფილი პათოგენის კვლევა ფენიქსის აპარატით</t>
  </si>
  <si>
    <t>81.           </t>
  </si>
  <si>
    <t>МВ.2.m.1</t>
  </si>
  <si>
    <t>ქალის რძის ბაქტერიოლოგიური გამოკვლევა ანტიბიოტიკომგრძნობელობით</t>
  </si>
  <si>
    <t>82.           </t>
  </si>
  <si>
    <t>МВ.2.m.1 </t>
  </si>
  <si>
    <t>83.           </t>
  </si>
  <si>
    <t>МВ.2.m.2 </t>
  </si>
  <si>
    <t>ქალის რძის ბაქტერიოლოგიური გამოკვლევა ანტიბიოტიკომგრძნობელობის გარეშე</t>
  </si>
  <si>
    <t>84.           </t>
  </si>
  <si>
    <t>МВ.2.m.3 </t>
  </si>
  <si>
    <t>ქალის რძის  ნიმუშიდან გამოყოფილი პათოგენის კვლევა ფენიქსის აპარატით</t>
  </si>
  <si>
    <t>85.           </t>
  </si>
  <si>
    <t>МВ. 2.69.1 </t>
  </si>
  <si>
    <t>სხვადასხვა ნიმუშის ბაქტერიოლოგიური  გამოკვლეეა CANDIDA -ს გვარის  სოკოს აღმოსაჩენად აანტიფუნგური პრეპარატების გარეშე</t>
  </si>
  <si>
    <t>86.           </t>
  </si>
  <si>
    <t>МВ. 2.69.2 </t>
  </si>
  <si>
    <t>სხვადასხვა ნიმუშიდან გამოყოფილი CANDIDA-ს გვარის  სოკოების იდენტიფიკაცია ფენიქსის აპარატით მგრძნობელობის გარეშე</t>
  </si>
  <si>
    <t>87.           </t>
  </si>
  <si>
    <t xml:space="preserve">МВ.1.2  </t>
  </si>
  <si>
    <t>საკვლევი ნიმუშის ბაქტერიოსკოპია  (შეღებვა გრამის წესით, გიმზა -რომანოვსკით და სხვა)</t>
  </si>
  <si>
    <t>88.           </t>
  </si>
  <si>
    <t xml:space="preserve">MB.2.AST  </t>
  </si>
  <si>
    <t>ანტიბიოტიკომგრძნობელობის ტესტი /ანტიფუნგური პრეპარატებით მგრძნობელობის ტესტი</t>
  </si>
  <si>
    <t>89.           </t>
  </si>
  <si>
    <t>MB.2/1 </t>
  </si>
  <si>
    <t>კულტურის იდენტიფიკაცია /დადასტურება ანტიბიოტიკომგრძნობელობით</t>
  </si>
  <si>
    <t>90.           </t>
  </si>
  <si>
    <t>MB.2/2 </t>
  </si>
  <si>
    <t>კულტურის იდენტიფიკაცია /დადასტურება ანტიბიოტიკომგრძნობელობის გარეშე</t>
  </si>
  <si>
    <t>91.           </t>
  </si>
  <si>
    <t>MB.2/3 </t>
  </si>
  <si>
    <t>კულტურის იდენტიფიკაცია /დადასტურება ფენიქსის აპარატით</t>
  </si>
  <si>
    <t>92.           </t>
  </si>
  <si>
    <t>MB.2/A.1 </t>
  </si>
  <si>
    <t>აუტოფსიური მასალის ბაქტერიოლოგიური გამოკვლევა - სისხლი ან ნებისმიერი ბიოლოგიური სითხე</t>
  </si>
  <si>
    <t>93.           </t>
  </si>
  <si>
    <t>MB.2/A.2 </t>
  </si>
  <si>
    <t>აუტოფსიური მასალის ბაქტერიოლოგიური გამოკვლევა - ნებისმიერი ბიოლოგიური ქსოვილი</t>
  </si>
  <si>
    <t>94.           </t>
  </si>
  <si>
    <t xml:space="preserve">МВ.2.EN.S.1  </t>
  </si>
  <si>
    <t>სტერილური ქირურგიული იარაღებიდან აღებული ჩამონარეცხების  და სტერილური ქირურგიული მასალის ბაქტერიოლოგიური გამოკვლევა</t>
  </si>
  <si>
    <t>95.           </t>
  </si>
  <si>
    <t xml:space="preserve">МВ.2.EN.S.2   </t>
  </si>
  <si>
    <t>ჰაერის გამოკვლევა სედიმენტაციის მეთოდით</t>
  </si>
  <si>
    <t>96.           </t>
  </si>
  <si>
    <t xml:space="preserve">МВ.2.EN.S.3   </t>
  </si>
  <si>
    <t xml:space="preserve">გარემო ნიმუშებიდან ( სამედიცინო ინვენტარი და სხვა) აღებული ჩამონარეცხების ბაქტერიოლოგიური გამოკვლევა </t>
  </si>
  <si>
    <t>97.           </t>
  </si>
  <si>
    <t xml:space="preserve">МВ.2.EN.S.4  </t>
  </si>
  <si>
    <t>წყლის და ნებისმიერი  კლინიკური ნიმუშის ბაქტერიოლოგიური კვლევა Legionella-ს აღმოსაჩენად.</t>
  </si>
  <si>
    <t>98.           </t>
  </si>
  <si>
    <t xml:space="preserve">МВ.2.EN.S.5  </t>
  </si>
  <si>
    <t>ცხვირის ნაცხის ბაქტერიოლოგიური გამოკვლევა S. aureus მტარებლობაზე</t>
  </si>
  <si>
    <t>99.           </t>
  </si>
  <si>
    <t>PR.1.3 </t>
  </si>
  <si>
    <t xml:space="preserve">ჰელმინთების აღმოსაჩენად ფეკალური ნიმუშის ბაქტერიოსკოპია </t>
  </si>
  <si>
    <t>მოლეკულური კვლევები</t>
  </si>
  <si>
    <t>100.       </t>
  </si>
  <si>
    <t xml:space="preserve">MoD.1 </t>
  </si>
  <si>
    <t>მოლეკულური დიაგნოსტიკა (რეაგენტების გარეშე)</t>
  </si>
  <si>
    <t>101.       </t>
  </si>
  <si>
    <t>MoD.2</t>
  </si>
  <si>
    <t>დნმ/რნმ-ის გამოყოფა</t>
  </si>
  <si>
    <t>102.       </t>
  </si>
  <si>
    <t>PCR.1</t>
  </si>
  <si>
    <t>პჯრ რეალურ დროში ინფექციური აგენტის დეტექციისთვის</t>
  </si>
  <si>
    <t>103.       </t>
  </si>
  <si>
    <t>PCR.2</t>
  </si>
  <si>
    <t>პჯრ რეალურ დროში, ინფექციური აგენტების მულტიპლექსური ნაკრებით დეტექციისთვის</t>
  </si>
  <si>
    <t>104.       </t>
  </si>
  <si>
    <t>PCR.3</t>
  </si>
  <si>
    <t>პჯრ რეალურ დროში, ონკოლოგიური მარკერების მულტიპლექსური ნაკრებით დეტექციისთვის (პარაფინის ბლოკიდან დნმ ექსტრაქციით)</t>
  </si>
  <si>
    <t>105.       </t>
  </si>
  <si>
    <t>PCR.4</t>
  </si>
  <si>
    <t>პჯრ ტესტი არსებული პრაიმერებით ნუკლეინის მჟავების ამპლიფიკაციისათვის და გელ-ელექტროფორეზი (მაქსიმუმ 800bp)</t>
  </si>
  <si>
    <t>106.       </t>
  </si>
  <si>
    <t>SSeq.1</t>
  </si>
  <si>
    <t>დნმ ნიმუშის სექვენირება სენგერის მეთოდით (ABI 3130xl) 1 ნიმუშის ფასი:</t>
  </si>
  <si>
    <t>107.       </t>
  </si>
  <si>
    <t>NGSLP1</t>
  </si>
  <si>
    <t>დნმ ნიმუშების მომზადება ახალი თაობის სექვენირებისათვის - 6 ან ნაკლები ნიმუშის შეკვეთის შემთხვევაში 1 ნიმუშის ფასი:</t>
  </si>
  <si>
    <t>108.       </t>
  </si>
  <si>
    <t>NGSLP2</t>
  </si>
  <si>
    <t>დნმ ნიმუშების მომზადება ახალი თაობის სექვენირებისათვის - 7 და მეტი ნიმუშის შეკვეთის შემთხვევაში 1 ნიმუშის ფასი:</t>
  </si>
  <si>
    <t>109.       </t>
  </si>
  <si>
    <t>NGSLP3</t>
  </si>
  <si>
    <t>რნმ ნიმუშების მომზადება ახალი თაობის სექვენირებისათვის - 6 ან ნაკლები ნიმუშის შეკვეთის შემთხვევაში 1 ნიმუშის ფასი:</t>
  </si>
  <si>
    <t>110.       </t>
  </si>
  <si>
    <t>NGSLP4</t>
  </si>
  <si>
    <t>რნმ ნიმუშების მომზადება ახალი თაობის სექვენირებისათვის - 7 და მეტი ნიმუშის შეკვეთის შემთხვევაში 1 ნიმუშის ფასი:</t>
  </si>
  <si>
    <t>111.       </t>
  </si>
  <si>
    <t>NGSmg1</t>
  </si>
  <si>
    <t>მეტაგენომური დნმ/რნმ 1 ნიმუშის შეკვეთის შემთხვევაში სექვენირება ახალი თაობის ტექნოლოგიის გამოყენებით (MiSeq) 1 ნიმუშის ფასი:</t>
  </si>
  <si>
    <t>112.       </t>
  </si>
  <si>
    <t>NGSmg2</t>
  </si>
  <si>
    <t>მეტაგენომური 3 ან მეტი რნმ ნიმუშის შეკვეთის შემთხვევაში: RiboZero ნაკრებით დამუშავება და სექვენირება ახალი თაობის ტექნოლოგიის გამოყენებით (MiSeq) 1 ნიმუშის ფასი:</t>
  </si>
  <si>
    <t>113.       </t>
  </si>
  <si>
    <t>NGSmg3</t>
  </si>
  <si>
    <t>მეტაგენომური დნმ/რნმ-ის ნიმუშის სექვენირება ახალი თაობის ტექნოლოგიის გამოყენებით (MiSeq), (რეაგენტების გარეშე) 1 ნიმუშის ფასი:</t>
  </si>
  <si>
    <t>114.       </t>
  </si>
  <si>
    <t>NGSbv1</t>
  </si>
  <si>
    <t>ბაქტერიული/ვირუსული კულტურების დნმ-ის სექვენირება ახალი თაობის ტექნოლოგიის გამოყენებით (MiSeq) 1 ნიმუშის შეკვეთის შემთხვევაში 1 ნიმუშის ფასი:</t>
  </si>
  <si>
    <t>115.       </t>
  </si>
  <si>
    <t>NGSbv2</t>
  </si>
  <si>
    <t>ბაქტერიული/ვირუსული კულტურების დნმ-ის სექვენირება ახალი თაობის ტექნოლოგიის გამოყენებით (MiSeq) 3 ნიმუშის შეკვეთის შემთხვევაში 1 ნიმუშის ფასი:</t>
  </si>
  <si>
    <t>116.       </t>
  </si>
  <si>
    <t>NGSbv3</t>
  </si>
  <si>
    <t>ბაქტერიული/ვირუსული კულტურების დნმ-ის სექვენირება ახალი თაობის ტექნოლოგიის გამოყენებით (MiSeq) 6 ან მეტი ნიმუშის შეკვეთის შემთხვევაში 1 ნიმუშის ფასი:</t>
  </si>
  <si>
    <t>117.       </t>
  </si>
  <si>
    <t>NGSbv4</t>
  </si>
  <si>
    <t>ბაქტერიული/ვირუსული კულტურების დნმ-ის სექვენირება ახალი თაობის ტექნოლოგიის გამოყენებით (MiSeq) (რეაგენტების გარეშე) 1 ნიმუშის ფასი:</t>
  </si>
  <si>
    <t>118.       </t>
  </si>
  <si>
    <t>NGSs1</t>
  </si>
  <si>
    <t>მცირე ზომის (მაქსიმუმ 50,000bp) დნმ/რნმ-ის სექვენირება ახალი თაობის ტექნოლოგიის გამოყენებით (MiSeq), 10-ზე ნაკლები ნიმუშის შეკვეთის შემთხვევაში 1 ნიმუშის ფასი:</t>
  </si>
  <si>
    <t>119.       </t>
  </si>
  <si>
    <t>NGSs2</t>
  </si>
  <si>
    <t>მცირე ზომის (მაქსიმუმ 50,000bp) დნმ/რნმ-ის სექვენირება ახალი თაობის ტექნოლოგიის გამოყენებით (MiSeq), 10 ან მეტი ნიმუშის შეკვეთის შემთხვევაში 1 ნიმუშის ფასი:</t>
  </si>
  <si>
    <t>120.       </t>
  </si>
  <si>
    <t>NGSs3</t>
  </si>
  <si>
    <t>ამპლიკონების (მაქსიმუმ 800bp) დნმ/რნმ-ის სექვენირება ახალი თაობის ტექნოლოგიის გამოყენებით (MiSeq), 10-ზე ნაკლები ნიმუშის შეკვეთის შემთხვევაში 1 ნიმუშის ფასი:</t>
  </si>
  <si>
    <t>121.       </t>
  </si>
  <si>
    <t>NGSs4</t>
  </si>
  <si>
    <t>ამპლიკონების (მაქსიმუმ 800bp) დნმ/რნმ-ის სექვენირება ახალი თაობის ტექნოლოგიის გამოყენებით (MiSeq), 10 ან მეტი ნიმუშის შეკვეთის შემთხვევაში 1 ნიმუშის ფასი:</t>
  </si>
  <si>
    <t>122.       </t>
  </si>
  <si>
    <t>NGScl1</t>
  </si>
  <si>
    <t>კლინიკური კვლევა - მუტაციების ანალიზი ახალი თაობის სექვენირებით</t>
  </si>
  <si>
    <t>123.       </t>
  </si>
  <si>
    <t>DNA2</t>
  </si>
  <si>
    <t>დნმ-ის ანალიზი ბიოანალიზატორზე (ფრაგმენტის ზომის განსაზღვრა) (Bioanalyzer)</t>
  </si>
  <si>
    <t>124.       </t>
  </si>
  <si>
    <t>DNA3</t>
  </si>
  <si>
    <t>დნმ-ის კონცენტრაციის განსაზღვრა (ქიუბითი, ნანოდროპი) (Covaris M220)</t>
  </si>
  <si>
    <t>125.       </t>
  </si>
  <si>
    <t>RNA2</t>
  </si>
  <si>
    <t>რნმ-ის ანალიზი ბიოანალიზატორზე (ფრაგმენტის ზომის განსაზღვრა) (Bioanalyzer)</t>
  </si>
  <si>
    <t>126.       </t>
  </si>
  <si>
    <t>RNA3</t>
  </si>
  <si>
    <t>რნმ-ის კონცენტრაციის განსაზღვრა (Qubit; NanoDrop)</t>
  </si>
  <si>
    <t>127.       </t>
  </si>
  <si>
    <t>BiA.1</t>
  </si>
  <si>
    <t>მონაცემთა პირველადი ბიოინფრომატიკული ანალიზი (ხარისხის ანალიზი, აწყობა)</t>
  </si>
  <si>
    <t>128.       </t>
  </si>
  <si>
    <t>BiA 2</t>
  </si>
  <si>
    <t>მონაცემთა სრული ბიოინფრომატიკული ანალიზი  (ხარისხის ანალიზი, აწყობა, ფილოგენეტიკა, ანოტაცია)</t>
  </si>
  <si>
    <t>129.       </t>
  </si>
  <si>
    <t>BiA 3</t>
  </si>
  <si>
    <t>მონაცემთა სრული ბიოინფრომატიკული ანალიზი  (ხარისხის ანალიზი, აწყობა, ფილოგენეტიკა, ანოტაცია, შედარებითი გენომიკა, ვირულენტობის და რეზისტენტობის გენების ანალიზი)</t>
  </si>
  <si>
    <t>130.       </t>
  </si>
  <si>
    <t>ect1</t>
  </si>
  <si>
    <t>ექტოპარაზიტის სახეობის განსაზღვრა</t>
  </si>
  <si>
    <t>131.       </t>
  </si>
  <si>
    <t>ect2</t>
  </si>
  <si>
    <t>ექტოპარაზიტიდან დნმ/რნმ გამოყოფა</t>
  </si>
  <si>
    <t>132.       </t>
  </si>
  <si>
    <t>ect3</t>
  </si>
  <si>
    <t>ექტოპარაზიტების სრული კვლევა ვირუსებზე (სახეობის განსაზღვრა, რნმ გამოყოფა, პჯრ ყირიმ-კონგოს ჰემორაგიულ ცხელებასა და სხვა არბოვირუსებზე)</t>
  </si>
  <si>
    <t>133.       </t>
  </si>
  <si>
    <t>ect4</t>
  </si>
  <si>
    <t>ექტოპარაზიტების გამოკვლევა ბორელიოზზე, სრული კვლევა (დნმ გამოყოფა, პჯრ)</t>
  </si>
  <si>
    <t>134.       </t>
  </si>
  <si>
    <t>ect 5</t>
  </si>
  <si>
    <t>ექტოპარაზიტების დნმ-ის გამოკვლევა რიკეტსიოზებზე (დნმ გამოყოფა, პჯრ)</t>
  </si>
  <si>
    <t>სხვა სახის კვლევა და კონსულტაცია</t>
  </si>
  <si>
    <t>135.       </t>
  </si>
  <si>
    <t>XXDE9X</t>
  </si>
  <si>
    <t>ულტრასონოგრაფიული კვლევა</t>
  </si>
  <si>
    <t>136.       </t>
  </si>
  <si>
    <t>ZYZX90</t>
  </si>
  <si>
    <t>სპეციალისტის კონსულტაცია</t>
  </si>
  <si>
    <t>შტამები</t>
  </si>
  <si>
    <t>137.       </t>
  </si>
  <si>
    <t>შტამები (გარდა განსაკუთრებით საშიში ინფექციების გამომწვევთა შტამებისა)</t>
  </si>
  <si>
    <t>სადეზინფექციო  ხსნარების ეფექტურობის განსაზღვრა</t>
  </si>
  <si>
    <t>138.       </t>
  </si>
  <si>
    <t>განსაკუთრებით ს აშიში და მასთან გათანაბრებული ინფექციების გამომწვევების გამოვლენის და ადეკვატური ეპიდსაწინააღმდეგო სამუშაოს ღირებულება</t>
  </si>
  <si>
    <t>139.       </t>
  </si>
  <si>
    <t>განსაკუთრებით საშიში და მასთან გათანაბრებული ინფექციების გამომწვევების გამოვლენის და ადეკვატური ეპიდსაწინააღმდეგო სამუშაოს ღირებულება ერთი ერთეული გამოკვლევა (მათ შორის ველზე გასვლა)</t>
  </si>
  <si>
    <t>კვლევების დასახელება</t>
  </si>
  <si>
    <t>ძველი ღირებულება</t>
  </si>
  <si>
    <t>ახალი ღირებულება</t>
  </si>
  <si>
    <t>სადეზინფექციო  ხსნარის ეფექტურობის განსაზღვრა (ერთი პათოგენით)(S.aureus,  E.coll, P. aeruginosa, B. Anthracis) და სხვ.</t>
  </si>
  <si>
    <t>ბაქტერიოლოგიური კვლევები</t>
  </si>
  <si>
    <t>გადახრა</t>
  </si>
  <si>
    <t>სეროლოგიური კვლევები</t>
  </si>
  <si>
    <t>ავადმყოფობათა და ჯანმრთელობასთან დაკავშირებული პრობლემები საერთაშორისო სტატისტიკური კლასიფიკატორების შესწავლა</t>
  </si>
  <si>
    <t>სამედიცინო სტატისტიკური კლასიფიკატორი</t>
  </si>
  <si>
    <t>ერთი კლასიფიკატორის შესწავლა</t>
  </si>
  <si>
    <t>ტრენინგის კურსის ხანგძლივობა</t>
  </si>
  <si>
    <t>6 საათი (ერთი დღე)</t>
  </si>
  <si>
    <t>ღირებულებს 1 (ერთი)  მსმენელზე</t>
  </si>
  <si>
    <t>ლაბორატორიულ კვლევებზე სწავლების კურსი</t>
  </si>
  <si>
    <t xml:space="preserve">მიკრობიოლოგიურ კვლევებზე სწავლების კურსი </t>
  </si>
  <si>
    <t xml:space="preserve">ბაქტერიოლოგიური კვლევების თანამედროვე მეთოდები შემდეგი მიკროორგანიზმების გამოსავლენად: E.coll; Salmonella; Shigella; Proteus; LegioneILa; Proteus; Pseudomonas aeruglnosa; Clostridla და სხვა. </t>
  </si>
  <si>
    <t>ერთი მსმენელის ფასი(ლარი)/დღე</t>
  </si>
  <si>
    <t xml:space="preserve">ქართულ ენაზე </t>
  </si>
  <si>
    <t xml:space="preserve">უცხო ენაზე </t>
  </si>
  <si>
    <t xml:space="preserve">45 ლარი </t>
  </si>
  <si>
    <t>120  ლარი</t>
  </si>
  <si>
    <t xml:space="preserve">ეტალონური კულტურების მართვა (ლიოფილიზირებული კულტურის აღდგენა, სამუშაო კულტურის მარაგის  შექმნა, კულტურის  მომზადება  მიზნობრივი გამოყენებისთვის, ხარისხის კონტროლი) </t>
  </si>
  <si>
    <t xml:space="preserve">ბიოუსაფრთხოების ზოგადი კურსი </t>
  </si>
  <si>
    <t xml:space="preserve">პრეპარატორის მომზადება {ლაბორატორიული ჭურჭლის მომზადება, საკვები ნიადაგების დამზადება, უსაფრთხოების ნორმების შესწავლა) </t>
  </si>
  <si>
    <t xml:space="preserve">ვირუსოლოგიური კვლევის  მეთოდები </t>
  </si>
  <si>
    <t xml:space="preserve">სეროლოგიური კვლევის მეთოდები </t>
  </si>
  <si>
    <t xml:space="preserve">მოლეკულური კვლევის მეთოდები </t>
  </si>
  <si>
    <t xml:space="preserve">ბაქტერიოლოგიური კვლევების თანამედროვე მეთოდების შესწავლა   გრამ დადებითი და გრამ უარყოფითი მიკროორგანიზმების აღმოსაჩენად. ანტიბიოტიკორეზისტენტობის მექანიზმები.       </t>
  </si>
  <si>
    <t>ეტალონური კულტურების მართვა (ლიოფილიზირებული კულტურის აღდგენა, სამუშაო კულტურის მარაგის  შექმნა, კულტურის  მომზადება  მიზნობრივი გამოყენებისთვის, ხარისხის კონტროლი)</t>
  </si>
  <si>
    <t>ბიოუსაფრთხოების ზოგადი კურსი</t>
  </si>
  <si>
    <t>პრეპარატორის მომზადება (ლაბორატორიული ჭურჭლის მომზადება, საკვები ნიადაგების დამზადება, უსაფრთხოების ნორმების შესწავლა)</t>
  </si>
  <si>
    <t>ვირუსოლოგიური კვლევის მეთოდები (ვირუსის იზოლაცია და ტიპირება)</t>
  </si>
  <si>
    <t>სეროლოგიური კვლევის მეთოდები (ELISA, Western Blot)</t>
  </si>
  <si>
    <t>მოლეკულური კვლევის მეთოდები (პოლიმერაზული ჯაჭვური რეაქცია (PCR))</t>
  </si>
  <si>
    <t>დნმ / რნმ-ის გამოყოფა</t>
  </si>
  <si>
    <t>ნიმუშების მომზადება, სექვენირება და მონაცემთა ანალიზი (სენგერის მეთოდი)</t>
  </si>
  <si>
    <t>ნიმუშების მომზადება და სექვენირება (ახალი თაობის სექვენირების მეთოდი)</t>
  </si>
  <si>
    <t>მონაცემთა ბიოინფორმატიკული ანალიზი</t>
  </si>
  <si>
    <t>ქართულ ენაზე</t>
  </si>
  <si>
    <t>ინგლისურ ენაზე</t>
  </si>
  <si>
    <t>სამეცნიერო პროექტების, ლაბორატორიული მომსახურების მენეჯმენტის, ბიოუსაფრთხოებისა და/ან ბიოდაცვის კურსი</t>
  </si>
  <si>
    <t>5-მდე მონაწილეზე</t>
  </si>
  <si>
    <t>6-15 მონაწილეზე</t>
  </si>
  <si>
    <t>16-30 მონაწილეზე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</si>
</sst>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2" borderId="0" xfId="0" applyFill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171"/>
  <sheetViews>
    <sheetView tabSelected="1" workbookViewId="0">
      <pane ySplit="2" topLeftCell="A147" activePane="bottomLeft" state="frozen"/>
      <selection pane="bottomLeft" activeCell="I186" sqref="I186"/>
    </sheetView>
  </sheetViews>
  <sheetFormatPr defaultRowHeight="15" x14ac:dyDescent="0.25"/>
  <cols>
    <col min="1" max="1" width="3.140625" customWidth="1"/>
    <col min="2" max="2" width="4.5703125" style="6" customWidth="1"/>
    <col min="3" max="3" width="18.28515625" style="2" customWidth="1"/>
    <col min="4" max="4" width="80.28515625" style="4" customWidth="1"/>
    <col min="5" max="5" width="18.5703125" style="5" customWidth="1"/>
    <col min="6" max="6" width="17.7109375" style="17" customWidth="1"/>
    <col min="7" max="7" width="12.28515625" style="17" customWidth="1"/>
    <col min="8" max="8" width="4.85546875" style="17" customWidth="1"/>
    <col min="9" max="9" width="71.140625" customWidth="1"/>
    <col min="10" max="10" width="15.85546875" customWidth="1"/>
    <col min="11" max="11" width="16.28515625" customWidth="1"/>
  </cols>
  <sheetData>
    <row r="2" spans="2:7" ht="33.75" customHeight="1" x14ac:dyDescent="0.25">
      <c r="B2" s="7"/>
      <c r="C2" s="1"/>
      <c r="D2" s="12" t="s">
        <v>417</v>
      </c>
      <c r="E2" s="16" t="s">
        <v>418</v>
      </c>
      <c r="F2" s="16" t="s">
        <v>419</v>
      </c>
      <c r="G2" s="16" t="s">
        <v>422</v>
      </c>
    </row>
    <row r="3" spans="2:7" ht="24.75" customHeight="1" x14ac:dyDescent="0.25">
      <c r="B3" s="7" t="s">
        <v>0</v>
      </c>
      <c r="C3" s="1" t="s">
        <v>1</v>
      </c>
      <c r="D3" s="3" t="s">
        <v>2</v>
      </c>
      <c r="E3" s="16">
        <v>25</v>
      </c>
      <c r="F3" s="14">
        <v>25</v>
      </c>
      <c r="G3" s="14">
        <f>E3-F3</f>
        <v>0</v>
      </c>
    </row>
    <row r="4" spans="2:7" ht="24.75" customHeight="1" x14ac:dyDescent="0.25">
      <c r="B4" s="7" t="s">
        <v>3</v>
      </c>
      <c r="C4" s="1" t="s">
        <v>4</v>
      </c>
      <c r="D4" s="3" t="s">
        <v>5</v>
      </c>
      <c r="E4" s="16">
        <v>25</v>
      </c>
      <c r="F4" s="14">
        <v>25</v>
      </c>
      <c r="G4" s="14">
        <f t="shared" ref="G4:G67" si="0">E4-F4</f>
        <v>0</v>
      </c>
    </row>
    <row r="5" spans="2:7" ht="24.75" customHeight="1" x14ac:dyDescent="0.25">
      <c r="B5" s="7" t="s">
        <v>6</v>
      </c>
      <c r="C5" s="1" t="s">
        <v>7</v>
      </c>
      <c r="D5" s="3" t="s">
        <v>8</v>
      </c>
      <c r="E5" s="16">
        <v>30</v>
      </c>
      <c r="F5" s="14">
        <v>30</v>
      </c>
      <c r="G5" s="14">
        <f t="shared" si="0"/>
        <v>0</v>
      </c>
    </row>
    <row r="6" spans="2:7" ht="24.75" customHeight="1" x14ac:dyDescent="0.25">
      <c r="B6" s="7" t="s">
        <v>9</v>
      </c>
      <c r="C6" s="1" t="s">
        <v>10</v>
      </c>
      <c r="D6" s="3" t="s">
        <v>11</v>
      </c>
      <c r="E6" s="16">
        <v>30</v>
      </c>
      <c r="F6" s="14">
        <v>30</v>
      </c>
      <c r="G6" s="14">
        <f t="shared" si="0"/>
        <v>0</v>
      </c>
    </row>
    <row r="7" spans="2:7" ht="24.75" customHeight="1" x14ac:dyDescent="0.25">
      <c r="B7" s="7" t="s">
        <v>12</v>
      </c>
      <c r="C7" s="1" t="s">
        <v>13</v>
      </c>
      <c r="D7" s="3" t="s">
        <v>14</v>
      </c>
      <c r="E7" s="16">
        <v>30</v>
      </c>
      <c r="F7" s="14">
        <v>30</v>
      </c>
      <c r="G7" s="14">
        <f t="shared" si="0"/>
        <v>0</v>
      </c>
    </row>
    <row r="8" spans="2:7" ht="24.75" customHeight="1" x14ac:dyDescent="0.25">
      <c r="B8" s="7" t="s">
        <v>15</v>
      </c>
      <c r="C8" s="1" t="s">
        <v>16</v>
      </c>
      <c r="D8" s="3" t="s">
        <v>17</v>
      </c>
      <c r="E8" s="16">
        <v>30</v>
      </c>
      <c r="F8" s="14">
        <v>30</v>
      </c>
      <c r="G8" s="14">
        <f t="shared" si="0"/>
        <v>0</v>
      </c>
    </row>
    <row r="9" spans="2:7" ht="24.75" customHeight="1" x14ac:dyDescent="0.25">
      <c r="B9" s="7" t="s">
        <v>18</v>
      </c>
      <c r="C9" s="1" t="s">
        <v>19</v>
      </c>
      <c r="D9" s="3" t="s">
        <v>20</v>
      </c>
      <c r="E9" s="16">
        <v>35</v>
      </c>
      <c r="F9" s="14">
        <v>30</v>
      </c>
      <c r="G9" s="14">
        <f t="shared" si="0"/>
        <v>5</v>
      </c>
    </row>
    <row r="10" spans="2:7" ht="38.25" customHeight="1" x14ac:dyDescent="0.25">
      <c r="B10" s="7" t="s">
        <v>21</v>
      </c>
      <c r="C10" s="1" t="s">
        <v>22</v>
      </c>
      <c r="D10" s="3" t="s">
        <v>23</v>
      </c>
      <c r="E10" s="16">
        <v>30</v>
      </c>
      <c r="F10" s="14">
        <v>35</v>
      </c>
      <c r="G10" s="14">
        <f t="shared" si="0"/>
        <v>-5</v>
      </c>
    </row>
    <row r="11" spans="2:7" ht="38.25" customHeight="1" x14ac:dyDescent="0.25">
      <c r="B11" s="7" t="s">
        <v>24</v>
      </c>
      <c r="C11" s="1" t="s">
        <v>25</v>
      </c>
      <c r="D11" s="3" t="s">
        <v>26</v>
      </c>
      <c r="E11" s="16"/>
      <c r="F11" s="14">
        <v>30</v>
      </c>
      <c r="G11" s="14">
        <f t="shared" si="0"/>
        <v>-30</v>
      </c>
    </row>
    <row r="12" spans="2:7" ht="38.25" customHeight="1" x14ac:dyDescent="0.25">
      <c r="B12" s="7" t="s">
        <v>27</v>
      </c>
      <c r="C12" s="1" t="s">
        <v>28</v>
      </c>
      <c r="D12" s="3" t="s">
        <v>29</v>
      </c>
      <c r="E12" s="16">
        <v>30</v>
      </c>
      <c r="F12" s="14">
        <v>30</v>
      </c>
      <c r="G12" s="14">
        <f t="shared" si="0"/>
        <v>0</v>
      </c>
    </row>
    <row r="13" spans="2:7" ht="38.25" customHeight="1" x14ac:dyDescent="0.25">
      <c r="B13" s="7" t="s">
        <v>30</v>
      </c>
      <c r="C13" s="1" t="s">
        <v>31</v>
      </c>
      <c r="D13" s="3" t="s">
        <v>32</v>
      </c>
      <c r="E13" s="16"/>
      <c r="F13" s="14">
        <v>30</v>
      </c>
      <c r="G13" s="14">
        <f t="shared" si="0"/>
        <v>-30</v>
      </c>
    </row>
    <row r="14" spans="2:7" ht="27" customHeight="1" x14ac:dyDescent="0.25">
      <c r="B14" s="7"/>
      <c r="C14" s="1"/>
      <c r="D14" s="12" t="s">
        <v>423</v>
      </c>
      <c r="E14" s="16"/>
      <c r="F14" s="14"/>
      <c r="G14" s="14">
        <f t="shared" si="0"/>
        <v>0</v>
      </c>
    </row>
    <row r="15" spans="2:7" ht="38.25" customHeight="1" x14ac:dyDescent="0.25">
      <c r="B15" s="7" t="s">
        <v>33</v>
      </c>
      <c r="C15" s="1" t="s">
        <v>34</v>
      </c>
      <c r="D15" s="3" t="s">
        <v>35</v>
      </c>
      <c r="E15" s="16">
        <v>25</v>
      </c>
      <c r="F15" s="14">
        <v>30</v>
      </c>
      <c r="G15" s="14">
        <f t="shared" si="0"/>
        <v>-5</v>
      </c>
    </row>
    <row r="16" spans="2:7" ht="38.25" customHeight="1" x14ac:dyDescent="0.25">
      <c r="B16" s="7" t="s">
        <v>36</v>
      </c>
      <c r="C16" s="1" t="s">
        <v>37</v>
      </c>
      <c r="D16" s="3" t="s">
        <v>38</v>
      </c>
      <c r="E16" s="16">
        <v>25</v>
      </c>
      <c r="F16" s="14">
        <v>25</v>
      </c>
      <c r="G16" s="14">
        <f t="shared" si="0"/>
        <v>0</v>
      </c>
    </row>
    <row r="17" spans="2:7" ht="38.25" customHeight="1" x14ac:dyDescent="0.25">
      <c r="B17" s="7" t="s">
        <v>39</v>
      </c>
      <c r="C17" s="1" t="s">
        <v>40</v>
      </c>
      <c r="D17" s="3" t="s">
        <v>41</v>
      </c>
      <c r="E17" s="16">
        <v>45</v>
      </c>
      <c r="F17" s="14">
        <v>25</v>
      </c>
      <c r="G17" s="14">
        <f t="shared" si="0"/>
        <v>20</v>
      </c>
    </row>
    <row r="18" spans="2:7" ht="38.25" customHeight="1" x14ac:dyDescent="0.25">
      <c r="B18" s="7" t="s">
        <v>42</v>
      </c>
      <c r="C18" s="1" t="s">
        <v>43</v>
      </c>
      <c r="D18" s="3" t="s">
        <v>44</v>
      </c>
      <c r="E18" s="16">
        <v>45</v>
      </c>
      <c r="F18" s="14">
        <v>45</v>
      </c>
      <c r="G18" s="14">
        <f t="shared" si="0"/>
        <v>0</v>
      </c>
    </row>
    <row r="19" spans="2:7" ht="38.25" customHeight="1" x14ac:dyDescent="0.25">
      <c r="B19" s="7" t="s">
        <v>45</v>
      </c>
      <c r="C19" s="1" t="s">
        <v>46</v>
      </c>
      <c r="D19" s="3" t="s">
        <v>47</v>
      </c>
      <c r="E19" s="16">
        <v>35</v>
      </c>
      <c r="F19" s="14">
        <v>45</v>
      </c>
      <c r="G19" s="14">
        <f t="shared" si="0"/>
        <v>-10</v>
      </c>
    </row>
    <row r="20" spans="2:7" ht="38.25" customHeight="1" x14ac:dyDescent="0.25">
      <c r="B20" s="7" t="s">
        <v>48</v>
      </c>
      <c r="C20" s="1" t="s">
        <v>49</v>
      </c>
      <c r="D20" s="3" t="s">
        <v>50</v>
      </c>
      <c r="E20" s="16">
        <v>35</v>
      </c>
      <c r="F20" s="14">
        <v>35</v>
      </c>
      <c r="G20" s="14">
        <f t="shared" si="0"/>
        <v>0</v>
      </c>
    </row>
    <row r="21" spans="2:7" ht="38.25" customHeight="1" x14ac:dyDescent="0.25">
      <c r="B21" s="7" t="s">
        <v>51</v>
      </c>
      <c r="C21" s="1" t="s">
        <v>52</v>
      </c>
      <c r="D21" s="3" t="s">
        <v>53</v>
      </c>
      <c r="E21" s="16">
        <v>35</v>
      </c>
      <c r="F21" s="14">
        <v>35</v>
      </c>
      <c r="G21" s="14">
        <f t="shared" si="0"/>
        <v>0</v>
      </c>
    </row>
    <row r="22" spans="2:7" ht="30" customHeight="1" x14ac:dyDescent="0.25">
      <c r="B22" s="7" t="s">
        <v>54</v>
      </c>
      <c r="C22" s="1" t="s">
        <v>55</v>
      </c>
      <c r="D22" s="3" t="s">
        <v>56</v>
      </c>
      <c r="E22" s="16">
        <v>25</v>
      </c>
      <c r="F22" s="14">
        <v>25</v>
      </c>
      <c r="G22" s="14">
        <f t="shared" si="0"/>
        <v>0</v>
      </c>
    </row>
    <row r="23" spans="2:7" ht="38.25" customHeight="1" x14ac:dyDescent="0.25">
      <c r="B23" s="7" t="s">
        <v>57</v>
      </c>
      <c r="C23" s="1" t="s">
        <v>58</v>
      </c>
      <c r="D23" s="3" t="s">
        <v>59</v>
      </c>
      <c r="E23" s="16">
        <v>45</v>
      </c>
      <c r="F23" s="14">
        <v>45</v>
      </c>
      <c r="G23" s="14">
        <f t="shared" si="0"/>
        <v>0</v>
      </c>
    </row>
    <row r="24" spans="2:7" ht="38.25" customHeight="1" x14ac:dyDescent="0.25">
      <c r="B24" s="7" t="s">
        <v>60</v>
      </c>
      <c r="C24" s="1" t="s">
        <v>61</v>
      </c>
      <c r="D24" s="3" t="s">
        <v>62</v>
      </c>
      <c r="E24" s="16">
        <v>45</v>
      </c>
      <c r="F24" s="14">
        <v>45</v>
      </c>
      <c r="G24" s="14">
        <f t="shared" si="0"/>
        <v>0</v>
      </c>
    </row>
    <row r="25" spans="2:7" ht="21" customHeight="1" x14ac:dyDescent="0.25">
      <c r="B25" s="7"/>
      <c r="C25" s="1"/>
      <c r="D25" s="12" t="s">
        <v>421</v>
      </c>
      <c r="E25" s="16"/>
      <c r="F25" s="14"/>
      <c r="G25" s="14">
        <f t="shared" si="0"/>
        <v>0</v>
      </c>
    </row>
    <row r="26" spans="2:7" ht="27" customHeight="1" x14ac:dyDescent="0.25">
      <c r="B26" s="7" t="s">
        <v>63</v>
      </c>
      <c r="C26" s="1" t="s">
        <v>64</v>
      </c>
      <c r="D26" s="3" t="s">
        <v>65</v>
      </c>
      <c r="E26" s="16">
        <v>45</v>
      </c>
      <c r="F26" s="14">
        <v>45</v>
      </c>
      <c r="G26" s="14">
        <f t="shared" si="0"/>
        <v>0</v>
      </c>
    </row>
    <row r="27" spans="2:7" ht="27" customHeight="1" x14ac:dyDescent="0.25">
      <c r="B27" s="7" t="s">
        <v>66</v>
      </c>
      <c r="C27" s="1" t="s">
        <v>67</v>
      </c>
      <c r="D27" s="3" t="s">
        <v>68</v>
      </c>
      <c r="E27" s="16"/>
      <c r="F27" s="14">
        <v>30</v>
      </c>
      <c r="G27" s="14">
        <f t="shared" si="0"/>
        <v>-30</v>
      </c>
    </row>
    <row r="28" spans="2:7" ht="27" customHeight="1" x14ac:dyDescent="0.25">
      <c r="B28" s="7" t="s">
        <v>69</v>
      </c>
      <c r="C28" s="1" t="s">
        <v>70</v>
      </c>
      <c r="D28" s="3" t="s">
        <v>71</v>
      </c>
      <c r="E28" s="16"/>
      <c r="F28" s="14">
        <v>56</v>
      </c>
      <c r="G28" s="14">
        <f t="shared" si="0"/>
        <v>-56</v>
      </c>
    </row>
    <row r="29" spans="2:7" ht="38.25" customHeight="1" x14ac:dyDescent="0.25">
      <c r="B29" s="7" t="s">
        <v>72</v>
      </c>
      <c r="C29" s="1" t="s">
        <v>73</v>
      </c>
      <c r="D29" s="3" t="s">
        <v>74</v>
      </c>
      <c r="E29" s="16">
        <v>25</v>
      </c>
      <c r="F29" s="14">
        <v>25</v>
      </c>
      <c r="G29" s="14">
        <f t="shared" si="0"/>
        <v>0</v>
      </c>
    </row>
    <row r="30" spans="2:7" ht="51" customHeight="1" x14ac:dyDescent="0.25">
      <c r="B30" s="7" t="s">
        <v>75</v>
      </c>
      <c r="C30" s="1" t="s">
        <v>76</v>
      </c>
      <c r="D30" s="3" t="s">
        <v>77</v>
      </c>
      <c r="E30" s="16"/>
      <c r="F30" s="14">
        <v>45</v>
      </c>
      <c r="G30" s="14">
        <f t="shared" si="0"/>
        <v>-45</v>
      </c>
    </row>
    <row r="31" spans="2:7" ht="51" customHeight="1" x14ac:dyDescent="0.25">
      <c r="B31" s="7" t="s">
        <v>78</v>
      </c>
      <c r="C31" s="1" t="s">
        <v>79</v>
      </c>
      <c r="D31" s="3" t="s">
        <v>80</v>
      </c>
      <c r="E31" s="16"/>
      <c r="F31" s="14">
        <v>30</v>
      </c>
      <c r="G31" s="14">
        <f t="shared" si="0"/>
        <v>-30</v>
      </c>
    </row>
    <row r="32" spans="2:7" ht="51" customHeight="1" x14ac:dyDescent="0.25">
      <c r="B32" s="7" t="s">
        <v>81</v>
      </c>
      <c r="C32" s="1" t="s">
        <v>82</v>
      </c>
      <c r="D32" s="3" t="s">
        <v>83</v>
      </c>
      <c r="E32" s="16"/>
      <c r="F32" s="14">
        <v>65</v>
      </c>
      <c r="G32" s="14">
        <f t="shared" si="0"/>
        <v>-65</v>
      </c>
    </row>
    <row r="33" spans="2:7" ht="38.25" customHeight="1" x14ac:dyDescent="0.25">
      <c r="B33" s="7" t="s">
        <v>84</v>
      </c>
      <c r="C33" s="1" t="s">
        <v>85</v>
      </c>
      <c r="D33" s="3" t="s">
        <v>86</v>
      </c>
      <c r="E33" s="16">
        <v>45</v>
      </c>
      <c r="F33" s="14">
        <v>45</v>
      </c>
      <c r="G33" s="14">
        <f t="shared" si="0"/>
        <v>0</v>
      </c>
    </row>
    <row r="34" spans="2:7" ht="38.25" customHeight="1" x14ac:dyDescent="0.25">
      <c r="B34" s="7" t="s">
        <v>87</v>
      </c>
      <c r="C34" s="1" t="s">
        <v>88</v>
      </c>
      <c r="D34" s="3" t="s">
        <v>89</v>
      </c>
      <c r="E34" s="16"/>
      <c r="F34" s="14">
        <v>30</v>
      </c>
      <c r="G34" s="14">
        <f t="shared" si="0"/>
        <v>-30</v>
      </c>
    </row>
    <row r="35" spans="2:7" ht="38.25" customHeight="1" x14ac:dyDescent="0.25">
      <c r="B35" s="7" t="s">
        <v>90</v>
      </c>
      <c r="C35" s="1" t="s">
        <v>91</v>
      </c>
      <c r="D35" s="3" t="s">
        <v>92</v>
      </c>
      <c r="E35" s="16"/>
      <c r="F35" s="14">
        <v>65</v>
      </c>
      <c r="G35" s="14">
        <f t="shared" si="0"/>
        <v>-65</v>
      </c>
    </row>
    <row r="36" spans="2:7" ht="26.25" customHeight="1" x14ac:dyDescent="0.25">
      <c r="B36" s="7" t="s">
        <v>93</v>
      </c>
      <c r="C36" s="1" t="s">
        <v>94</v>
      </c>
      <c r="D36" s="3" t="s">
        <v>95</v>
      </c>
      <c r="E36" s="16">
        <v>45</v>
      </c>
      <c r="F36" s="14">
        <v>45</v>
      </c>
      <c r="G36" s="14">
        <f t="shared" si="0"/>
        <v>0</v>
      </c>
    </row>
    <row r="37" spans="2:7" ht="26.25" customHeight="1" x14ac:dyDescent="0.25">
      <c r="B37" s="7" t="s">
        <v>96</v>
      </c>
      <c r="C37" s="1" t="s">
        <v>97</v>
      </c>
      <c r="D37" s="3" t="s">
        <v>98</v>
      </c>
      <c r="E37" s="16"/>
      <c r="F37" s="14">
        <v>30</v>
      </c>
      <c r="G37" s="14">
        <f t="shared" si="0"/>
        <v>-30</v>
      </c>
    </row>
    <row r="38" spans="2:7" ht="38.25" customHeight="1" x14ac:dyDescent="0.25">
      <c r="B38" s="7" t="s">
        <v>99</v>
      </c>
      <c r="C38" s="1" t="s">
        <v>100</v>
      </c>
      <c r="D38" s="3" t="s">
        <v>101</v>
      </c>
      <c r="E38" s="16"/>
      <c r="F38" s="14">
        <v>65</v>
      </c>
      <c r="G38" s="14">
        <f t="shared" si="0"/>
        <v>-65</v>
      </c>
    </row>
    <row r="39" spans="2:7" ht="27" customHeight="1" x14ac:dyDescent="0.25">
      <c r="B39" s="7" t="s">
        <v>102</v>
      </c>
      <c r="C39" s="1" t="s">
        <v>103</v>
      </c>
      <c r="D39" s="3" t="s">
        <v>104</v>
      </c>
      <c r="E39" s="16">
        <v>45</v>
      </c>
      <c r="F39" s="14">
        <v>45</v>
      </c>
      <c r="G39" s="14">
        <f t="shared" si="0"/>
        <v>0</v>
      </c>
    </row>
    <row r="40" spans="2:7" ht="38.25" customHeight="1" x14ac:dyDescent="0.25">
      <c r="B40" s="7" t="s">
        <v>105</v>
      </c>
      <c r="C40" s="1" t="s">
        <v>106</v>
      </c>
      <c r="D40" s="3" t="s">
        <v>107</v>
      </c>
      <c r="E40" s="16"/>
      <c r="F40" s="14">
        <v>30</v>
      </c>
      <c r="G40" s="14">
        <f t="shared" si="0"/>
        <v>-30</v>
      </c>
    </row>
    <row r="41" spans="2:7" ht="27.75" customHeight="1" x14ac:dyDescent="0.25">
      <c r="B41" s="7" t="s">
        <v>108</v>
      </c>
      <c r="C41" s="1" t="s">
        <v>109</v>
      </c>
      <c r="D41" s="3" t="s">
        <v>110</v>
      </c>
      <c r="E41" s="16"/>
      <c r="F41" s="14">
        <v>65</v>
      </c>
      <c r="G41" s="14">
        <f t="shared" si="0"/>
        <v>-65</v>
      </c>
    </row>
    <row r="42" spans="2:7" ht="38.25" customHeight="1" x14ac:dyDescent="0.25">
      <c r="B42" s="7" t="s">
        <v>111</v>
      </c>
      <c r="C42" s="1" t="s">
        <v>112</v>
      </c>
      <c r="D42" s="3" t="s">
        <v>113</v>
      </c>
      <c r="E42" s="16">
        <v>45</v>
      </c>
      <c r="F42" s="14">
        <v>45</v>
      </c>
      <c r="G42" s="14">
        <f t="shared" si="0"/>
        <v>0</v>
      </c>
    </row>
    <row r="43" spans="2:7" ht="38.25" customHeight="1" x14ac:dyDescent="0.25">
      <c r="B43" s="7" t="s">
        <v>114</v>
      </c>
      <c r="C43" s="1" t="s">
        <v>115</v>
      </c>
      <c r="D43" s="3" t="s">
        <v>116</v>
      </c>
      <c r="E43" s="16"/>
      <c r="F43" s="14">
        <v>30</v>
      </c>
      <c r="G43" s="14">
        <f t="shared" si="0"/>
        <v>-30</v>
      </c>
    </row>
    <row r="44" spans="2:7" ht="25.5" customHeight="1" x14ac:dyDescent="0.25">
      <c r="B44" s="7" t="s">
        <v>117</v>
      </c>
      <c r="C44" s="1" t="s">
        <v>118</v>
      </c>
      <c r="D44" s="3" t="s">
        <v>119</v>
      </c>
      <c r="E44" s="16"/>
      <c r="F44" s="14">
        <v>56</v>
      </c>
      <c r="G44" s="14">
        <f t="shared" si="0"/>
        <v>-56</v>
      </c>
    </row>
    <row r="45" spans="2:7" ht="38.25" customHeight="1" x14ac:dyDescent="0.25">
      <c r="B45" s="7" t="s">
        <v>120</v>
      </c>
      <c r="C45" s="1" t="s">
        <v>121</v>
      </c>
      <c r="D45" s="3" t="s">
        <v>122</v>
      </c>
      <c r="E45" s="16">
        <v>45</v>
      </c>
      <c r="F45" s="14">
        <v>45</v>
      </c>
      <c r="G45" s="14">
        <f t="shared" si="0"/>
        <v>0</v>
      </c>
    </row>
    <row r="46" spans="2:7" ht="38.25" customHeight="1" x14ac:dyDescent="0.25">
      <c r="B46" s="7" t="s">
        <v>123</v>
      </c>
      <c r="C46" s="1" t="s">
        <v>124</v>
      </c>
      <c r="D46" s="3" t="s">
        <v>125</v>
      </c>
      <c r="E46" s="16"/>
      <c r="F46" s="14">
        <v>30</v>
      </c>
      <c r="G46" s="14">
        <f t="shared" si="0"/>
        <v>-30</v>
      </c>
    </row>
    <row r="47" spans="2:7" ht="38.25" customHeight="1" x14ac:dyDescent="0.25">
      <c r="B47" s="7" t="s">
        <v>126</v>
      </c>
      <c r="C47" s="1" t="s">
        <v>127</v>
      </c>
      <c r="D47" s="3" t="s">
        <v>128</v>
      </c>
      <c r="E47" s="16"/>
      <c r="F47" s="14">
        <v>56</v>
      </c>
      <c r="G47" s="14">
        <f t="shared" si="0"/>
        <v>-56</v>
      </c>
    </row>
    <row r="48" spans="2:7" ht="29.25" customHeight="1" x14ac:dyDescent="0.25">
      <c r="B48" s="7" t="s">
        <v>129</v>
      </c>
      <c r="C48" s="1" t="s">
        <v>130</v>
      </c>
      <c r="D48" s="3" t="s">
        <v>131</v>
      </c>
      <c r="E48" s="16">
        <v>45</v>
      </c>
      <c r="F48" s="14">
        <v>45</v>
      </c>
      <c r="G48" s="14">
        <f t="shared" si="0"/>
        <v>0</v>
      </c>
    </row>
    <row r="49" spans="2:7" ht="38.25" customHeight="1" x14ac:dyDescent="0.25">
      <c r="B49" s="7" t="s">
        <v>132</v>
      </c>
      <c r="C49" s="1" t="s">
        <v>133</v>
      </c>
      <c r="D49" s="3" t="s">
        <v>134</v>
      </c>
      <c r="E49" s="16"/>
      <c r="F49" s="14">
        <v>30</v>
      </c>
      <c r="G49" s="14">
        <f t="shared" si="0"/>
        <v>-30</v>
      </c>
    </row>
    <row r="50" spans="2:7" ht="27" customHeight="1" x14ac:dyDescent="0.25">
      <c r="B50" s="7" t="s">
        <v>135</v>
      </c>
      <c r="C50" s="1" t="s">
        <v>136</v>
      </c>
      <c r="D50" s="3" t="s">
        <v>137</v>
      </c>
      <c r="E50" s="16"/>
      <c r="F50" s="14">
        <v>56</v>
      </c>
      <c r="G50" s="14">
        <f t="shared" si="0"/>
        <v>-56</v>
      </c>
    </row>
    <row r="51" spans="2:7" ht="27" customHeight="1" x14ac:dyDescent="0.25">
      <c r="B51" s="7" t="s">
        <v>138</v>
      </c>
      <c r="C51" s="1" t="s">
        <v>139</v>
      </c>
      <c r="D51" s="3" t="s">
        <v>140</v>
      </c>
      <c r="E51" s="16">
        <v>45</v>
      </c>
      <c r="F51" s="14">
        <v>45</v>
      </c>
      <c r="G51" s="14">
        <f t="shared" si="0"/>
        <v>0</v>
      </c>
    </row>
    <row r="52" spans="2:7" ht="38.25" customHeight="1" x14ac:dyDescent="0.25">
      <c r="B52" s="7" t="s">
        <v>141</v>
      </c>
      <c r="C52" s="1" t="s">
        <v>142</v>
      </c>
      <c r="D52" s="3" t="s">
        <v>143</v>
      </c>
      <c r="E52" s="16"/>
      <c r="F52" s="14">
        <v>30</v>
      </c>
      <c r="G52" s="14">
        <f t="shared" si="0"/>
        <v>-30</v>
      </c>
    </row>
    <row r="53" spans="2:7" ht="25.5" customHeight="1" x14ac:dyDescent="0.25">
      <c r="B53" s="7" t="s">
        <v>144</v>
      </c>
      <c r="C53" s="1" t="s">
        <v>145</v>
      </c>
      <c r="D53" s="3" t="s">
        <v>146</v>
      </c>
      <c r="E53" s="16"/>
      <c r="F53" s="14">
        <v>56</v>
      </c>
      <c r="G53" s="14">
        <f t="shared" si="0"/>
        <v>-56</v>
      </c>
    </row>
    <row r="54" spans="2:7" ht="25.5" customHeight="1" x14ac:dyDescent="0.25">
      <c r="B54" s="7" t="s">
        <v>147</v>
      </c>
      <c r="C54" s="1" t="s">
        <v>148</v>
      </c>
      <c r="D54" s="3" t="s">
        <v>149</v>
      </c>
      <c r="E54" s="16">
        <v>45</v>
      </c>
      <c r="F54" s="14">
        <v>45</v>
      </c>
      <c r="G54" s="14">
        <f t="shared" si="0"/>
        <v>0</v>
      </c>
    </row>
    <row r="55" spans="2:7" ht="38.25" customHeight="1" x14ac:dyDescent="0.25">
      <c r="B55" s="7" t="s">
        <v>150</v>
      </c>
      <c r="C55" s="1" t="s">
        <v>151</v>
      </c>
      <c r="D55" s="3" t="s">
        <v>152</v>
      </c>
      <c r="E55" s="16"/>
      <c r="F55" s="14">
        <v>30</v>
      </c>
      <c r="G55" s="14">
        <f t="shared" si="0"/>
        <v>-30</v>
      </c>
    </row>
    <row r="56" spans="2:7" ht="27" customHeight="1" x14ac:dyDescent="0.25">
      <c r="B56" s="7" t="s">
        <v>153</v>
      </c>
      <c r="C56" s="1" t="s">
        <v>154</v>
      </c>
      <c r="D56" s="3" t="s">
        <v>155</v>
      </c>
      <c r="E56" s="16"/>
      <c r="F56" s="14">
        <v>56</v>
      </c>
      <c r="G56" s="14">
        <f t="shared" si="0"/>
        <v>-56</v>
      </c>
    </row>
    <row r="57" spans="2:7" ht="38.25" customHeight="1" x14ac:dyDescent="0.25">
      <c r="B57" s="7" t="s">
        <v>156</v>
      </c>
      <c r="C57" s="1" t="s">
        <v>157</v>
      </c>
      <c r="D57" s="3" t="s">
        <v>158</v>
      </c>
      <c r="E57" s="16">
        <v>45</v>
      </c>
      <c r="F57" s="14">
        <v>45</v>
      </c>
      <c r="G57" s="14">
        <f t="shared" si="0"/>
        <v>0</v>
      </c>
    </row>
    <row r="58" spans="2:7" ht="38.25" customHeight="1" x14ac:dyDescent="0.25">
      <c r="B58" s="7" t="s">
        <v>159</v>
      </c>
      <c r="C58" s="1" t="s">
        <v>160</v>
      </c>
      <c r="D58" s="3" t="s">
        <v>161</v>
      </c>
      <c r="E58" s="16"/>
      <c r="F58" s="14">
        <v>30</v>
      </c>
      <c r="G58" s="14">
        <f t="shared" si="0"/>
        <v>-30</v>
      </c>
    </row>
    <row r="59" spans="2:7" ht="38.25" customHeight="1" x14ac:dyDescent="0.25">
      <c r="B59" s="7" t="s">
        <v>162</v>
      </c>
      <c r="C59" s="1" t="s">
        <v>163</v>
      </c>
      <c r="D59" s="3" t="s">
        <v>164</v>
      </c>
      <c r="E59" s="16"/>
      <c r="F59" s="14">
        <v>56</v>
      </c>
      <c r="G59" s="14">
        <f t="shared" si="0"/>
        <v>-56</v>
      </c>
    </row>
    <row r="60" spans="2:7" ht="38.25" customHeight="1" x14ac:dyDescent="0.25">
      <c r="B60" s="7" t="s">
        <v>165</v>
      </c>
      <c r="C60" s="1" t="s">
        <v>166</v>
      </c>
      <c r="D60" s="3" t="s">
        <v>167</v>
      </c>
      <c r="E60" s="16">
        <v>30</v>
      </c>
      <c r="F60" s="14">
        <v>30</v>
      </c>
      <c r="G60" s="14">
        <f t="shared" si="0"/>
        <v>0</v>
      </c>
    </row>
    <row r="61" spans="2:7" ht="38.25" customHeight="1" x14ac:dyDescent="0.25">
      <c r="B61" s="7" t="s">
        <v>168</v>
      </c>
      <c r="C61" s="1" t="s">
        <v>169</v>
      </c>
      <c r="D61" s="3" t="s">
        <v>170</v>
      </c>
      <c r="E61" s="16"/>
      <c r="F61" s="14">
        <v>15</v>
      </c>
      <c r="G61" s="14">
        <f t="shared" si="0"/>
        <v>-15</v>
      </c>
    </row>
    <row r="62" spans="2:7" ht="38.25" customHeight="1" x14ac:dyDescent="0.25">
      <c r="B62" s="7" t="s">
        <v>171</v>
      </c>
      <c r="C62" s="1" t="s">
        <v>172</v>
      </c>
      <c r="D62" s="3" t="s">
        <v>173</v>
      </c>
      <c r="E62" s="16"/>
      <c r="F62" s="14">
        <v>56</v>
      </c>
      <c r="G62" s="14">
        <f t="shared" si="0"/>
        <v>-56</v>
      </c>
    </row>
    <row r="63" spans="2:7" ht="27" customHeight="1" x14ac:dyDescent="0.25">
      <c r="B63" s="7" t="s">
        <v>174</v>
      </c>
      <c r="C63" s="1" t="s">
        <v>175</v>
      </c>
      <c r="D63" s="3" t="s">
        <v>176</v>
      </c>
      <c r="E63" s="16">
        <v>45</v>
      </c>
      <c r="F63" s="14">
        <v>45</v>
      </c>
      <c r="G63" s="14">
        <f t="shared" si="0"/>
        <v>0</v>
      </c>
    </row>
    <row r="64" spans="2:7" ht="38.25" customHeight="1" x14ac:dyDescent="0.25">
      <c r="B64" s="7" t="s">
        <v>177</v>
      </c>
      <c r="C64" s="1" t="s">
        <v>178</v>
      </c>
      <c r="D64" s="3" t="s">
        <v>179</v>
      </c>
      <c r="E64" s="16"/>
      <c r="F64" s="14">
        <v>30</v>
      </c>
      <c r="G64" s="14">
        <f t="shared" si="0"/>
        <v>-30</v>
      </c>
    </row>
    <row r="65" spans="2:8" ht="26.25" customHeight="1" x14ac:dyDescent="0.25">
      <c r="B65" s="7" t="s">
        <v>180</v>
      </c>
      <c r="C65" s="1" t="s">
        <v>181</v>
      </c>
      <c r="D65" s="3" t="s">
        <v>182</v>
      </c>
      <c r="E65" s="16"/>
      <c r="F65" s="14">
        <v>56</v>
      </c>
      <c r="G65" s="14">
        <f t="shared" si="0"/>
        <v>-56</v>
      </c>
    </row>
    <row r="66" spans="2:8" ht="36" customHeight="1" x14ac:dyDescent="0.25">
      <c r="B66" s="7" t="s">
        <v>183</v>
      </c>
      <c r="C66" s="1" t="s">
        <v>184</v>
      </c>
      <c r="D66" s="3" t="s">
        <v>185</v>
      </c>
      <c r="E66" s="16">
        <v>45</v>
      </c>
      <c r="F66" s="14">
        <v>45</v>
      </c>
      <c r="G66" s="14">
        <f t="shared" si="0"/>
        <v>0</v>
      </c>
    </row>
    <row r="67" spans="2:8" ht="38.25" customHeight="1" x14ac:dyDescent="0.25">
      <c r="B67" s="7" t="s">
        <v>186</v>
      </c>
      <c r="C67" s="1" t="s">
        <v>187</v>
      </c>
      <c r="D67" s="3" t="s">
        <v>188</v>
      </c>
      <c r="E67" s="16"/>
      <c r="F67" s="14">
        <v>30</v>
      </c>
      <c r="G67" s="14">
        <f t="shared" si="0"/>
        <v>-30</v>
      </c>
    </row>
    <row r="68" spans="2:8" ht="29.25" customHeight="1" x14ac:dyDescent="0.25">
      <c r="B68" s="7" t="s">
        <v>189</v>
      </c>
      <c r="C68" s="1" t="s">
        <v>190</v>
      </c>
      <c r="D68" s="3" t="s">
        <v>191</v>
      </c>
      <c r="E68" s="16"/>
      <c r="F68" s="14">
        <v>56</v>
      </c>
      <c r="G68" s="14">
        <f t="shared" ref="G68:G131" si="1">E68-F68</f>
        <v>-56</v>
      </c>
    </row>
    <row r="69" spans="2:8" ht="29.25" customHeight="1" x14ac:dyDescent="0.25">
      <c r="B69" s="7" t="s">
        <v>192</v>
      </c>
      <c r="C69" s="1" t="s">
        <v>193</v>
      </c>
      <c r="D69" s="3" t="s">
        <v>194</v>
      </c>
      <c r="E69" s="16">
        <v>45</v>
      </c>
      <c r="F69" s="14">
        <v>45</v>
      </c>
      <c r="G69" s="14">
        <f t="shared" si="1"/>
        <v>0</v>
      </c>
    </row>
    <row r="70" spans="2:8" ht="29.25" customHeight="1" x14ac:dyDescent="0.25">
      <c r="B70" s="7" t="s">
        <v>195</v>
      </c>
      <c r="C70" s="1" t="s">
        <v>196</v>
      </c>
      <c r="D70" s="3" t="s">
        <v>197</v>
      </c>
      <c r="E70" s="16"/>
      <c r="F70" s="14">
        <v>30</v>
      </c>
      <c r="G70" s="14">
        <f t="shared" si="1"/>
        <v>-30</v>
      </c>
    </row>
    <row r="71" spans="2:8" ht="29.25" customHeight="1" x14ac:dyDescent="0.25">
      <c r="B71" s="7" t="s">
        <v>198</v>
      </c>
      <c r="C71" s="1" t="s">
        <v>199</v>
      </c>
      <c r="D71" s="3" t="s">
        <v>200</v>
      </c>
      <c r="E71" s="16"/>
      <c r="F71" s="14">
        <v>65</v>
      </c>
      <c r="G71" s="14">
        <f t="shared" si="1"/>
        <v>-65</v>
      </c>
    </row>
    <row r="72" spans="2:8" ht="38.25" customHeight="1" x14ac:dyDescent="0.25">
      <c r="B72" s="7" t="s">
        <v>201</v>
      </c>
      <c r="C72" s="1" t="s">
        <v>202</v>
      </c>
      <c r="D72" s="3" t="s">
        <v>203</v>
      </c>
      <c r="E72" s="16">
        <v>45</v>
      </c>
      <c r="F72" s="14">
        <v>45</v>
      </c>
      <c r="G72" s="14">
        <f t="shared" si="1"/>
        <v>0</v>
      </c>
    </row>
    <row r="73" spans="2:8" ht="38.25" customHeight="1" x14ac:dyDescent="0.25">
      <c r="B73" s="7" t="s">
        <v>204</v>
      </c>
      <c r="C73" s="1" t="s">
        <v>205</v>
      </c>
      <c r="D73" s="3" t="s">
        <v>206</v>
      </c>
      <c r="E73" s="16"/>
      <c r="F73" s="14">
        <v>30</v>
      </c>
      <c r="G73" s="14">
        <f t="shared" si="1"/>
        <v>-30</v>
      </c>
    </row>
    <row r="74" spans="2:8" ht="38.25" customHeight="1" x14ac:dyDescent="0.25">
      <c r="B74" s="7" t="s">
        <v>207</v>
      </c>
      <c r="C74" s="1" t="s">
        <v>208</v>
      </c>
      <c r="D74" s="3" t="s">
        <v>209</v>
      </c>
      <c r="E74" s="16"/>
      <c r="F74" s="14">
        <v>56</v>
      </c>
      <c r="G74" s="14">
        <f t="shared" si="1"/>
        <v>-56</v>
      </c>
    </row>
    <row r="75" spans="2:8" ht="27.75" customHeight="1" x14ac:dyDescent="0.25">
      <c r="B75" s="7" t="s">
        <v>210</v>
      </c>
      <c r="C75" s="1" t="s">
        <v>211</v>
      </c>
      <c r="D75" s="3" t="s">
        <v>212</v>
      </c>
      <c r="E75" s="16">
        <v>30</v>
      </c>
      <c r="F75" s="14">
        <v>30</v>
      </c>
      <c r="G75" s="14">
        <f t="shared" si="1"/>
        <v>0</v>
      </c>
    </row>
    <row r="76" spans="2:8" s="34" customFormat="1" ht="24.75" customHeight="1" x14ac:dyDescent="0.25">
      <c r="B76" s="30" t="s">
        <v>213</v>
      </c>
      <c r="C76" s="19" t="s">
        <v>214</v>
      </c>
      <c r="D76" s="31" t="s">
        <v>215</v>
      </c>
      <c r="E76" s="32">
        <v>45</v>
      </c>
      <c r="F76" s="33">
        <v>45</v>
      </c>
      <c r="G76" s="33">
        <f t="shared" si="1"/>
        <v>0</v>
      </c>
      <c r="H76" s="35"/>
    </row>
    <row r="77" spans="2:8" ht="38.25" customHeight="1" x14ac:dyDescent="0.25">
      <c r="B77" s="7" t="s">
        <v>216</v>
      </c>
      <c r="C77" s="1" t="s">
        <v>217</v>
      </c>
      <c r="D77" s="3" t="s">
        <v>218</v>
      </c>
      <c r="E77" s="16">
        <v>30</v>
      </c>
      <c r="F77" s="14">
        <v>30</v>
      </c>
      <c r="G77" s="14">
        <f t="shared" si="1"/>
        <v>0</v>
      </c>
    </row>
    <row r="78" spans="2:8" ht="38.25" customHeight="1" x14ac:dyDescent="0.25">
      <c r="B78" s="7" t="s">
        <v>219</v>
      </c>
      <c r="C78" s="1" t="s">
        <v>220</v>
      </c>
      <c r="D78" s="3" t="s">
        <v>221</v>
      </c>
      <c r="E78" s="16"/>
      <c r="F78" s="14">
        <v>15</v>
      </c>
      <c r="G78" s="14">
        <f t="shared" si="1"/>
        <v>-15</v>
      </c>
    </row>
    <row r="79" spans="2:8" ht="27.75" customHeight="1" x14ac:dyDescent="0.25">
      <c r="B79" s="7" t="s">
        <v>222</v>
      </c>
      <c r="C79" s="1" t="s">
        <v>223</v>
      </c>
      <c r="D79" s="3" t="s">
        <v>224</v>
      </c>
      <c r="E79" s="16"/>
      <c r="F79" s="14">
        <v>56</v>
      </c>
      <c r="G79" s="14">
        <f t="shared" si="1"/>
        <v>-56</v>
      </c>
    </row>
    <row r="80" spans="2:8" ht="38.25" customHeight="1" x14ac:dyDescent="0.25">
      <c r="B80" s="7" t="s">
        <v>225</v>
      </c>
      <c r="C80" s="1" t="s">
        <v>226</v>
      </c>
      <c r="D80" s="3" t="s">
        <v>227</v>
      </c>
      <c r="E80" s="16">
        <v>45</v>
      </c>
      <c r="F80" s="14">
        <v>45</v>
      </c>
      <c r="G80" s="14">
        <f t="shared" si="1"/>
        <v>0</v>
      </c>
    </row>
    <row r="81" spans="2:8" ht="38.25" customHeight="1" x14ac:dyDescent="0.25">
      <c r="B81" s="7" t="s">
        <v>228</v>
      </c>
      <c r="C81" s="1" t="s">
        <v>229</v>
      </c>
      <c r="D81" s="3" t="s">
        <v>230</v>
      </c>
      <c r="E81" s="16"/>
      <c r="F81" s="14">
        <v>30</v>
      </c>
      <c r="G81" s="14">
        <f t="shared" si="1"/>
        <v>-30</v>
      </c>
    </row>
    <row r="82" spans="2:8" ht="38.25" customHeight="1" x14ac:dyDescent="0.25">
      <c r="B82" s="7" t="s">
        <v>231</v>
      </c>
      <c r="C82" s="1" t="s">
        <v>232</v>
      </c>
      <c r="D82" s="3" t="s">
        <v>233</v>
      </c>
      <c r="E82" s="16">
        <v>45</v>
      </c>
      <c r="F82" s="14">
        <v>45</v>
      </c>
      <c r="G82" s="14">
        <f t="shared" si="1"/>
        <v>0</v>
      </c>
    </row>
    <row r="83" spans="2:8" ht="38.25" customHeight="1" x14ac:dyDescent="0.25">
      <c r="B83" s="7" t="s">
        <v>234</v>
      </c>
      <c r="C83" s="1" t="s">
        <v>235</v>
      </c>
      <c r="D83" s="3" t="s">
        <v>236</v>
      </c>
      <c r="E83" s="16"/>
      <c r="F83" s="14">
        <v>30</v>
      </c>
      <c r="G83" s="14">
        <f t="shared" si="1"/>
        <v>-30</v>
      </c>
    </row>
    <row r="84" spans="2:8" ht="38.25" customHeight="1" x14ac:dyDescent="0.25">
      <c r="B84" s="7" t="s">
        <v>237</v>
      </c>
      <c r="C84" s="1" t="s">
        <v>238</v>
      </c>
      <c r="D84" s="3" t="s">
        <v>239</v>
      </c>
      <c r="E84" s="16"/>
      <c r="F84" s="14">
        <v>74</v>
      </c>
      <c r="G84" s="14">
        <f t="shared" si="1"/>
        <v>-74</v>
      </c>
    </row>
    <row r="85" spans="2:8" s="11" customFormat="1" ht="38.25" customHeight="1" x14ac:dyDescent="0.25">
      <c r="B85" s="8" t="s">
        <v>240</v>
      </c>
      <c r="C85" s="9" t="s">
        <v>241</v>
      </c>
      <c r="D85" s="10" t="s">
        <v>242</v>
      </c>
      <c r="E85" s="18">
        <v>45</v>
      </c>
      <c r="F85" s="15">
        <v>45</v>
      </c>
      <c r="G85" s="14">
        <f t="shared" si="1"/>
        <v>0</v>
      </c>
      <c r="H85" s="36"/>
    </row>
    <row r="86" spans="2:8" ht="27.75" customHeight="1" x14ac:dyDescent="0.25">
      <c r="B86" s="7" t="s">
        <v>243</v>
      </c>
      <c r="C86" s="1" t="s">
        <v>244</v>
      </c>
      <c r="D86" s="3" t="s">
        <v>242</v>
      </c>
      <c r="E86" s="16">
        <v>45</v>
      </c>
      <c r="F86" s="14">
        <v>45</v>
      </c>
      <c r="G86" s="14">
        <f t="shared" si="1"/>
        <v>0</v>
      </c>
    </row>
    <row r="87" spans="2:8" ht="38.25" customHeight="1" x14ac:dyDescent="0.25">
      <c r="B87" s="7" t="s">
        <v>245</v>
      </c>
      <c r="C87" s="1" t="s">
        <v>246</v>
      </c>
      <c r="D87" s="3" t="s">
        <v>247</v>
      </c>
      <c r="E87" s="16"/>
      <c r="F87" s="14">
        <v>30</v>
      </c>
      <c r="G87" s="14">
        <f t="shared" si="1"/>
        <v>-30</v>
      </c>
    </row>
    <row r="88" spans="2:8" ht="27.75" customHeight="1" x14ac:dyDescent="0.25">
      <c r="B88" s="7" t="s">
        <v>248</v>
      </c>
      <c r="C88" s="1" t="s">
        <v>249</v>
      </c>
      <c r="D88" s="3" t="s">
        <v>250</v>
      </c>
      <c r="E88" s="16"/>
      <c r="F88" s="14">
        <v>65</v>
      </c>
      <c r="G88" s="14">
        <f t="shared" si="1"/>
        <v>-65</v>
      </c>
    </row>
    <row r="89" spans="2:8" ht="38.25" customHeight="1" x14ac:dyDescent="0.25">
      <c r="B89" s="7" t="s">
        <v>251</v>
      </c>
      <c r="C89" s="1" t="s">
        <v>252</v>
      </c>
      <c r="D89" s="3" t="s">
        <v>253</v>
      </c>
      <c r="E89" s="16">
        <v>45</v>
      </c>
      <c r="F89" s="14">
        <v>45</v>
      </c>
      <c r="G89" s="14">
        <f t="shared" si="1"/>
        <v>0</v>
      </c>
    </row>
    <row r="90" spans="2:8" ht="38.25" customHeight="1" x14ac:dyDescent="0.25">
      <c r="B90" s="7" t="s">
        <v>254</v>
      </c>
      <c r="C90" s="1" t="s">
        <v>255</v>
      </c>
      <c r="D90" s="3" t="s">
        <v>256</v>
      </c>
      <c r="E90" s="16"/>
      <c r="F90" s="14">
        <v>56</v>
      </c>
      <c r="G90" s="14">
        <f t="shared" si="1"/>
        <v>-56</v>
      </c>
    </row>
    <row r="91" spans="2:8" ht="38.25" customHeight="1" x14ac:dyDescent="0.25">
      <c r="B91" s="7" t="s">
        <v>257</v>
      </c>
      <c r="C91" s="1" t="s">
        <v>258</v>
      </c>
      <c r="D91" s="3" t="s">
        <v>259</v>
      </c>
      <c r="E91" s="16">
        <v>15</v>
      </c>
      <c r="F91" s="14">
        <v>15</v>
      </c>
      <c r="G91" s="14">
        <f t="shared" si="1"/>
        <v>0</v>
      </c>
    </row>
    <row r="92" spans="2:8" ht="38.25" customHeight="1" x14ac:dyDescent="0.25">
      <c r="B92" s="7" t="s">
        <v>260</v>
      </c>
      <c r="C92" s="1" t="s">
        <v>261</v>
      </c>
      <c r="D92" s="3" t="s">
        <v>262</v>
      </c>
      <c r="E92" s="16">
        <v>15</v>
      </c>
      <c r="F92" s="14">
        <v>15</v>
      </c>
      <c r="G92" s="14">
        <f t="shared" si="1"/>
        <v>0</v>
      </c>
    </row>
    <row r="93" spans="2:8" ht="23.25" customHeight="1" x14ac:dyDescent="0.25">
      <c r="B93" s="7" t="s">
        <v>263</v>
      </c>
      <c r="C93" s="1" t="s">
        <v>264</v>
      </c>
      <c r="D93" s="3" t="s">
        <v>265</v>
      </c>
      <c r="E93" s="16"/>
      <c r="F93" s="14">
        <v>45</v>
      </c>
      <c r="G93" s="14">
        <f t="shared" si="1"/>
        <v>-45</v>
      </c>
    </row>
    <row r="94" spans="2:8" ht="34.5" customHeight="1" x14ac:dyDescent="0.25">
      <c r="B94" s="7" t="s">
        <v>266</v>
      </c>
      <c r="C94" s="1" t="s">
        <v>267</v>
      </c>
      <c r="D94" s="3" t="s">
        <v>268</v>
      </c>
      <c r="E94" s="16"/>
      <c r="F94" s="14">
        <v>30</v>
      </c>
      <c r="G94" s="14">
        <f t="shared" si="1"/>
        <v>-30</v>
      </c>
    </row>
    <row r="95" spans="2:8" ht="23.25" customHeight="1" x14ac:dyDescent="0.25">
      <c r="B95" s="7" t="s">
        <v>269</v>
      </c>
      <c r="C95" s="1" t="s">
        <v>270</v>
      </c>
      <c r="D95" s="3" t="s">
        <v>271</v>
      </c>
      <c r="E95" s="16"/>
      <c r="F95" s="14">
        <v>56</v>
      </c>
      <c r="G95" s="14">
        <f t="shared" si="1"/>
        <v>-56</v>
      </c>
    </row>
    <row r="96" spans="2:8" ht="38.25" customHeight="1" x14ac:dyDescent="0.25">
      <c r="B96" s="7" t="s">
        <v>272</v>
      </c>
      <c r="C96" s="1" t="s">
        <v>273</v>
      </c>
      <c r="D96" s="3" t="s">
        <v>274</v>
      </c>
      <c r="E96" s="16"/>
      <c r="F96" s="14">
        <v>30</v>
      </c>
      <c r="G96" s="14">
        <f t="shared" si="1"/>
        <v>-30</v>
      </c>
    </row>
    <row r="97" spans="2:7" ht="38.25" customHeight="1" x14ac:dyDescent="0.25">
      <c r="B97" s="7" t="s">
        <v>275</v>
      </c>
      <c r="C97" s="1" t="s">
        <v>276</v>
      </c>
      <c r="D97" s="3" t="s">
        <v>277</v>
      </c>
      <c r="E97" s="16"/>
      <c r="F97" s="14">
        <v>30</v>
      </c>
      <c r="G97" s="14">
        <f t="shared" si="1"/>
        <v>-30</v>
      </c>
    </row>
    <row r="98" spans="2:7" ht="38.25" customHeight="1" x14ac:dyDescent="0.25">
      <c r="B98" s="7" t="s">
        <v>278</v>
      </c>
      <c r="C98" s="1" t="s">
        <v>279</v>
      </c>
      <c r="D98" s="3" t="s">
        <v>280</v>
      </c>
      <c r="E98" s="16">
        <v>25</v>
      </c>
      <c r="F98" s="14">
        <v>25</v>
      </c>
      <c r="G98" s="14">
        <f t="shared" si="1"/>
        <v>0</v>
      </c>
    </row>
    <row r="99" spans="2:7" ht="27.75" customHeight="1" x14ac:dyDescent="0.25">
      <c r="B99" s="7" t="s">
        <v>281</v>
      </c>
      <c r="C99" s="1" t="s">
        <v>282</v>
      </c>
      <c r="D99" s="3" t="s">
        <v>283</v>
      </c>
      <c r="E99" s="16">
        <v>25</v>
      </c>
      <c r="F99" s="14">
        <v>25</v>
      </c>
      <c r="G99" s="14">
        <f t="shared" si="1"/>
        <v>0</v>
      </c>
    </row>
    <row r="100" spans="2:7" ht="38.25" customHeight="1" x14ac:dyDescent="0.25">
      <c r="B100" s="7" t="s">
        <v>284</v>
      </c>
      <c r="C100" s="1" t="s">
        <v>285</v>
      </c>
      <c r="D100" s="3" t="s">
        <v>286</v>
      </c>
      <c r="E100" s="16">
        <v>25</v>
      </c>
      <c r="F100" s="14">
        <v>25</v>
      </c>
      <c r="G100" s="14">
        <f t="shared" si="1"/>
        <v>0</v>
      </c>
    </row>
    <row r="101" spans="2:7" ht="38.25" customHeight="1" x14ac:dyDescent="0.25">
      <c r="B101" s="7" t="s">
        <v>287</v>
      </c>
      <c r="C101" s="1" t="s">
        <v>288</v>
      </c>
      <c r="D101" s="3" t="s">
        <v>289</v>
      </c>
      <c r="E101" s="16">
        <v>98</v>
      </c>
      <c r="F101" s="14">
        <v>98</v>
      </c>
      <c r="G101" s="14">
        <f t="shared" si="1"/>
        <v>0</v>
      </c>
    </row>
    <row r="102" spans="2:7" ht="25.5" customHeight="1" x14ac:dyDescent="0.25">
      <c r="B102" s="7" t="s">
        <v>290</v>
      </c>
      <c r="C102" s="1" t="s">
        <v>291</v>
      </c>
      <c r="D102" s="3" t="s">
        <v>292</v>
      </c>
      <c r="E102" s="16">
        <v>25</v>
      </c>
      <c r="F102" s="14">
        <v>25</v>
      </c>
      <c r="G102" s="14">
        <f t="shared" si="1"/>
        <v>0</v>
      </c>
    </row>
    <row r="103" spans="2:7" ht="25.5" customHeight="1" x14ac:dyDescent="0.25">
      <c r="B103" s="7" t="s">
        <v>293</v>
      </c>
      <c r="C103" s="19" t="s">
        <v>294</v>
      </c>
      <c r="D103" s="3" t="s">
        <v>295</v>
      </c>
      <c r="E103" s="16">
        <v>10</v>
      </c>
      <c r="F103" s="14">
        <v>10</v>
      </c>
      <c r="G103" s="14">
        <f t="shared" si="1"/>
        <v>0</v>
      </c>
    </row>
    <row r="104" spans="2:7" ht="38.25" customHeight="1" x14ac:dyDescent="0.25">
      <c r="B104" s="7"/>
      <c r="C104" s="1"/>
      <c r="D104" s="12" t="s">
        <v>296</v>
      </c>
      <c r="E104" s="16"/>
      <c r="F104" s="14"/>
      <c r="G104" s="14">
        <f t="shared" si="1"/>
        <v>0</v>
      </c>
    </row>
    <row r="105" spans="2:7" ht="26.25" customHeight="1" x14ac:dyDescent="0.25">
      <c r="B105" s="7" t="s">
        <v>297</v>
      </c>
      <c r="C105" s="1" t="s">
        <v>298</v>
      </c>
      <c r="D105" s="3" t="s">
        <v>299</v>
      </c>
      <c r="E105" s="16">
        <v>50</v>
      </c>
      <c r="F105" s="14">
        <v>50</v>
      </c>
      <c r="G105" s="14">
        <f t="shared" si="1"/>
        <v>0</v>
      </c>
    </row>
    <row r="106" spans="2:7" ht="26.25" customHeight="1" x14ac:dyDescent="0.25">
      <c r="B106" s="7" t="s">
        <v>300</v>
      </c>
      <c r="C106" s="1" t="s">
        <v>301</v>
      </c>
      <c r="D106" s="3" t="s">
        <v>302</v>
      </c>
      <c r="E106" s="16">
        <v>100</v>
      </c>
      <c r="F106" s="14">
        <v>100</v>
      </c>
      <c r="G106" s="14">
        <f t="shared" si="1"/>
        <v>0</v>
      </c>
    </row>
    <row r="107" spans="2:7" ht="26.25" customHeight="1" x14ac:dyDescent="0.25">
      <c r="B107" s="7" t="s">
        <v>303</v>
      </c>
      <c r="C107" s="1" t="s">
        <v>304</v>
      </c>
      <c r="D107" s="3" t="s">
        <v>305</v>
      </c>
      <c r="E107" s="16"/>
      <c r="F107" s="14">
        <v>250</v>
      </c>
      <c r="G107" s="14">
        <f t="shared" si="1"/>
        <v>-250</v>
      </c>
    </row>
    <row r="108" spans="2:7" ht="38.25" customHeight="1" x14ac:dyDescent="0.25">
      <c r="B108" s="7" t="s">
        <v>306</v>
      </c>
      <c r="C108" s="1" t="s">
        <v>307</v>
      </c>
      <c r="D108" s="3" t="s">
        <v>308</v>
      </c>
      <c r="E108" s="16"/>
      <c r="F108" s="14">
        <v>450</v>
      </c>
      <c r="G108" s="14">
        <f t="shared" si="1"/>
        <v>-450</v>
      </c>
    </row>
    <row r="109" spans="2:7" ht="38.25" customHeight="1" x14ac:dyDescent="0.25">
      <c r="B109" s="7" t="s">
        <v>309</v>
      </c>
      <c r="C109" s="1" t="s">
        <v>310</v>
      </c>
      <c r="D109" s="3" t="s">
        <v>311</v>
      </c>
      <c r="E109" s="16"/>
      <c r="F109" s="14">
        <v>620</v>
      </c>
      <c r="G109" s="14">
        <f t="shared" si="1"/>
        <v>-620</v>
      </c>
    </row>
    <row r="110" spans="2:7" ht="38.25" customHeight="1" x14ac:dyDescent="0.25">
      <c r="B110" s="7" t="s">
        <v>312</v>
      </c>
      <c r="C110" s="1" t="s">
        <v>313</v>
      </c>
      <c r="D110" s="3" t="s">
        <v>314</v>
      </c>
      <c r="E110" s="16"/>
      <c r="F110" s="14">
        <v>160</v>
      </c>
      <c r="G110" s="14">
        <f t="shared" si="1"/>
        <v>-160</v>
      </c>
    </row>
    <row r="111" spans="2:7" ht="28.5" customHeight="1" x14ac:dyDescent="0.25">
      <c r="B111" s="7" t="s">
        <v>315</v>
      </c>
      <c r="C111" s="1" t="s">
        <v>316</v>
      </c>
      <c r="D111" s="3" t="s">
        <v>317</v>
      </c>
      <c r="E111" s="16"/>
      <c r="F111" s="14">
        <v>175</v>
      </c>
      <c r="G111" s="14">
        <f t="shared" si="1"/>
        <v>-175</v>
      </c>
    </row>
    <row r="112" spans="2:7" ht="38.25" customHeight="1" x14ac:dyDescent="0.25">
      <c r="B112" s="7" t="s">
        <v>318</v>
      </c>
      <c r="C112" s="1" t="s">
        <v>319</v>
      </c>
      <c r="D112" s="3" t="s">
        <v>320</v>
      </c>
      <c r="E112" s="16"/>
      <c r="F112" s="14">
        <v>715</v>
      </c>
      <c r="G112" s="14">
        <f t="shared" si="1"/>
        <v>-715</v>
      </c>
    </row>
    <row r="113" spans="2:7" ht="38.25" customHeight="1" x14ac:dyDescent="0.25">
      <c r="B113" s="7" t="s">
        <v>321</v>
      </c>
      <c r="C113" s="1" t="s">
        <v>322</v>
      </c>
      <c r="D113" s="3" t="s">
        <v>323</v>
      </c>
      <c r="E113" s="16"/>
      <c r="F113" s="14">
        <v>605</v>
      </c>
      <c r="G113" s="14">
        <f t="shared" si="1"/>
        <v>-605</v>
      </c>
    </row>
    <row r="114" spans="2:7" ht="38.25" customHeight="1" x14ac:dyDescent="0.25">
      <c r="B114" s="7" t="s">
        <v>324</v>
      </c>
      <c r="C114" s="1" t="s">
        <v>325</v>
      </c>
      <c r="D114" s="3" t="s">
        <v>326</v>
      </c>
      <c r="E114" s="16"/>
      <c r="F114" s="14">
        <v>775</v>
      </c>
      <c r="G114" s="14">
        <f t="shared" si="1"/>
        <v>-775</v>
      </c>
    </row>
    <row r="115" spans="2:7" ht="38.25" customHeight="1" x14ac:dyDescent="0.25">
      <c r="B115" s="7" t="s">
        <v>327</v>
      </c>
      <c r="C115" s="1" t="s">
        <v>328</v>
      </c>
      <c r="D115" s="3" t="s">
        <v>329</v>
      </c>
      <c r="E115" s="16"/>
      <c r="F115" s="14">
        <v>665</v>
      </c>
      <c r="G115" s="14">
        <f t="shared" si="1"/>
        <v>-665</v>
      </c>
    </row>
    <row r="116" spans="2:7" ht="38.25" customHeight="1" x14ac:dyDescent="0.25">
      <c r="B116" s="7" t="s">
        <v>330</v>
      </c>
      <c r="C116" s="1" t="s">
        <v>331</v>
      </c>
      <c r="D116" s="3" t="s">
        <v>332</v>
      </c>
      <c r="E116" s="16"/>
      <c r="F116" s="14">
        <v>7100</v>
      </c>
      <c r="G116" s="14">
        <f t="shared" si="1"/>
        <v>-7100</v>
      </c>
    </row>
    <row r="117" spans="2:7" ht="46.5" customHeight="1" x14ac:dyDescent="0.25">
      <c r="B117" s="7" t="s">
        <v>333</v>
      </c>
      <c r="C117" s="1" t="s">
        <v>334</v>
      </c>
      <c r="D117" s="3" t="s">
        <v>335</v>
      </c>
      <c r="E117" s="16"/>
      <c r="F117" s="14">
        <v>3050</v>
      </c>
      <c r="G117" s="14">
        <f t="shared" si="1"/>
        <v>-3050</v>
      </c>
    </row>
    <row r="118" spans="2:7" ht="46.5" customHeight="1" x14ac:dyDescent="0.25">
      <c r="B118" s="7" t="s">
        <v>336</v>
      </c>
      <c r="C118" s="1" t="s">
        <v>337</v>
      </c>
      <c r="D118" s="3" t="s">
        <v>338</v>
      </c>
      <c r="E118" s="16"/>
      <c r="F118" s="14">
        <v>1000</v>
      </c>
      <c r="G118" s="14">
        <f t="shared" si="1"/>
        <v>-1000</v>
      </c>
    </row>
    <row r="119" spans="2:7" ht="46.5" customHeight="1" x14ac:dyDescent="0.25">
      <c r="B119" s="7" t="s">
        <v>339</v>
      </c>
      <c r="C119" s="1" t="s">
        <v>340</v>
      </c>
      <c r="D119" s="3" t="s">
        <v>341</v>
      </c>
      <c r="E119" s="16"/>
      <c r="F119" s="14">
        <v>5150</v>
      </c>
      <c r="G119" s="14">
        <f t="shared" si="1"/>
        <v>-5150</v>
      </c>
    </row>
    <row r="120" spans="2:7" ht="46.5" customHeight="1" x14ac:dyDescent="0.25">
      <c r="B120" s="7" t="s">
        <v>342</v>
      </c>
      <c r="C120" s="1" t="s">
        <v>343</v>
      </c>
      <c r="D120" s="3" t="s">
        <v>344</v>
      </c>
      <c r="E120" s="16"/>
      <c r="F120" s="14">
        <v>2540</v>
      </c>
      <c r="G120" s="14">
        <f t="shared" si="1"/>
        <v>-2540</v>
      </c>
    </row>
    <row r="121" spans="2:7" ht="46.5" customHeight="1" x14ac:dyDescent="0.25">
      <c r="B121" s="7" t="s">
        <v>345</v>
      </c>
      <c r="C121" s="1" t="s">
        <v>346</v>
      </c>
      <c r="D121" s="3" t="s">
        <v>347</v>
      </c>
      <c r="E121" s="16"/>
      <c r="F121" s="14">
        <v>2020</v>
      </c>
      <c r="G121" s="14">
        <f t="shared" si="1"/>
        <v>-2020</v>
      </c>
    </row>
    <row r="122" spans="2:7" ht="46.5" customHeight="1" x14ac:dyDescent="0.25">
      <c r="B122" s="7" t="s">
        <v>348</v>
      </c>
      <c r="C122" s="1" t="s">
        <v>349</v>
      </c>
      <c r="D122" s="3" t="s">
        <v>350</v>
      </c>
      <c r="E122" s="16"/>
      <c r="F122" s="14">
        <v>1000</v>
      </c>
      <c r="G122" s="14">
        <f t="shared" si="1"/>
        <v>-1000</v>
      </c>
    </row>
    <row r="123" spans="2:7" ht="46.5" customHeight="1" x14ac:dyDescent="0.25">
      <c r="B123" s="7" t="s">
        <v>351</v>
      </c>
      <c r="C123" s="1" t="s">
        <v>352</v>
      </c>
      <c r="D123" s="3" t="s">
        <v>353</v>
      </c>
      <c r="E123" s="16"/>
      <c r="F123" s="14">
        <v>1100</v>
      </c>
      <c r="G123" s="14">
        <f t="shared" si="1"/>
        <v>-1100</v>
      </c>
    </row>
    <row r="124" spans="2:7" ht="46.5" customHeight="1" x14ac:dyDescent="0.25">
      <c r="B124" s="7" t="s">
        <v>354</v>
      </c>
      <c r="C124" s="1" t="s">
        <v>355</v>
      </c>
      <c r="D124" s="3" t="s">
        <v>356</v>
      </c>
      <c r="E124" s="16"/>
      <c r="F124" s="14">
        <v>755</v>
      </c>
      <c r="G124" s="14">
        <f t="shared" si="1"/>
        <v>-755</v>
      </c>
    </row>
    <row r="125" spans="2:7" ht="46.5" customHeight="1" x14ac:dyDescent="0.25">
      <c r="B125" s="7" t="s">
        <v>357</v>
      </c>
      <c r="C125" s="1" t="s">
        <v>358</v>
      </c>
      <c r="D125" s="3" t="s">
        <v>359</v>
      </c>
      <c r="E125" s="16"/>
      <c r="F125" s="14">
        <v>550</v>
      </c>
      <c r="G125" s="14">
        <f t="shared" si="1"/>
        <v>-550</v>
      </c>
    </row>
    <row r="126" spans="2:7" ht="46.5" customHeight="1" x14ac:dyDescent="0.25">
      <c r="B126" s="7" t="s">
        <v>360</v>
      </c>
      <c r="C126" s="1" t="s">
        <v>361</v>
      </c>
      <c r="D126" s="3" t="s">
        <v>362</v>
      </c>
      <c r="E126" s="16"/>
      <c r="F126" s="14">
        <v>350</v>
      </c>
      <c r="G126" s="14">
        <f t="shared" si="1"/>
        <v>-350</v>
      </c>
    </row>
    <row r="127" spans="2:7" ht="26.25" customHeight="1" x14ac:dyDescent="0.25">
      <c r="B127" s="7" t="s">
        <v>363</v>
      </c>
      <c r="C127" s="1" t="s">
        <v>364</v>
      </c>
      <c r="D127" s="3" t="s">
        <v>365</v>
      </c>
      <c r="E127" s="16"/>
      <c r="F127" s="14">
        <v>2200</v>
      </c>
      <c r="G127" s="14">
        <f t="shared" si="1"/>
        <v>-2200</v>
      </c>
    </row>
    <row r="128" spans="2:7" ht="38.25" customHeight="1" x14ac:dyDescent="0.25">
      <c r="B128" s="7" t="s">
        <v>366</v>
      </c>
      <c r="C128" s="1" t="s">
        <v>367</v>
      </c>
      <c r="D128" s="3" t="s">
        <v>368</v>
      </c>
      <c r="E128" s="16"/>
      <c r="F128" s="14">
        <v>30</v>
      </c>
      <c r="G128" s="14">
        <f t="shared" si="1"/>
        <v>-30</v>
      </c>
    </row>
    <row r="129" spans="2:7" ht="27.75" customHeight="1" x14ac:dyDescent="0.25">
      <c r="B129" s="7" t="s">
        <v>369</v>
      </c>
      <c r="C129" s="1" t="s">
        <v>370</v>
      </c>
      <c r="D129" s="3" t="s">
        <v>371</v>
      </c>
      <c r="E129" s="16"/>
      <c r="F129" s="14">
        <v>25</v>
      </c>
      <c r="G129" s="14">
        <f t="shared" si="1"/>
        <v>-25</v>
      </c>
    </row>
    <row r="130" spans="2:7" ht="38.25" customHeight="1" x14ac:dyDescent="0.25">
      <c r="B130" s="7" t="s">
        <v>372</v>
      </c>
      <c r="C130" s="1" t="s">
        <v>373</v>
      </c>
      <c r="D130" s="3" t="s">
        <v>374</v>
      </c>
      <c r="E130" s="16"/>
      <c r="F130" s="14">
        <v>30</v>
      </c>
      <c r="G130" s="14">
        <f t="shared" si="1"/>
        <v>-30</v>
      </c>
    </row>
    <row r="131" spans="2:7" ht="30" customHeight="1" x14ac:dyDescent="0.25">
      <c r="B131" s="7" t="s">
        <v>375</v>
      </c>
      <c r="C131" s="1" t="s">
        <v>376</v>
      </c>
      <c r="D131" s="3" t="s">
        <v>377</v>
      </c>
      <c r="E131" s="16"/>
      <c r="F131" s="14">
        <v>25</v>
      </c>
      <c r="G131" s="14">
        <f t="shared" si="1"/>
        <v>-25</v>
      </c>
    </row>
    <row r="132" spans="2:7" ht="38.25" customHeight="1" x14ac:dyDescent="0.25">
      <c r="B132" s="7" t="s">
        <v>378</v>
      </c>
      <c r="C132" s="1" t="s">
        <v>379</v>
      </c>
      <c r="D132" s="3" t="s">
        <v>380</v>
      </c>
      <c r="E132" s="16"/>
      <c r="F132" s="14">
        <v>300</v>
      </c>
      <c r="G132" s="14">
        <f t="shared" ref="G132:G147" si="2">E132-F132</f>
        <v>-300</v>
      </c>
    </row>
    <row r="133" spans="2:7" ht="38.25" customHeight="1" x14ac:dyDescent="0.25">
      <c r="B133" s="7" t="s">
        <v>381</v>
      </c>
      <c r="C133" s="1" t="s">
        <v>382</v>
      </c>
      <c r="D133" s="3" t="s">
        <v>383</v>
      </c>
      <c r="E133" s="16"/>
      <c r="F133" s="14">
        <v>800</v>
      </c>
      <c r="G133" s="14">
        <f t="shared" si="2"/>
        <v>-800</v>
      </c>
    </row>
    <row r="134" spans="2:7" ht="51" customHeight="1" x14ac:dyDescent="0.25">
      <c r="B134" s="7" t="s">
        <v>384</v>
      </c>
      <c r="C134" s="1" t="s">
        <v>385</v>
      </c>
      <c r="D134" s="3" t="s">
        <v>386</v>
      </c>
      <c r="E134" s="16"/>
      <c r="F134" s="14">
        <v>1200</v>
      </c>
      <c r="G134" s="14">
        <f t="shared" si="2"/>
        <v>-1200</v>
      </c>
    </row>
    <row r="135" spans="2:7" ht="30" customHeight="1" x14ac:dyDescent="0.25">
      <c r="B135" s="7" t="s">
        <v>387</v>
      </c>
      <c r="C135" s="1" t="s">
        <v>388</v>
      </c>
      <c r="D135" s="3" t="s">
        <v>389</v>
      </c>
      <c r="E135" s="16"/>
      <c r="F135" s="14">
        <v>50</v>
      </c>
      <c r="G135" s="14">
        <f t="shared" si="2"/>
        <v>-50</v>
      </c>
    </row>
    <row r="136" spans="2:7" ht="30" customHeight="1" x14ac:dyDescent="0.25">
      <c r="B136" s="7" t="s">
        <v>390</v>
      </c>
      <c r="C136" s="1" t="s">
        <v>391</v>
      </c>
      <c r="D136" s="3" t="s">
        <v>392</v>
      </c>
      <c r="E136" s="16"/>
      <c r="F136" s="14">
        <v>100</v>
      </c>
      <c r="G136" s="14">
        <f t="shared" si="2"/>
        <v>-100</v>
      </c>
    </row>
    <row r="137" spans="2:7" ht="38.25" customHeight="1" x14ac:dyDescent="0.25">
      <c r="B137" s="7" t="s">
        <v>393</v>
      </c>
      <c r="C137" s="1" t="s">
        <v>394</v>
      </c>
      <c r="D137" s="3" t="s">
        <v>395</v>
      </c>
      <c r="E137" s="16"/>
      <c r="F137" s="14">
        <v>350</v>
      </c>
      <c r="G137" s="14">
        <f t="shared" si="2"/>
        <v>-350</v>
      </c>
    </row>
    <row r="138" spans="2:7" ht="35.25" customHeight="1" x14ac:dyDescent="0.25">
      <c r="B138" s="7" t="s">
        <v>396</v>
      </c>
      <c r="C138" s="1" t="s">
        <v>397</v>
      </c>
      <c r="D138" s="3" t="s">
        <v>398</v>
      </c>
      <c r="E138" s="16"/>
      <c r="F138" s="14">
        <v>250</v>
      </c>
      <c r="G138" s="14">
        <f t="shared" si="2"/>
        <v>-250</v>
      </c>
    </row>
    <row r="139" spans="2:7" ht="26.25" customHeight="1" x14ac:dyDescent="0.25">
      <c r="B139" s="7" t="s">
        <v>399</v>
      </c>
      <c r="C139" s="1" t="s">
        <v>400</v>
      </c>
      <c r="D139" s="3" t="s">
        <v>401</v>
      </c>
      <c r="E139" s="16"/>
      <c r="F139" s="14">
        <v>250</v>
      </c>
      <c r="G139" s="14">
        <f t="shared" si="2"/>
        <v>-250</v>
      </c>
    </row>
    <row r="140" spans="2:7" ht="25.5" customHeight="1" x14ac:dyDescent="0.25">
      <c r="B140" s="7"/>
      <c r="C140" s="1"/>
      <c r="D140" s="13" t="s">
        <v>402</v>
      </c>
      <c r="E140" s="16"/>
      <c r="F140" s="16"/>
      <c r="G140" s="14">
        <f t="shared" si="2"/>
        <v>0</v>
      </c>
    </row>
    <row r="141" spans="2:7" ht="27.75" customHeight="1" x14ac:dyDescent="0.25">
      <c r="B141" s="7" t="s">
        <v>403</v>
      </c>
      <c r="C141" s="1" t="s">
        <v>404</v>
      </c>
      <c r="D141" s="3" t="s">
        <v>405</v>
      </c>
      <c r="E141" s="16">
        <v>20</v>
      </c>
      <c r="F141" s="14">
        <v>25</v>
      </c>
      <c r="G141" s="14">
        <f t="shared" si="2"/>
        <v>-5</v>
      </c>
    </row>
    <row r="142" spans="2:7" ht="27.75" customHeight="1" x14ac:dyDescent="0.25">
      <c r="B142" s="7" t="s">
        <v>406</v>
      </c>
      <c r="C142" s="1" t="s">
        <v>407</v>
      </c>
      <c r="D142" s="3" t="s">
        <v>408</v>
      </c>
      <c r="E142" s="16">
        <v>20</v>
      </c>
      <c r="F142" s="14">
        <v>40</v>
      </c>
      <c r="G142" s="14">
        <f t="shared" si="2"/>
        <v>-20</v>
      </c>
    </row>
    <row r="143" spans="2:7" ht="27" customHeight="1" x14ac:dyDescent="0.25">
      <c r="B143" s="7"/>
      <c r="C143" s="1"/>
      <c r="D143" s="13" t="s">
        <v>409</v>
      </c>
      <c r="E143" s="16"/>
      <c r="F143" s="16"/>
      <c r="G143" s="14">
        <f t="shared" si="2"/>
        <v>0</v>
      </c>
    </row>
    <row r="144" spans="2:7" ht="38.25" customHeight="1" x14ac:dyDescent="0.25">
      <c r="B144" s="7" t="s">
        <v>410</v>
      </c>
      <c r="C144" s="1"/>
      <c r="D144" s="3" t="s">
        <v>411</v>
      </c>
      <c r="E144" s="16">
        <v>120</v>
      </c>
      <c r="F144" s="14">
        <v>120</v>
      </c>
      <c r="G144" s="14">
        <f t="shared" si="2"/>
        <v>0</v>
      </c>
    </row>
    <row r="145" spans="2:11" ht="28.5" customHeight="1" x14ac:dyDescent="0.25">
      <c r="B145" s="7"/>
      <c r="C145" s="1"/>
      <c r="D145" s="13" t="s">
        <v>412</v>
      </c>
      <c r="E145" s="16"/>
      <c r="F145" s="14"/>
      <c r="G145" s="14">
        <f t="shared" si="2"/>
        <v>0</v>
      </c>
    </row>
    <row r="146" spans="2:11" ht="38.25" customHeight="1" x14ac:dyDescent="0.25">
      <c r="B146" s="7" t="s">
        <v>413</v>
      </c>
      <c r="C146" s="1"/>
      <c r="D146" s="3" t="s">
        <v>420</v>
      </c>
      <c r="E146" s="16">
        <v>100</v>
      </c>
      <c r="F146" s="14">
        <v>150</v>
      </c>
      <c r="G146" s="14">
        <f t="shared" si="2"/>
        <v>-50</v>
      </c>
    </row>
    <row r="147" spans="2:11" ht="38.25" customHeight="1" x14ac:dyDescent="0.25">
      <c r="B147" s="7"/>
      <c r="C147" s="1"/>
      <c r="D147" s="12" t="s">
        <v>414</v>
      </c>
      <c r="E147" s="16"/>
      <c r="F147" s="14"/>
      <c r="G147" s="14">
        <f t="shared" si="2"/>
        <v>0</v>
      </c>
    </row>
    <row r="148" spans="2:11" ht="49.5" customHeight="1" x14ac:dyDescent="0.25">
      <c r="B148" s="7" t="s">
        <v>415</v>
      </c>
      <c r="C148" s="1"/>
      <c r="D148" s="3" t="s">
        <v>416</v>
      </c>
      <c r="E148" s="16">
        <v>1667</v>
      </c>
      <c r="F148" s="14">
        <v>1667</v>
      </c>
      <c r="G148" s="14">
        <f>E148-F148</f>
        <v>0</v>
      </c>
    </row>
    <row r="150" spans="2:11" ht="37.5" customHeight="1" x14ac:dyDescent="0.25">
      <c r="B150" s="21" t="s">
        <v>424</v>
      </c>
      <c r="C150" s="22"/>
      <c r="D150" s="22"/>
      <c r="E150" s="22"/>
      <c r="F150" s="23"/>
      <c r="G150" s="14"/>
    </row>
    <row r="151" spans="2:11" ht="49.5" customHeight="1" x14ac:dyDescent="0.25">
      <c r="B151" s="7"/>
      <c r="C151" s="27" t="s">
        <v>425</v>
      </c>
      <c r="D151" s="16" t="s">
        <v>427</v>
      </c>
      <c r="E151" s="16" t="s">
        <v>429</v>
      </c>
      <c r="F151" s="14"/>
      <c r="G151" s="14"/>
    </row>
    <row r="152" spans="2:11" ht="53.25" customHeight="1" x14ac:dyDescent="0.25">
      <c r="B152" s="1">
        <v>1</v>
      </c>
      <c r="C152" s="3" t="s">
        <v>426</v>
      </c>
      <c r="D152" s="16" t="s">
        <v>428</v>
      </c>
      <c r="E152" s="16">
        <v>70</v>
      </c>
      <c r="F152" s="14">
        <v>70</v>
      </c>
      <c r="G152" s="14">
        <f>E152-F152</f>
        <v>0</v>
      </c>
    </row>
    <row r="153" spans="2:11" ht="36.75" customHeight="1" x14ac:dyDescent="0.25">
      <c r="B153" s="21" t="s">
        <v>431</v>
      </c>
      <c r="C153" s="22"/>
      <c r="D153" s="22"/>
      <c r="E153" s="22"/>
      <c r="F153" s="23"/>
      <c r="G153" s="14"/>
      <c r="H153" s="20" t="s">
        <v>430</v>
      </c>
      <c r="I153" s="20"/>
      <c r="J153" s="20"/>
      <c r="K153" s="20"/>
    </row>
    <row r="154" spans="2:11" ht="36.75" customHeight="1" x14ac:dyDescent="0.25">
      <c r="B154" s="12"/>
      <c r="C154" s="12"/>
      <c r="D154" s="12"/>
      <c r="E154" s="21" t="s">
        <v>418</v>
      </c>
      <c r="F154" s="23"/>
      <c r="G154" s="14"/>
      <c r="H154" s="14"/>
      <c r="I154" s="29"/>
      <c r="J154" s="21" t="s">
        <v>419</v>
      </c>
      <c r="K154" s="23"/>
    </row>
    <row r="155" spans="2:11" ht="35.25" customHeight="1" x14ac:dyDescent="0.25">
      <c r="B155" s="7"/>
      <c r="C155" s="1"/>
      <c r="D155" s="3"/>
      <c r="E155" s="24" t="s">
        <v>433</v>
      </c>
      <c r="F155" s="24"/>
      <c r="G155" s="14"/>
      <c r="H155" s="14"/>
      <c r="I155" s="29"/>
      <c r="J155" s="25" t="s">
        <v>433</v>
      </c>
      <c r="K155" s="26"/>
    </row>
    <row r="156" spans="2:11" ht="33.75" customHeight="1" x14ac:dyDescent="0.25">
      <c r="B156" s="7"/>
      <c r="C156" s="1"/>
      <c r="D156" s="28"/>
      <c r="E156" s="16" t="s">
        <v>434</v>
      </c>
      <c r="F156" s="14" t="s">
        <v>435</v>
      </c>
      <c r="G156" s="14"/>
      <c r="H156" s="14"/>
      <c r="I156" s="29"/>
      <c r="J156" s="16" t="s">
        <v>455</v>
      </c>
      <c r="K156" s="16" t="s">
        <v>456</v>
      </c>
    </row>
    <row r="157" spans="2:11" ht="53.25" customHeight="1" x14ac:dyDescent="0.25">
      <c r="B157" s="1">
        <v>2</v>
      </c>
      <c r="C157" s="1"/>
      <c r="D157" s="3" t="s">
        <v>432</v>
      </c>
      <c r="E157" s="16" t="s">
        <v>436</v>
      </c>
      <c r="F157" s="14" t="s">
        <v>437</v>
      </c>
      <c r="G157" s="14"/>
      <c r="H157" s="14">
        <v>2</v>
      </c>
      <c r="I157" s="3" t="s">
        <v>444</v>
      </c>
      <c r="J157" s="14">
        <v>50</v>
      </c>
      <c r="K157" s="14">
        <v>120</v>
      </c>
    </row>
    <row r="158" spans="2:11" ht="54.75" customHeight="1" x14ac:dyDescent="0.25">
      <c r="B158" s="1">
        <v>3</v>
      </c>
      <c r="C158" s="1"/>
      <c r="D158" s="3" t="s">
        <v>438</v>
      </c>
      <c r="E158" s="16" t="s">
        <v>436</v>
      </c>
      <c r="F158" s="14" t="s">
        <v>437</v>
      </c>
      <c r="G158" s="14"/>
      <c r="H158" s="14">
        <v>3</v>
      </c>
      <c r="I158" s="3" t="s">
        <v>445</v>
      </c>
      <c r="J158" s="14">
        <v>50</v>
      </c>
      <c r="K158" s="14">
        <v>120</v>
      </c>
    </row>
    <row r="159" spans="2:11" ht="25.5" customHeight="1" x14ac:dyDescent="0.25">
      <c r="B159" s="1">
        <v>4</v>
      </c>
      <c r="C159" s="1"/>
      <c r="D159" s="3" t="s">
        <v>439</v>
      </c>
      <c r="E159" s="16" t="s">
        <v>436</v>
      </c>
      <c r="F159" s="14" t="s">
        <v>437</v>
      </c>
      <c r="G159" s="14"/>
      <c r="H159" s="14">
        <v>4</v>
      </c>
      <c r="I159" s="3" t="s">
        <v>446</v>
      </c>
      <c r="J159" s="14">
        <v>50</v>
      </c>
      <c r="K159" s="14">
        <v>120</v>
      </c>
    </row>
    <row r="160" spans="2:11" ht="40.5" customHeight="1" x14ac:dyDescent="0.25">
      <c r="B160" s="1">
        <v>5</v>
      </c>
      <c r="C160" s="1"/>
      <c r="D160" s="3" t="s">
        <v>440</v>
      </c>
      <c r="E160" s="16" t="s">
        <v>436</v>
      </c>
      <c r="F160" s="14" t="s">
        <v>437</v>
      </c>
      <c r="G160" s="14"/>
      <c r="H160" s="14">
        <v>5</v>
      </c>
      <c r="I160" s="3" t="s">
        <v>447</v>
      </c>
      <c r="J160" s="14">
        <v>50</v>
      </c>
      <c r="K160" s="14">
        <v>120</v>
      </c>
    </row>
    <row r="161" spans="2:11" ht="32.25" customHeight="1" x14ac:dyDescent="0.25">
      <c r="B161" s="1">
        <v>6</v>
      </c>
      <c r="C161" s="1"/>
      <c r="D161" s="3" t="s">
        <v>441</v>
      </c>
      <c r="E161" s="16" t="s">
        <v>436</v>
      </c>
      <c r="F161" s="14" t="s">
        <v>437</v>
      </c>
      <c r="G161" s="14"/>
      <c r="H161" s="14">
        <v>6</v>
      </c>
      <c r="I161" s="3" t="s">
        <v>448</v>
      </c>
      <c r="J161" s="14">
        <v>300</v>
      </c>
      <c r="K161" s="14">
        <v>450</v>
      </c>
    </row>
    <row r="162" spans="2:11" ht="24.75" customHeight="1" x14ac:dyDescent="0.25">
      <c r="B162" s="1">
        <v>7</v>
      </c>
      <c r="C162" s="1"/>
      <c r="D162" s="3" t="s">
        <v>442</v>
      </c>
      <c r="E162" s="16" t="s">
        <v>436</v>
      </c>
      <c r="F162" s="14" t="s">
        <v>437</v>
      </c>
      <c r="G162" s="14"/>
      <c r="H162" s="14">
        <v>7</v>
      </c>
      <c r="I162" s="3" t="s">
        <v>449</v>
      </c>
      <c r="J162" s="14">
        <v>50</v>
      </c>
      <c r="K162" s="14">
        <v>120</v>
      </c>
    </row>
    <row r="163" spans="2:11" ht="32.25" customHeight="1" x14ac:dyDescent="0.25">
      <c r="B163" s="1">
        <v>8</v>
      </c>
      <c r="C163" s="1"/>
      <c r="D163" s="3" t="s">
        <v>443</v>
      </c>
      <c r="E163" s="16" t="s">
        <v>436</v>
      </c>
      <c r="F163" s="14" t="s">
        <v>437</v>
      </c>
      <c r="G163" s="14"/>
      <c r="H163" s="14">
        <v>8</v>
      </c>
      <c r="I163" s="3" t="s">
        <v>450</v>
      </c>
      <c r="J163" s="14">
        <v>150</v>
      </c>
      <c r="K163" s="14">
        <v>300</v>
      </c>
    </row>
    <row r="164" spans="2:11" ht="27.75" customHeight="1" x14ac:dyDescent="0.25">
      <c r="B164" s="7"/>
      <c r="C164" s="1"/>
      <c r="D164" s="3"/>
      <c r="E164" s="16"/>
      <c r="F164" s="14"/>
      <c r="G164" s="14"/>
      <c r="H164" s="14">
        <v>9</v>
      </c>
      <c r="I164" s="3" t="s">
        <v>451</v>
      </c>
      <c r="J164" s="14">
        <v>150</v>
      </c>
      <c r="K164" s="14">
        <v>300</v>
      </c>
    </row>
    <row r="165" spans="2:11" ht="42" customHeight="1" x14ac:dyDescent="0.25">
      <c r="B165" s="7"/>
      <c r="C165" s="1"/>
      <c r="D165" s="3"/>
      <c r="E165" s="16"/>
      <c r="F165" s="14"/>
      <c r="G165" s="14"/>
      <c r="H165" s="14">
        <v>10</v>
      </c>
      <c r="I165" s="3" t="s">
        <v>452</v>
      </c>
      <c r="J165" s="14">
        <v>300</v>
      </c>
      <c r="K165" s="14">
        <v>900</v>
      </c>
    </row>
    <row r="166" spans="2:11" ht="37.5" customHeight="1" x14ac:dyDescent="0.25">
      <c r="B166" s="7"/>
      <c r="C166" s="1"/>
      <c r="D166" s="3"/>
      <c r="E166" s="16"/>
      <c r="F166" s="14"/>
      <c r="G166" s="14"/>
      <c r="H166" s="14">
        <v>11</v>
      </c>
      <c r="I166" s="3" t="s">
        <v>453</v>
      </c>
      <c r="J166" s="14">
        <v>400</v>
      </c>
      <c r="K166" s="14">
        <v>1000</v>
      </c>
    </row>
    <row r="167" spans="2:11" ht="28.5" customHeight="1" x14ac:dyDescent="0.25">
      <c r="B167" s="7"/>
      <c r="C167" s="1"/>
      <c r="D167" s="3"/>
      <c r="E167" s="16"/>
      <c r="F167" s="14"/>
      <c r="G167" s="14"/>
      <c r="H167" s="14">
        <v>12</v>
      </c>
      <c r="I167" s="3" t="s">
        <v>454</v>
      </c>
      <c r="J167" s="14">
        <v>400</v>
      </c>
      <c r="K167" s="14">
        <v>1000</v>
      </c>
    </row>
    <row r="168" spans="2:11" ht="39.75" customHeight="1" x14ac:dyDescent="0.25">
      <c r="B168" s="7"/>
      <c r="C168" s="1"/>
      <c r="D168" s="3"/>
      <c r="E168" s="16"/>
      <c r="F168" s="14"/>
      <c r="G168" s="14"/>
      <c r="H168" s="14"/>
      <c r="I168" s="12" t="s">
        <v>457</v>
      </c>
      <c r="J168" s="29"/>
      <c r="K168" s="29"/>
    </row>
    <row r="169" spans="2:11" s="6" customFormat="1" ht="22.5" customHeight="1" x14ac:dyDescent="0.25">
      <c r="B169" s="7"/>
      <c r="C169" s="1"/>
      <c r="D169" s="3"/>
      <c r="E169" s="16"/>
      <c r="F169" s="14"/>
      <c r="G169" s="14"/>
      <c r="H169" s="14">
        <v>13</v>
      </c>
      <c r="I169" s="7" t="s">
        <v>458</v>
      </c>
      <c r="J169" s="14">
        <v>500</v>
      </c>
      <c r="K169" s="14">
        <v>1800</v>
      </c>
    </row>
    <row r="170" spans="2:11" s="6" customFormat="1" ht="22.5" customHeight="1" x14ac:dyDescent="0.25">
      <c r="B170" s="7"/>
      <c r="C170" s="1"/>
      <c r="D170" s="3"/>
      <c r="E170" s="16"/>
      <c r="F170" s="14"/>
      <c r="G170" s="14"/>
      <c r="H170" s="14">
        <v>14</v>
      </c>
      <c r="I170" s="7" t="s">
        <v>459</v>
      </c>
      <c r="J170" s="14">
        <v>1500</v>
      </c>
      <c r="K170" s="14">
        <v>3000</v>
      </c>
    </row>
    <row r="171" spans="2:11" s="6" customFormat="1" ht="22.5" customHeight="1" x14ac:dyDescent="0.25">
      <c r="B171" s="7"/>
      <c r="C171" s="1"/>
      <c r="D171" s="3"/>
      <c r="E171" s="16"/>
      <c r="F171" s="14"/>
      <c r="G171" s="14"/>
      <c r="H171" s="14">
        <v>15</v>
      </c>
      <c r="I171" s="7" t="s">
        <v>460</v>
      </c>
      <c r="J171" s="14">
        <v>2000</v>
      </c>
      <c r="K171" s="14">
        <v>4000</v>
      </c>
    </row>
  </sheetData>
  <mergeCells count="7">
    <mergeCell ref="H153:K153"/>
    <mergeCell ref="J155:K155"/>
    <mergeCell ref="J154:K154"/>
    <mergeCell ref="E155:F155"/>
    <mergeCell ref="B153:F153"/>
    <mergeCell ref="B150:F150"/>
    <mergeCell ref="E154:F15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2020-04-06T10:27:38Z</dcterms:modified>
</cp:coreProperties>
</file>