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gotiashvili\Desktop\2020-2023\BDD\N3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Print_Area" localSheetId="0">Sheet1!$B$3:$H$13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G7" i="1"/>
  <c r="H7" i="1"/>
  <c r="D7" i="1"/>
  <c r="H9" i="1"/>
  <c r="H10" i="1"/>
  <c r="H11" i="1"/>
  <c r="H12" i="1"/>
  <c r="H13" i="1"/>
  <c r="H8" i="1"/>
</calcChain>
</file>

<file path=xl/sharedStrings.xml><?xml version="1.0" encoding="utf-8"?>
<sst xmlns="http://schemas.openxmlformats.org/spreadsheetml/2006/main" count="23" uniqueCount="23">
  <si>
    <t>პროგრამული კოდი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</si>
  <si>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</si>
  <si>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2019 წლის დამტკიცებული ბიუჯეტი</t>
  </si>
  <si>
    <t>2020 წელი ჭერის ფარგლებში</t>
  </si>
  <si>
    <t>MOF</t>
  </si>
  <si>
    <t>2019 წლის დამტკიცებულთან შედარებით მიღებული სხვაობა</t>
  </si>
  <si>
    <t>2020 წლისათვის განსახილველი ასიგნებების პირველადი ჭერი</t>
  </si>
  <si>
    <t>27 01</t>
  </si>
  <si>
    <t>ს უ ლ</t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</si>
  <si>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 </t>
  </si>
  <si>
    <t>27 02</t>
  </si>
  <si>
    <t>27 03</t>
  </si>
  <si>
    <t xml:space="preserve">27 04 </t>
  </si>
  <si>
    <t>27 05</t>
  </si>
  <si>
    <t>27 06</t>
  </si>
  <si>
    <t>მოსახლეობის სოციალური დაცვა</t>
  </si>
  <si>
    <t>მოსახლეობის ჯანმრთელობის დაცვა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</si>
  <si>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</si>
  <si>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</si>
  <si>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იძულებით გადაადგილებულ პირთა და მიგრანტთა ხელშეწყობა</t>
  </si>
  <si>
    <t>2020 წელი ჭერს ზევით მოთხოვნილი</t>
  </si>
  <si>
    <t>27 00</t>
  </si>
  <si>
    <t>ათას ლარში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</si>
</sst>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4"/>
      <name val="Sylfaen"/>
      <family val="1"/>
      <charset val="204"/>
    </font>
    <font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3"/>
  <sheetViews>
    <sheetView tabSelected="1" workbookViewId="0">
      <selection activeCell="E8" sqref="E8"/>
    </sheetView>
  </sheetViews>
  <sheetFormatPr defaultRowHeight="15" x14ac:dyDescent="0.25"/>
  <cols>
    <col min="2" max="2" width="19.85546875" customWidth="1"/>
    <col min="3" max="3" width="42.42578125" customWidth="1"/>
    <col min="4" max="4" width="17.28515625" customWidth="1"/>
    <col min="5" max="5" width="18.5703125" customWidth="1"/>
    <col min="6" max="6" width="17" customWidth="1"/>
    <col min="7" max="7" width="17.7109375" customWidth="1"/>
    <col min="8" max="8" width="24.42578125" customWidth="1"/>
    <col min="9" max="9" width="0" hidden="1" customWidth="1"/>
  </cols>
  <sheetData>
    <row r="3" spans="2:9" ht="21" x14ac:dyDescent="0.35">
      <c r="C3" s="2" t="s">
        <v>6</v>
      </c>
      <c r="D3" s="2"/>
      <c r="E3" s="2"/>
      <c r="F3" s="2"/>
      <c r="G3" s="2"/>
    </row>
    <row r="4" spans="2:9" ht="21" x14ac:dyDescent="0.35">
      <c r="C4" s="19"/>
      <c r="D4" s="19"/>
      <c r="E4" s="19"/>
      <c r="F4" s="19"/>
      <c r="G4" s="19"/>
    </row>
    <row r="5" spans="2:9" ht="15.75" thickBot="1" x14ac:dyDescent="0.3">
      <c r="H5" s="25" t="s">
        <v>22</v>
      </c>
    </row>
    <row r="6" spans="2:9" ht="112.5" x14ac:dyDescent="0.25">
      <c r="B6" s="6" t="s">
        <v>0</v>
      </c>
      <c r="C6" s="7" t="s">
        <v>1</v>
      </c>
      <c r="D6" s="7" t="s">
        <v>2</v>
      </c>
      <c r="E6" s="7" t="s">
        <v>3</v>
      </c>
      <c r="F6" s="7" t="s">
        <v>20</v>
      </c>
      <c r="G6" s="8" t="s">
        <v>4</v>
      </c>
      <c r="H6" s="9" t="s">
        <v>5</v>
      </c>
      <c r="I6" s="4"/>
    </row>
    <row r="7" spans="2:9" ht="30" customHeight="1" x14ac:dyDescent="0.3">
      <c r="B7" s="20" t="s">
        <v>21</v>
      </c>
      <c r="C7" s="21" t="s">
        <v>8</v>
      </c>
      <c r="D7" s="22">
        <f>D8+D9+D10+D11+D12+D13</f>
        <v>3968400</v>
      </c>
      <c r="E7" s="22">
        <f t="shared" ref="E7:H7" si="0">E8+E9+E10+E11+E12+E13</f>
        <v>4257824</v>
      </c>
      <c r="F7" s="22">
        <f t="shared" si="0"/>
        <v>4386011</v>
      </c>
      <c r="G7" s="23">
        <f t="shared" si="0"/>
        <v>4250000</v>
      </c>
      <c r="H7" s="24">
        <f t="shared" si="0"/>
        <v>281600</v>
      </c>
      <c r="I7" s="5"/>
    </row>
    <row r="8" spans="2:9" ht="117" x14ac:dyDescent="0.25">
      <c r="B8" s="11" t="s">
        <v>7</v>
      </c>
      <c r="C8" s="16" t="s">
        <v>9</v>
      </c>
      <c r="D8" s="1">
        <v>57803</v>
      </c>
      <c r="E8" s="1">
        <v>59650</v>
      </c>
      <c r="F8" s="1">
        <v>72030</v>
      </c>
      <c r="G8" s="3">
        <v>66000</v>
      </c>
      <c r="H8" s="10">
        <f>G8-D8</f>
        <v>8197</v>
      </c>
      <c r="I8" s="5"/>
    </row>
    <row r="9" spans="2:9" ht="37.5" x14ac:dyDescent="0.3">
      <c r="B9" s="11" t="s">
        <v>10</v>
      </c>
      <c r="C9" s="17" t="s">
        <v>15</v>
      </c>
      <c r="D9" s="1">
        <v>2783892</v>
      </c>
      <c r="E9" s="1">
        <v>3056700</v>
      </c>
      <c r="F9" s="1">
        <v>3092120</v>
      </c>
      <c r="G9" s="3">
        <v>2998000</v>
      </c>
      <c r="H9" s="10">
        <f t="shared" ref="H9:H13" si="1">G9-D9</f>
        <v>214108</v>
      </c>
      <c r="I9" s="5"/>
    </row>
    <row r="10" spans="2:9" ht="37.5" x14ac:dyDescent="0.3">
      <c r="B10" s="11" t="s">
        <v>11</v>
      </c>
      <c r="C10" s="17" t="s">
        <v>16</v>
      </c>
      <c r="D10" s="1">
        <v>1044565</v>
      </c>
      <c r="E10" s="1">
        <v>1049242</v>
      </c>
      <c r="F10" s="1">
        <v>1110669</v>
      </c>
      <c r="G10" s="3">
        <v>1096000</v>
      </c>
      <c r="H10" s="10">
        <f t="shared" si="1"/>
        <v>51435</v>
      </c>
      <c r="I10" s="5"/>
    </row>
    <row r="11" spans="2:9" ht="56.25" x14ac:dyDescent="0.3">
      <c r="B11" s="11" t="s">
        <v>12</v>
      </c>
      <c r="C11" s="17" t="s">
        <v>17</v>
      </c>
      <c r="D11" s="1">
        <v>20000</v>
      </c>
      <c r="E11" s="1">
        <v>20000</v>
      </c>
      <c r="F11" s="1">
        <v>20000</v>
      </c>
      <c r="G11" s="3">
        <v>20000</v>
      </c>
      <c r="H11" s="10">
        <f t="shared" si="1"/>
        <v>0</v>
      </c>
      <c r="I11" s="5"/>
    </row>
    <row r="12" spans="2:9" ht="56.25" x14ac:dyDescent="0.3">
      <c r="B12" s="11" t="s">
        <v>13</v>
      </c>
      <c r="C12" s="17" t="s">
        <v>18</v>
      </c>
      <c r="D12" s="1">
        <v>4290</v>
      </c>
      <c r="E12" s="1">
        <v>4300</v>
      </c>
      <c r="F12" s="1">
        <v>6160</v>
      </c>
      <c r="G12" s="3">
        <v>5000</v>
      </c>
      <c r="H12" s="10">
        <f t="shared" si="1"/>
        <v>710</v>
      </c>
      <c r="I12" s="5"/>
    </row>
    <row r="13" spans="2:9" ht="57" thickBot="1" x14ac:dyDescent="0.35">
      <c r="B13" s="12" t="s">
        <v>14</v>
      </c>
      <c r="C13" s="18" t="s">
        <v>19</v>
      </c>
      <c r="D13" s="13">
        <v>57850</v>
      </c>
      <c r="E13" s="13">
        <v>67932</v>
      </c>
      <c r="F13" s="13">
        <v>85032</v>
      </c>
      <c r="G13" s="14">
        <v>65000</v>
      </c>
      <c r="H13" s="15">
        <f t="shared" si="1"/>
        <v>7150</v>
      </c>
      <c r="I13" s="5"/>
    </row>
  </sheetData>
  <mergeCells count="1">
    <mergeCell ref="C3:G3"/>
  </mergeCells>
  <pageMargins left="0" right="0" top="0" bottom="0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Gotiashvili</dc:creator>
  <cp:lastModifiedBy>Maia Gotiashvili</cp:lastModifiedBy>
  <cp:lastPrinted>2019-05-23T11:38:24Z</cp:lastPrinted>
  <dcterms:created xsi:type="dcterms:W3CDTF">2019-05-23T10:56:57Z</dcterms:created>
  <dcterms:modified xsi:type="dcterms:W3CDTF">2019-05-23T11:44:13Z</dcterms:modified>
</cp:coreProperties>
</file>