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Sheet1" sheetId="1" r:id="rId1"/>
  </sheets>
  <calcPr calcId="162913"/>
</workbook>
</file>

<file path=xl/calcChain.xml><?xml version="1.0" encoding="utf-8"?>
<calcChain xmlns="http://schemas.openxmlformats.org/spreadsheetml/2006/main">
  <c r="H9" i="1" l="1"/>
  <c r="G9" i="1"/>
</calcChain>
</file>

<file path=xl/sharedStrings.xml><?xml version="1.0" encoding="utf-8"?>
<sst xmlns="http://schemas.openxmlformats.org/spreadsheetml/2006/main" count="11" uniqueCount="11">
  <si>
    <t>დაავადებათა ადრეული გამოვლენა და სკრინინგი</t>
  </si>
  <si>
    <t>35 03 02 01</t>
  </si>
  <si>
    <t>კოდი</t>
  </si>
  <si>
    <t/>
  </si>
  <si>
    <t>2018 წლის დამტკიცებული გეგმა</t>
  </si>
  <si>
    <t>2018 წლის დაზუსტებული გეგმა</t>
  </si>
  <si>
    <t>2018 წლის
ფაქტიური
შესრულება</t>
  </si>
  <si>
    <t>დაზუსტებული/დამტკიცებული</t>
  </si>
  <si>
    <t>ფაქტი/
დაზუსტებული</t>
  </si>
  <si>
    <t>განმარტება</t>
  </si>
  <si>
    <t xml:space="preserve">პროგრამის სრულყოფილად შესრულება დამოკიდებულია კონტრაქტორი დაწესებულების მიერ შესრულებული სამუშაოს მოცულობაზე/ფაქტიურად გაწეულ მომსახურებაზე. სკრინინგის პროგრამის დიზაინის მიხედვით შემსრულებელ ორგანიზაციასთან ფორმდება ხელშეკრულება წლის განმავლობაში შესასრულებელი სამუშაოს მაქსიმალურ ოდენობაზე,  შემსრულებელი ორგანიზაცია ცენტრს ყოველთვიურად წარუდგენს შესრულებული სამუშაოს შესახებ ასანაზღურებელი თანხის შესახებ ინფორმაციას, რომელიც 2018 წელს გაცილებით ნაკლები იყო ვიდრე სახელშეკრულებო თანხა და ბუნებრივია  სახელმწიფო ბიუჯეტით  გამოყოფილი ასიგნებაზე ნაკლები თანხა იქნა ათვისებული, რამაც ბუნებრივია გამოიწვია დამტკიცებული ბიუჯეტის შემცირება. ასევე შერულებაზე ზეგავლენა იქონია წარმოქმნილმა სატენდერო ეკონომიის მოცულობა 39451 ლარის მოცულობით. დაზუსტებული გეგმის შემცირებული თანხები გადატანილია შემდეგ პროგრამებში: 70 000 - იმუნიზაციაში, 39 450 (ტენდერიდან ეკონომია) რეფერალურ მომსახურებაში, 30 000 C ჰეპატიტის მართვაში, 467 150 საყოველთაო დაზღვევაში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</si>
</sst>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 x14ac:knownFonts="1">
    <font>
      <sz val="11"/>
      <color theme="1"/>
      <name val="Calibri"/>
      <family val="2"/>
      <scheme val="minor"/>
    </font>
    <font>
      <sz val="11"/>
      <color theme="1"/>
      <name val="Calibri"/>
      <family val="2"/>
      <scheme val="minor"/>
    </font>
    <font>
      <b/>
      <sz val="12"/>
      <color rgb="FF000000"/>
      <name val="Sylfaen"/>
      <family val="1"/>
    </font>
    <font>
      <b/>
      <sz val="11"/>
      <color rgb="FF000000"/>
      <name val="Sylfaen"/>
      <family val="1"/>
    </font>
    <font>
      <b/>
      <sz val="10"/>
      <color rgb="FF000000"/>
      <name val="Sylfaen"/>
      <family val="1"/>
    </font>
    <font>
      <b/>
      <sz val="6"/>
      <color rgb="FF000000"/>
      <name val="Sylfae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5"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I9"/>
  <sheetViews>
    <sheetView tabSelected="1" workbookViewId="0">
      <selection activeCell="I18" sqref="I18"/>
    </sheetView>
  </sheetViews>
  <sheetFormatPr defaultRowHeight="15" x14ac:dyDescent="0.25"/>
  <cols>
    <col min="2" max="2" width="19" customWidth="1"/>
    <col min="3" max="3" width="41.28515625" customWidth="1"/>
    <col min="4" max="8" width="19" customWidth="1"/>
    <col min="9" max="9" width="71.5703125" customWidth="1"/>
  </cols>
  <sheetData>
    <row r="8" spans="2:9" ht="45" x14ac:dyDescent="0.25">
      <c r="B8" s="1" t="s">
        <v>2</v>
      </c>
      <c r="C8" s="2" t="s">
        <v>3</v>
      </c>
      <c r="D8" s="2" t="s">
        <v>4</v>
      </c>
      <c r="E8" s="2" t="s">
        <v>5</v>
      </c>
      <c r="F8" s="2" t="s">
        <v>6</v>
      </c>
      <c r="G8" s="2" t="s">
        <v>7</v>
      </c>
      <c r="H8" s="2" t="s">
        <v>8</v>
      </c>
      <c r="I8" s="3" t="s">
        <v>9</v>
      </c>
    </row>
    <row r="9" spans="2:9" ht="264" customHeight="1" x14ac:dyDescent="0.25">
      <c r="B9" s="4" t="s">
        <v>1</v>
      </c>
      <c r="C9" s="5" t="s">
        <v>0</v>
      </c>
      <c r="D9" s="6">
        <v>1900</v>
      </c>
      <c r="E9" s="6">
        <v>1293.4000000000001</v>
      </c>
      <c r="F9" s="6">
        <v>1289.7964299999999</v>
      </c>
      <c r="G9" s="7">
        <f t="shared" ref="G9:H9" si="0">E9/D9</f>
        <v>0.6807368421052632</v>
      </c>
      <c r="H9" s="7">
        <f t="shared" si="0"/>
        <v>0.99721387815061058</v>
      </c>
      <c r="I9" s="8" t="s">
        <v>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2019-03-13T13:11:00Z</dcterms:modified>
</cp:coreProperties>
</file>