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"/>
    </mc:Choice>
  </mc:AlternateContent>
  <bookViews>
    <workbookView xWindow="240" yWindow="105" windowWidth="20115" windowHeight="8760"/>
  </bookViews>
  <sheets>
    <sheet name="danarti " sheetId="5" r:id="rId1"/>
    <sheet name="Sheet3" sheetId="3" r:id="rId2"/>
  </sheets>
  <definedNames>
    <definedName name="_xlnm._FilterDatabase" localSheetId="0" hidden="1">'danarti '!$A$4:$H$336</definedName>
    <definedName name="_xlnm.Print_Area" localSheetId="0">'danarti '!$B$1:$H$336</definedName>
  </definedNames>
  <calcPr calcId="162913"/>
</workbook>
</file>

<file path=xl/calcChain.xml><?xml version="1.0" encoding="utf-8"?>
<calcChain xmlns="http://schemas.openxmlformats.org/spreadsheetml/2006/main">
  <c r="D317" i="5" l="1"/>
  <c r="D320" i="5"/>
  <c r="A320" i="5"/>
  <c r="D319" i="5"/>
  <c r="A319" i="5"/>
  <c r="D318" i="5"/>
  <c r="A318" i="5"/>
  <c r="D316" i="5"/>
  <c r="A316" i="5"/>
  <c r="D315" i="5"/>
  <c r="A315" i="5"/>
  <c r="D314" i="5"/>
  <c r="A314" i="5"/>
  <c r="D313" i="5"/>
  <c r="A313" i="5"/>
  <c r="D312" i="5"/>
  <c r="A312" i="5"/>
  <c r="D311" i="5"/>
  <c r="A311" i="5"/>
  <c r="D310" i="5"/>
  <c r="D309" i="5" s="1"/>
  <c r="D307" i="5" s="1"/>
  <c r="A310" i="5"/>
  <c r="H309" i="5"/>
  <c r="H307" i="5" s="1"/>
  <c r="G309" i="5"/>
  <c r="F309" i="5"/>
  <c r="F307" i="5" s="1"/>
  <c r="E309" i="5"/>
  <c r="E307" i="5" s="1"/>
  <c r="D308" i="5"/>
  <c r="A308" i="5"/>
  <c r="G307" i="5"/>
  <c r="A309" i="5" l="1"/>
  <c r="D123" i="5" l="1"/>
  <c r="A123" i="5"/>
  <c r="D122" i="5"/>
  <c r="A122" i="5"/>
  <c r="D121" i="5"/>
  <c r="A121" i="5"/>
  <c r="D120" i="5"/>
  <c r="A120" i="5"/>
  <c r="D119" i="5"/>
  <c r="A119" i="5"/>
  <c r="D118" i="5"/>
  <c r="A118" i="5"/>
  <c r="D117" i="5"/>
  <c r="A117" i="5"/>
  <c r="D116" i="5"/>
  <c r="A116" i="5"/>
  <c r="D115" i="5"/>
  <c r="A115" i="5"/>
  <c r="D114" i="5"/>
  <c r="A114" i="5"/>
  <c r="H113" i="5"/>
  <c r="H111" i="5" s="1"/>
  <c r="G113" i="5"/>
  <c r="G111" i="5" s="1"/>
  <c r="F113" i="5"/>
  <c r="F111" i="5" s="1"/>
  <c r="E113" i="5"/>
  <c r="E111" i="5" s="1"/>
  <c r="D112" i="5"/>
  <c r="A112" i="5"/>
  <c r="A113" i="5" l="1"/>
  <c r="D113" i="5"/>
  <c r="D111" i="5" s="1"/>
  <c r="D334" i="5" l="1"/>
  <c r="A334" i="5"/>
  <c r="D333" i="5"/>
  <c r="A333" i="5"/>
  <c r="D332" i="5"/>
  <c r="A332" i="5"/>
  <c r="D331" i="5"/>
  <c r="A331" i="5"/>
  <c r="D330" i="5"/>
  <c r="A330" i="5"/>
  <c r="D329" i="5"/>
  <c r="A329" i="5"/>
  <c r="D328" i="5"/>
  <c r="A328" i="5"/>
  <c r="D327" i="5"/>
  <c r="A327" i="5"/>
  <c r="D326" i="5"/>
  <c r="A326" i="5"/>
  <c r="D325" i="5"/>
  <c r="A325" i="5"/>
  <c r="D324" i="5"/>
  <c r="A324" i="5"/>
  <c r="H323" i="5"/>
  <c r="H321" i="5" s="1"/>
  <c r="G323" i="5"/>
  <c r="A323" i="5" s="1"/>
  <c r="F323" i="5"/>
  <c r="E323" i="5"/>
  <c r="E321" i="5" s="1"/>
  <c r="D323" i="5"/>
  <c r="D322" i="5"/>
  <c r="A322" i="5"/>
  <c r="F321" i="5"/>
  <c r="D306" i="5"/>
  <c r="A306" i="5"/>
  <c r="D305" i="5"/>
  <c r="A305" i="5"/>
  <c r="D304" i="5"/>
  <c r="A304" i="5"/>
  <c r="D303" i="5"/>
  <c r="A303" i="5"/>
  <c r="D302" i="5"/>
  <c r="A302" i="5"/>
  <c r="D301" i="5"/>
  <c r="A301" i="5"/>
  <c r="D300" i="5"/>
  <c r="A300" i="5"/>
  <c r="D299" i="5"/>
  <c r="A299" i="5"/>
  <c r="D298" i="5"/>
  <c r="A298" i="5"/>
  <c r="D297" i="5"/>
  <c r="A297" i="5"/>
  <c r="H296" i="5"/>
  <c r="H294" i="5" s="1"/>
  <c r="G296" i="5"/>
  <c r="G294" i="5" s="1"/>
  <c r="F296" i="5"/>
  <c r="F294" i="5" s="1"/>
  <c r="E296" i="5"/>
  <c r="E294" i="5" s="1"/>
  <c r="D295" i="5"/>
  <c r="A295" i="5"/>
  <c r="D293" i="5"/>
  <c r="A293" i="5"/>
  <c r="D292" i="5"/>
  <c r="A292" i="5"/>
  <c r="D291" i="5"/>
  <c r="A291" i="5"/>
  <c r="D290" i="5"/>
  <c r="A290" i="5"/>
  <c r="D289" i="5"/>
  <c r="A289" i="5"/>
  <c r="D288" i="5"/>
  <c r="A288" i="5"/>
  <c r="D287" i="5"/>
  <c r="A287" i="5"/>
  <c r="D286" i="5"/>
  <c r="A286" i="5"/>
  <c r="D285" i="5"/>
  <c r="A285" i="5"/>
  <c r="D284" i="5"/>
  <c r="A284" i="5"/>
  <c r="H283" i="5"/>
  <c r="H281" i="5" s="1"/>
  <c r="G283" i="5"/>
  <c r="G281" i="5" s="1"/>
  <c r="F283" i="5"/>
  <c r="F281" i="5" s="1"/>
  <c r="E283" i="5"/>
  <c r="E281" i="5" s="1"/>
  <c r="D282" i="5"/>
  <c r="A282" i="5"/>
  <c r="D280" i="5"/>
  <c r="A280" i="5"/>
  <c r="D279" i="5"/>
  <c r="A279" i="5"/>
  <c r="D278" i="5"/>
  <c r="A278" i="5"/>
  <c r="D277" i="5"/>
  <c r="A277" i="5"/>
  <c r="D276" i="5"/>
  <c r="A276" i="5"/>
  <c r="D275" i="5"/>
  <c r="A275" i="5"/>
  <c r="D274" i="5"/>
  <c r="A274" i="5"/>
  <c r="D273" i="5"/>
  <c r="A273" i="5"/>
  <c r="D272" i="5"/>
  <c r="A272" i="5"/>
  <c r="D271" i="5"/>
  <c r="A271" i="5"/>
  <c r="H270" i="5"/>
  <c r="H268" i="5" s="1"/>
  <c r="G270" i="5"/>
  <c r="G268" i="5" s="1"/>
  <c r="F270" i="5"/>
  <c r="F268" i="5" s="1"/>
  <c r="E270" i="5"/>
  <c r="E268" i="5" s="1"/>
  <c r="D269" i="5"/>
  <c r="A269" i="5"/>
  <c r="D267" i="5"/>
  <c r="A267" i="5"/>
  <c r="D266" i="5"/>
  <c r="A266" i="5"/>
  <c r="D265" i="5"/>
  <c r="A265" i="5"/>
  <c r="D264" i="5"/>
  <c r="A264" i="5"/>
  <c r="D263" i="5"/>
  <c r="A263" i="5"/>
  <c r="D262" i="5"/>
  <c r="A262" i="5"/>
  <c r="D261" i="5"/>
  <c r="A261" i="5"/>
  <c r="D260" i="5"/>
  <c r="A260" i="5"/>
  <c r="D259" i="5"/>
  <c r="A259" i="5"/>
  <c r="D258" i="5"/>
  <c r="A258" i="5"/>
  <c r="H257" i="5"/>
  <c r="H255" i="5" s="1"/>
  <c r="G257" i="5"/>
  <c r="G255" i="5" s="1"/>
  <c r="F257" i="5"/>
  <c r="F255" i="5" s="1"/>
  <c r="E257" i="5"/>
  <c r="E255" i="5" s="1"/>
  <c r="D256" i="5"/>
  <c r="A256" i="5"/>
  <c r="D254" i="5"/>
  <c r="A254" i="5"/>
  <c r="D253" i="5"/>
  <c r="A253" i="5"/>
  <c r="D252" i="5"/>
  <c r="A252" i="5"/>
  <c r="D251" i="5"/>
  <c r="A251" i="5"/>
  <c r="D250" i="5"/>
  <c r="A250" i="5"/>
  <c r="D249" i="5"/>
  <c r="A249" i="5"/>
  <c r="D248" i="5"/>
  <c r="A248" i="5"/>
  <c r="D247" i="5"/>
  <c r="A247" i="5"/>
  <c r="D246" i="5"/>
  <c r="A246" i="5"/>
  <c r="D245" i="5"/>
  <c r="A245" i="5"/>
  <c r="H244" i="5"/>
  <c r="H242" i="5" s="1"/>
  <c r="G244" i="5"/>
  <c r="G242" i="5" s="1"/>
  <c r="F244" i="5"/>
  <c r="E244" i="5"/>
  <c r="E242" i="5" s="1"/>
  <c r="D243" i="5"/>
  <c r="A243" i="5"/>
  <c r="D241" i="5"/>
  <c r="A241" i="5"/>
  <c r="D240" i="5"/>
  <c r="A240" i="5"/>
  <c r="D239" i="5"/>
  <c r="A239" i="5"/>
  <c r="D238" i="5"/>
  <c r="A238" i="5"/>
  <c r="D237" i="5"/>
  <c r="A237" i="5"/>
  <c r="D236" i="5"/>
  <c r="A236" i="5"/>
  <c r="D235" i="5"/>
  <c r="A235" i="5"/>
  <c r="D234" i="5"/>
  <c r="A234" i="5"/>
  <c r="D233" i="5"/>
  <c r="A233" i="5"/>
  <c r="D232" i="5"/>
  <c r="A232" i="5"/>
  <c r="H231" i="5"/>
  <c r="H229" i="5" s="1"/>
  <c r="G231" i="5"/>
  <c r="G229" i="5" s="1"/>
  <c r="F231" i="5"/>
  <c r="E231" i="5"/>
  <c r="E229" i="5" s="1"/>
  <c r="D230" i="5"/>
  <c r="A230" i="5"/>
  <c r="F229" i="5"/>
  <c r="D228" i="5"/>
  <c r="A228" i="5"/>
  <c r="D227" i="5"/>
  <c r="A227" i="5"/>
  <c r="D226" i="5"/>
  <c r="A226" i="5"/>
  <c r="D225" i="5"/>
  <c r="A225" i="5"/>
  <c r="D224" i="5"/>
  <c r="A224" i="5"/>
  <c r="D223" i="5"/>
  <c r="A223" i="5"/>
  <c r="D222" i="5"/>
  <c r="A222" i="5"/>
  <c r="D221" i="5"/>
  <c r="A221" i="5"/>
  <c r="D220" i="5"/>
  <c r="A220" i="5"/>
  <c r="D219" i="5"/>
  <c r="A219" i="5"/>
  <c r="H218" i="5"/>
  <c r="H216" i="5" s="1"/>
  <c r="G218" i="5"/>
  <c r="G216" i="5" s="1"/>
  <c r="F218" i="5"/>
  <c r="F216" i="5" s="1"/>
  <c r="E218" i="5"/>
  <c r="E216" i="5" s="1"/>
  <c r="D217" i="5"/>
  <c r="A217" i="5"/>
  <c r="D215" i="5"/>
  <c r="A215" i="5"/>
  <c r="D214" i="5"/>
  <c r="A214" i="5"/>
  <c r="D213" i="5"/>
  <c r="A213" i="5"/>
  <c r="D212" i="5"/>
  <c r="A212" i="5"/>
  <c r="D211" i="5"/>
  <c r="A211" i="5"/>
  <c r="D210" i="5"/>
  <c r="A210" i="5"/>
  <c r="D209" i="5"/>
  <c r="A209" i="5"/>
  <c r="D208" i="5"/>
  <c r="A208" i="5"/>
  <c r="D207" i="5"/>
  <c r="A207" i="5"/>
  <c r="D206" i="5"/>
  <c r="A206" i="5"/>
  <c r="D205" i="5"/>
  <c r="A205" i="5"/>
  <c r="H204" i="5"/>
  <c r="H202" i="5" s="1"/>
  <c r="G204" i="5"/>
  <c r="G202" i="5" s="1"/>
  <c r="F204" i="5"/>
  <c r="F202" i="5" s="1"/>
  <c r="E204" i="5"/>
  <c r="E202" i="5" s="1"/>
  <c r="D203" i="5"/>
  <c r="A203" i="5"/>
  <c r="D201" i="5"/>
  <c r="A201" i="5"/>
  <c r="D200" i="5"/>
  <c r="A200" i="5"/>
  <c r="D199" i="5"/>
  <c r="A199" i="5"/>
  <c r="D198" i="5"/>
  <c r="A198" i="5"/>
  <c r="D197" i="5"/>
  <c r="A197" i="5"/>
  <c r="D196" i="5"/>
  <c r="A196" i="5"/>
  <c r="D195" i="5"/>
  <c r="A195" i="5"/>
  <c r="D194" i="5"/>
  <c r="A194" i="5"/>
  <c r="D193" i="5"/>
  <c r="A193" i="5"/>
  <c r="D192" i="5"/>
  <c r="A192" i="5"/>
  <c r="H191" i="5"/>
  <c r="H189" i="5" s="1"/>
  <c r="G191" i="5"/>
  <c r="G189" i="5" s="1"/>
  <c r="F191" i="5"/>
  <c r="F189" i="5" s="1"/>
  <c r="E191" i="5"/>
  <c r="E189" i="5" s="1"/>
  <c r="D190" i="5"/>
  <c r="A190" i="5"/>
  <c r="D188" i="5"/>
  <c r="A188" i="5"/>
  <c r="D187" i="5"/>
  <c r="A187" i="5"/>
  <c r="D186" i="5"/>
  <c r="A186" i="5"/>
  <c r="D185" i="5"/>
  <c r="A185" i="5"/>
  <c r="D184" i="5"/>
  <c r="A184" i="5"/>
  <c r="D183" i="5"/>
  <c r="A183" i="5"/>
  <c r="D182" i="5"/>
  <c r="A182" i="5"/>
  <c r="D181" i="5"/>
  <c r="A181" i="5"/>
  <c r="D180" i="5"/>
  <c r="A180" i="5"/>
  <c r="D179" i="5"/>
  <c r="A179" i="5"/>
  <c r="H178" i="5"/>
  <c r="H176" i="5" s="1"/>
  <c r="G178" i="5"/>
  <c r="G176" i="5" s="1"/>
  <c r="F178" i="5"/>
  <c r="F176" i="5" s="1"/>
  <c r="E178" i="5"/>
  <c r="D177" i="5"/>
  <c r="A177" i="5"/>
  <c r="D175" i="5"/>
  <c r="A175" i="5"/>
  <c r="D174" i="5"/>
  <c r="A174" i="5"/>
  <c r="D173" i="5"/>
  <c r="A173" i="5"/>
  <c r="D172" i="5"/>
  <c r="A172" i="5"/>
  <c r="D171" i="5"/>
  <c r="A171" i="5"/>
  <c r="D170" i="5"/>
  <c r="A170" i="5"/>
  <c r="D169" i="5"/>
  <c r="A169" i="5"/>
  <c r="D168" i="5"/>
  <c r="A168" i="5"/>
  <c r="D167" i="5"/>
  <c r="A167" i="5"/>
  <c r="D166" i="5"/>
  <c r="A166" i="5"/>
  <c r="H165" i="5"/>
  <c r="H163" i="5" s="1"/>
  <c r="G165" i="5"/>
  <c r="G163" i="5" s="1"/>
  <c r="F165" i="5"/>
  <c r="F163" i="5" s="1"/>
  <c r="E165" i="5"/>
  <c r="E163" i="5" s="1"/>
  <c r="D164" i="5"/>
  <c r="A164" i="5"/>
  <c r="D162" i="5"/>
  <c r="A162" i="5"/>
  <c r="D161" i="5"/>
  <c r="A161" i="5"/>
  <c r="D160" i="5"/>
  <c r="A160" i="5"/>
  <c r="D159" i="5"/>
  <c r="A159" i="5"/>
  <c r="D158" i="5"/>
  <c r="A158" i="5"/>
  <c r="D157" i="5"/>
  <c r="A157" i="5"/>
  <c r="D156" i="5"/>
  <c r="A156" i="5"/>
  <c r="D155" i="5"/>
  <c r="A155" i="5"/>
  <c r="D154" i="5"/>
  <c r="A154" i="5"/>
  <c r="D153" i="5"/>
  <c r="A153" i="5"/>
  <c r="H152" i="5"/>
  <c r="H150" i="5" s="1"/>
  <c r="G152" i="5"/>
  <c r="G150" i="5" s="1"/>
  <c r="F152" i="5"/>
  <c r="E152" i="5"/>
  <c r="E150" i="5" s="1"/>
  <c r="D151" i="5"/>
  <c r="A151" i="5"/>
  <c r="D149" i="5"/>
  <c r="A149" i="5"/>
  <c r="D148" i="5"/>
  <c r="A148" i="5"/>
  <c r="D147" i="5"/>
  <c r="A147" i="5"/>
  <c r="D146" i="5"/>
  <c r="A146" i="5"/>
  <c r="D145" i="5"/>
  <c r="A145" i="5"/>
  <c r="D144" i="5"/>
  <c r="A144" i="5"/>
  <c r="D143" i="5"/>
  <c r="A143" i="5"/>
  <c r="D142" i="5"/>
  <c r="A142" i="5"/>
  <c r="D141" i="5"/>
  <c r="A141" i="5"/>
  <c r="D140" i="5"/>
  <c r="A140" i="5"/>
  <c r="H139" i="5"/>
  <c r="H137" i="5" s="1"/>
  <c r="G139" i="5"/>
  <c r="G137" i="5" s="1"/>
  <c r="F139" i="5"/>
  <c r="F137" i="5" s="1"/>
  <c r="E139" i="5"/>
  <c r="D138" i="5"/>
  <c r="A138" i="5"/>
  <c r="D136" i="5"/>
  <c r="A136" i="5"/>
  <c r="D135" i="5"/>
  <c r="A135" i="5"/>
  <c r="D134" i="5"/>
  <c r="A134" i="5"/>
  <c r="D133" i="5"/>
  <c r="A133" i="5"/>
  <c r="D132" i="5"/>
  <c r="A132" i="5"/>
  <c r="D131" i="5"/>
  <c r="A131" i="5"/>
  <c r="D130" i="5"/>
  <c r="A130" i="5"/>
  <c r="D129" i="5"/>
  <c r="A129" i="5"/>
  <c r="D128" i="5"/>
  <c r="A128" i="5"/>
  <c r="D127" i="5"/>
  <c r="A127" i="5"/>
  <c r="H126" i="5"/>
  <c r="H124" i="5" s="1"/>
  <c r="G126" i="5"/>
  <c r="G124" i="5" s="1"/>
  <c r="F126" i="5"/>
  <c r="F124" i="5" s="1"/>
  <c r="E126" i="5"/>
  <c r="D125" i="5"/>
  <c r="A125" i="5"/>
  <c r="D110" i="5"/>
  <c r="A110" i="5"/>
  <c r="D109" i="5"/>
  <c r="A109" i="5"/>
  <c r="D108" i="5"/>
  <c r="A108" i="5"/>
  <c r="D107" i="5"/>
  <c r="A107" i="5"/>
  <c r="D106" i="5"/>
  <c r="A106" i="5"/>
  <c r="D105" i="5"/>
  <c r="A105" i="5"/>
  <c r="D104" i="5"/>
  <c r="A104" i="5"/>
  <c r="D103" i="5"/>
  <c r="A103" i="5"/>
  <c r="D102" i="5"/>
  <c r="A102" i="5"/>
  <c r="D101" i="5"/>
  <c r="A101" i="5"/>
  <c r="D100" i="5"/>
  <c r="A100" i="5"/>
  <c r="H99" i="5"/>
  <c r="H97" i="5" s="1"/>
  <c r="G99" i="5"/>
  <c r="G97" i="5" s="1"/>
  <c r="F99" i="5"/>
  <c r="F97" i="5" s="1"/>
  <c r="E99" i="5"/>
  <c r="D98" i="5"/>
  <c r="A98" i="5"/>
  <c r="D96" i="5"/>
  <c r="A96" i="5"/>
  <c r="D95" i="5"/>
  <c r="A95" i="5"/>
  <c r="D94" i="5"/>
  <c r="A94" i="5"/>
  <c r="D93" i="5"/>
  <c r="A93" i="5"/>
  <c r="D92" i="5"/>
  <c r="A92" i="5"/>
  <c r="D91" i="5"/>
  <c r="A91" i="5"/>
  <c r="D90" i="5"/>
  <c r="A90" i="5"/>
  <c r="D89" i="5"/>
  <c r="A89" i="5"/>
  <c r="D88" i="5"/>
  <c r="A88" i="5"/>
  <c r="D87" i="5"/>
  <c r="A87" i="5"/>
  <c r="H86" i="5"/>
  <c r="H84" i="5" s="1"/>
  <c r="G86" i="5"/>
  <c r="G84" i="5" s="1"/>
  <c r="F86" i="5"/>
  <c r="F84" i="5" s="1"/>
  <c r="E86" i="5"/>
  <c r="D85" i="5"/>
  <c r="A85" i="5"/>
  <c r="D83" i="5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D73" i="5"/>
  <c r="A73" i="5"/>
  <c r="H72" i="5"/>
  <c r="H70" i="5" s="1"/>
  <c r="G72" i="5"/>
  <c r="G70" i="5" s="1"/>
  <c r="F72" i="5"/>
  <c r="F70" i="5" s="1"/>
  <c r="E72" i="5"/>
  <c r="D71" i="5"/>
  <c r="A71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D60" i="5"/>
  <c r="A60" i="5"/>
  <c r="H59" i="5"/>
  <c r="H57" i="5" s="1"/>
  <c r="G59" i="5"/>
  <c r="G57" i="5" s="1"/>
  <c r="F59" i="5"/>
  <c r="F57" i="5" s="1"/>
  <c r="E59" i="5"/>
  <c r="D58" i="5"/>
  <c r="A58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D47" i="5"/>
  <c r="A47" i="5"/>
  <c r="H46" i="5"/>
  <c r="H44" i="5" s="1"/>
  <c r="G46" i="5"/>
  <c r="G44" i="5" s="1"/>
  <c r="F46" i="5"/>
  <c r="F44" i="5" s="1"/>
  <c r="E46" i="5"/>
  <c r="E44" i="5" s="1"/>
  <c r="D45" i="5"/>
  <c r="A45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D34" i="5"/>
  <c r="A34" i="5"/>
  <c r="H33" i="5"/>
  <c r="H31" i="5" s="1"/>
  <c r="G33" i="5"/>
  <c r="G31" i="5" s="1"/>
  <c r="F33" i="5"/>
  <c r="F31" i="5" s="1"/>
  <c r="E33" i="5"/>
  <c r="E31" i="5" s="1"/>
  <c r="D32" i="5"/>
  <c r="A32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D21" i="5"/>
  <c r="A21" i="5"/>
  <c r="H20" i="5"/>
  <c r="H18" i="5" s="1"/>
  <c r="G20" i="5"/>
  <c r="F20" i="5"/>
  <c r="F18" i="5" s="1"/>
  <c r="E20" i="5"/>
  <c r="E18" i="5" s="1"/>
  <c r="D19" i="5"/>
  <c r="A19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D8" i="5"/>
  <c r="A8" i="5"/>
  <c r="H7" i="5"/>
  <c r="H5" i="5" s="1"/>
  <c r="G7" i="5"/>
  <c r="G5" i="5" s="1"/>
  <c r="F7" i="5"/>
  <c r="F5" i="5" s="1"/>
  <c r="E7" i="5"/>
  <c r="D6" i="5"/>
  <c r="A6" i="5"/>
  <c r="H335" i="5" l="1"/>
  <c r="D296" i="5"/>
  <c r="G321" i="5"/>
  <c r="D321" i="5"/>
  <c r="D126" i="5"/>
  <c r="D124" i="5" s="1"/>
  <c r="D218" i="5"/>
  <c r="D216" i="5" s="1"/>
  <c r="D86" i="5"/>
  <c r="D84" i="5" s="1"/>
  <c r="D191" i="5"/>
  <c r="D189" i="5" s="1"/>
  <c r="D152" i="5"/>
  <c r="D150" i="5" s="1"/>
  <c r="D165" i="5"/>
  <c r="D163" i="5" s="1"/>
  <c r="A244" i="5"/>
  <c r="A72" i="5"/>
  <c r="D72" i="5"/>
  <c r="D70" i="5" s="1"/>
  <c r="A231" i="5"/>
  <c r="D231" i="5"/>
  <c r="D229" i="5" s="1"/>
  <c r="F242" i="5"/>
  <c r="D139" i="5"/>
  <c r="D137" i="5" s="1"/>
  <c r="D283" i="5"/>
  <c r="D281" i="5" s="1"/>
  <c r="A86" i="5"/>
  <c r="A139" i="5"/>
  <c r="A296" i="5"/>
  <c r="D294" i="5"/>
  <c r="A283" i="5"/>
  <c r="D270" i="5"/>
  <c r="D268" i="5" s="1"/>
  <c r="D257" i="5"/>
  <c r="D255" i="5" s="1"/>
  <c r="A204" i="5"/>
  <c r="D204" i="5"/>
  <c r="D202" i="5" s="1"/>
  <c r="A165" i="5"/>
  <c r="A126" i="5"/>
  <c r="A99" i="5"/>
  <c r="D99" i="5"/>
  <c r="D97" i="5" s="1"/>
  <c r="A59" i="5"/>
  <c r="D59" i="5"/>
  <c r="D57" i="5" s="1"/>
  <c r="D20" i="5"/>
  <c r="D18" i="5" s="1"/>
  <c r="A7" i="5"/>
  <c r="D7" i="5"/>
  <c r="D5" i="5" s="1"/>
  <c r="A178" i="5"/>
  <c r="E97" i="5"/>
  <c r="E137" i="5"/>
  <c r="A152" i="5"/>
  <c r="A20" i="5"/>
  <c r="A33" i="5"/>
  <c r="D33" i="5"/>
  <c r="D31" i="5" s="1"/>
  <c r="A46" i="5"/>
  <c r="E57" i="5"/>
  <c r="E84" i="5"/>
  <c r="E124" i="5"/>
  <c r="F150" i="5"/>
  <c r="F335" i="5" s="1"/>
  <c r="D178" i="5"/>
  <c r="D176" i="5" s="1"/>
  <c r="A218" i="5"/>
  <c r="D244" i="5"/>
  <c r="D242" i="5" s="1"/>
  <c r="E70" i="5"/>
  <c r="E5" i="5"/>
  <c r="G18" i="5"/>
  <c r="D46" i="5"/>
  <c r="D44" i="5" s="1"/>
  <c r="E176" i="5"/>
  <c r="A191" i="5"/>
  <c r="A257" i="5"/>
  <c r="A270" i="5"/>
  <c r="G335" i="5" l="1"/>
  <c r="E335" i="5"/>
  <c r="D335" i="5" s="1"/>
</calcChain>
</file>

<file path=xl/sharedStrings.xml><?xml version="1.0" encoding="utf-8"?>
<sst xmlns="http://schemas.openxmlformats.org/spreadsheetml/2006/main" count="373" uniqueCount="79">
  <si>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</si>
  <si>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</si>
  <si>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</si>
  <si>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</si>
  <si>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</si>
  <si>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</si>
  <si>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</si>
  <si>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</si>
  <si>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</si>
  <si>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</si>
  <si>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</si>
  <si>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</si>
  <si>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</si>
  <si>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</si>
  <si>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</si>
  <si>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</si>
  <si>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</si>
  <si>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</si>
  <si>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</si>
  <si>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</si>
  <si>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</si>
  <si>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</si>
  <si>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</si>
  <si>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</si>
  <si>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</si>
  <si>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მაია გოტიაშვილი</t>
  </si>
  <si>
    <t>27 03 02 01</t>
  </si>
  <si>
    <t>დაავადებათა ადრეული გამოვლენა და სკრინინგი</t>
  </si>
  <si>
    <t>27 03 02 08 02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</si>
  <si>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</si>
  <si>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</si>
  <si>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</si>
  <si>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</si>
  <si>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27 03 02 07 02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</si>
  <si>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</si>
  <si>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</si>
  <si>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27 01 02 01</t>
  </si>
  <si>
    <t xml:space="preserve">სამედიცინო საქმიანობის რეგულირების პროგრამა 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</si>
  <si>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</si>
  <si>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</si>
  <si>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27 01 04 01</t>
  </si>
  <si>
    <t>სსიპ - სოციალური მომსახურების სააგენტო (აპარატი)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</si>
  <si>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</si>
  <si>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</si>
  <si>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27 02 03 01</t>
  </si>
  <si>
    <t>კრიზისულ მდგომარეობაში მყოფი ბავშვიანი ოჯახების დახმარება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</si>
  <si>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</si>
  <si>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</si>
  <si>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</si>
  <si>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27 03 02 08 01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</si>
  <si>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</si>
  <si>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</si>
  <si>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</si>
  <si>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</si>
  <si>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27 03 02 11 01</t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</si>
  <si>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</si>
  <si>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</si>
  <si>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</si>
  <si>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</si>
  <si>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</si>
  <si>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</si>
  <si>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</si>
  <si>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27 03 03 11</t>
  </si>
  <si>
    <t>ქრონიკული დაავადებების სამკურნალო მედიკამენტებით უზრუნველყოფა</t>
  </si>
  <si>
    <t>27 04</t>
  </si>
  <si>
    <t xml:space="preserve">სამედიცინო დაწესებულებათა რეაბილიტაცია და აღჭურვა </t>
  </si>
  <si>
    <t>მიმდინარე ტრანსფერები, რომელიც სხვაგან არ არის კლასიფიცირებული</t>
  </si>
  <si>
    <t>27 06 03 01 02</t>
  </si>
  <si>
    <t>კაპიტალური ტრანსფერები, რომელიც სხვაგან არ არის კლასიფიცირებული</t>
  </si>
  <si>
    <t>27 01 08</t>
  </si>
  <si>
    <t>დევნილთა, ეკომიგრანტთა და საარსებო წყაროებით უზრუნველყოფა</t>
  </si>
  <si>
    <t xml:space="preserve">იძულებით გადადგილებულ პირთა განსახლებისა სოციალური და საცხოვრებელი პირობების შექმნა (სსიპ - დევნილთა, ეკომიგრანტთა და საარსებო წყაროებით უზრუნველყოფა)   </t>
  </si>
  <si>
    <t>2.8.2.2</t>
  </si>
  <si>
    <t>2.8.2.1</t>
  </si>
  <si>
    <t>27 03 01</t>
  </si>
  <si>
    <t>მოსახლეობის საყოველთაო ჯანმრთელობის დაცვა</t>
  </si>
  <si>
    <t>27 03 03 08 01</t>
  </si>
  <si>
    <t>27 05 01</t>
  </si>
  <si>
    <t>დასაქმების ხელშეწყობის მომსახურებათა განვითარება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</si>
</sst>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_);_(@_)"/>
  </numFmts>
  <fonts count="2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sz val="12"/>
      <color rgb="FFFF0000"/>
      <name val="Sylfaen"/>
      <family val="1"/>
    </font>
    <font>
      <b/>
      <sz val="11"/>
      <color theme="3" tint="-0.249977111117893"/>
      <name val="Sylfaen"/>
      <family val="1"/>
    </font>
    <font>
      <sz val="12"/>
      <name val="Sylfaen"/>
      <family val="1"/>
    </font>
    <font>
      <sz val="12"/>
      <color theme="1"/>
      <name val="Sylfaen"/>
      <family val="1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thin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43" fontId="9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 wrapText="1"/>
    </xf>
    <xf numFmtId="4" fontId="11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 applyProtection="1">
      <alignment horizontal="left" vertical="center" wrapText="1" indent="1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1" fillId="0" borderId="6" xfId="2" applyNumberFormat="1" applyFont="1" applyBorder="1" applyAlignment="1">
      <alignment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2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2" xfId="1" applyNumberFormat="1" applyFont="1" applyFill="1" applyBorder="1" applyAlignment="1" applyProtection="1">
      <alignment horizontal="center" vertical="center" wrapText="1"/>
    </xf>
    <xf numFmtId="164" fontId="16" fillId="0" borderId="5" xfId="1" applyNumberFormat="1" applyFont="1" applyFill="1" applyBorder="1" applyAlignment="1" applyProtection="1">
      <alignment horizontal="center" vertical="center" wrapText="1"/>
    </xf>
    <xf numFmtId="164" fontId="16" fillId="0" borderId="1" xfId="1" applyNumberFormat="1" applyFont="1" applyFill="1" applyBorder="1" applyAlignment="1" applyProtection="1">
      <alignment horizontal="left" vertical="center" wrapText="1" indent="2"/>
    </xf>
    <xf numFmtId="164" fontId="17" fillId="0" borderId="5" xfId="1" applyNumberFormat="1" applyFont="1" applyFill="1" applyBorder="1" applyAlignment="1" applyProtection="1">
      <alignment horizontal="center" vertical="center" wrapText="1"/>
    </xf>
    <xf numFmtId="164" fontId="18" fillId="0" borderId="1" xfId="1" applyNumberFormat="1" applyFont="1" applyFill="1" applyBorder="1" applyAlignment="1" applyProtection="1">
      <alignment horizontal="left" vertical="center" wrapText="1" indent="1"/>
    </xf>
    <xf numFmtId="164" fontId="18" fillId="0" borderId="14" xfId="1" applyNumberFormat="1" applyFont="1" applyFill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center" vertical="center" wrapText="1"/>
    </xf>
    <xf numFmtId="164" fontId="16" fillId="0" borderId="15" xfId="1" applyNumberFormat="1" applyFont="1" applyFill="1" applyBorder="1" applyAlignment="1" applyProtection="1">
      <alignment horizontal="center" vertical="center" wrapText="1"/>
    </xf>
    <xf numFmtId="164" fontId="16" fillId="0" borderId="16" xfId="1" applyNumberFormat="1" applyFont="1" applyFill="1" applyBorder="1" applyAlignment="1" applyProtection="1">
      <alignment horizontal="center" vertical="center" wrapText="1"/>
    </xf>
    <xf numFmtId="164" fontId="16" fillId="0" borderId="20" xfId="1" applyNumberFormat="1" applyFont="1" applyFill="1" applyBorder="1" applyAlignment="1" applyProtection="1">
      <alignment horizontal="left" vertical="center" wrapText="1" indent="2"/>
    </xf>
    <xf numFmtId="0" fontId="11" fillId="2" borderId="3" xfId="2" applyFont="1" applyFill="1" applyBorder="1" applyAlignment="1">
      <alignment vertical="center" wrapText="1"/>
    </xf>
    <xf numFmtId="164" fontId="10" fillId="0" borderId="17" xfId="2" applyNumberFormat="1" applyFont="1" applyBorder="1" applyAlignment="1">
      <alignment horizontal="center" vertical="center" wrapText="1"/>
    </xf>
    <xf numFmtId="164" fontId="12" fillId="2" borderId="4" xfId="2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12" fillId="0" borderId="11" xfId="2" applyNumberFormat="1" applyFont="1" applyBorder="1" applyAlignment="1">
      <alignment horizontal="center" vertical="center" wrapText="1"/>
    </xf>
    <xf numFmtId="164" fontId="12" fillId="0" borderId="12" xfId="2" applyNumberFormat="1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164" fontId="11" fillId="0" borderId="13" xfId="2" applyNumberFormat="1" applyFont="1" applyBorder="1" applyAlignment="1">
      <alignment vertical="center" wrapText="1"/>
    </xf>
    <xf numFmtId="164" fontId="11" fillId="0" borderId="19" xfId="2" applyNumberFormat="1" applyFont="1" applyBorder="1" applyAlignment="1">
      <alignment vertical="center" wrapText="1"/>
    </xf>
    <xf numFmtId="165" fontId="3" fillId="0" borderId="0" xfId="4" applyNumberFormat="1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166" fontId="3" fillId="0" borderId="0" xfId="2" applyNumberFormat="1" applyFont="1" applyAlignment="1">
      <alignment vertical="center" wrapText="1"/>
    </xf>
    <xf numFmtId="164" fontId="19" fillId="0" borderId="5" xfId="1" applyNumberFormat="1" applyFont="1" applyFill="1" applyBorder="1" applyAlignment="1" applyProtection="1">
      <alignment horizontal="center" vertical="center" wrapText="1"/>
    </xf>
    <xf numFmtId="164" fontId="11" fillId="0" borderId="23" xfId="2" applyNumberFormat="1" applyFont="1" applyBorder="1" applyAlignment="1">
      <alignment vertical="center" wrapText="1"/>
    </xf>
    <xf numFmtId="164" fontId="16" fillId="0" borderId="24" xfId="1" applyNumberFormat="1" applyFont="1" applyFill="1" applyBorder="1" applyAlignment="1" applyProtection="1">
      <alignment horizontal="left" vertical="center" wrapText="1" indent="2"/>
    </xf>
    <xf numFmtId="164" fontId="16" fillId="0" borderId="25" xfId="1" applyNumberFormat="1" applyFont="1" applyFill="1" applyBorder="1" applyAlignment="1" applyProtection="1">
      <alignment horizontal="center" vertical="center" wrapText="1"/>
    </xf>
    <xf numFmtId="164" fontId="16" fillId="0" borderId="26" xfId="1" applyNumberFormat="1" applyFont="1" applyFill="1" applyBorder="1" applyAlignment="1" applyProtection="1">
      <alignment horizontal="center" vertical="center" wrapText="1"/>
    </xf>
    <xf numFmtId="164" fontId="15" fillId="0" borderId="24" xfId="1" applyNumberFormat="1" applyFont="1" applyFill="1" applyBorder="1" applyAlignment="1" applyProtection="1">
      <alignment horizontal="left" vertical="center" wrapText="1" indent="2"/>
    </xf>
    <xf numFmtId="164" fontId="12" fillId="2" borderId="12" xfId="2" applyNumberFormat="1" applyFont="1" applyFill="1" applyBorder="1" applyAlignment="1">
      <alignment horizontal="center" vertical="center" wrapText="1"/>
    </xf>
    <xf numFmtId="164" fontId="12" fillId="2" borderId="5" xfId="1" applyNumberFormat="1" applyFont="1" applyFill="1" applyBorder="1" applyAlignment="1" applyProtection="1">
      <alignment horizontal="center" vertical="center" wrapText="1"/>
    </xf>
    <xf numFmtId="0" fontId="21" fillId="0" borderId="0" xfId="2" applyFont="1" applyAlignment="1">
      <alignment vertical="center" wrapText="1"/>
    </xf>
    <xf numFmtId="164" fontId="12" fillId="2" borderId="11" xfId="2" applyNumberFormat="1" applyFont="1" applyFill="1" applyBorder="1" applyAlignment="1">
      <alignment horizontal="center" vertical="center" wrapText="1"/>
    </xf>
    <xf numFmtId="164" fontId="12" fillId="2" borderId="2" xfId="1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 applyProtection="1">
      <alignment horizontal="center" vertical="center" wrapText="1"/>
    </xf>
    <xf numFmtId="164" fontId="20" fillId="2" borderId="5" xfId="1" applyNumberFormat="1" applyFont="1" applyFill="1" applyBorder="1" applyAlignment="1" applyProtection="1">
      <alignment horizontal="center" vertical="center" wrapText="1"/>
    </xf>
    <xf numFmtId="164" fontId="16" fillId="2" borderId="5" xfId="1" applyNumberFormat="1" applyFont="1" applyFill="1" applyBorder="1" applyAlignment="1" applyProtection="1">
      <alignment horizontal="center" vertical="center" wrapText="1"/>
    </xf>
    <xf numFmtId="3" fontId="12" fillId="2" borderId="5" xfId="1" applyNumberFormat="1" applyFont="1" applyFill="1" applyBorder="1" applyAlignment="1" applyProtection="1">
      <alignment horizontal="center" vertical="center" wrapText="1"/>
    </xf>
    <xf numFmtId="164" fontId="19" fillId="2" borderId="2" xfId="1" applyNumberFormat="1" applyFont="1" applyFill="1" applyBorder="1" applyAlignment="1" applyProtection="1">
      <alignment horizontal="center" vertical="center" wrapText="1"/>
    </xf>
    <xf numFmtId="164" fontId="16" fillId="2" borderId="25" xfId="1" applyNumberFormat="1" applyFont="1" applyFill="1" applyBorder="1" applyAlignment="1" applyProtection="1">
      <alignment horizontal="center" vertical="center" wrapText="1"/>
    </xf>
    <xf numFmtId="164" fontId="16" fillId="2" borderId="26" xfId="1" applyNumberFormat="1" applyFont="1" applyFill="1" applyBorder="1" applyAlignment="1" applyProtection="1">
      <alignment horizontal="center" vertical="center" wrapText="1"/>
    </xf>
    <xf numFmtId="164" fontId="16" fillId="2" borderId="21" xfId="1" applyNumberFormat="1" applyFont="1" applyFill="1" applyBorder="1" applyAlignment="1" applyProtection="1">
      <alignment horizontal="center" vertical="center" wrapText="1"/>
    </xf>
    <xf numFmtId="164" fontId="16" fillId="2" borderId="22" xfId="1" applyNumberFormat="1" applyFont="1" applyFill="1" applyBorder="1" applyAlignment="1" applyProtection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3" fontId="16" fillId="3" borderId="5" xfId="1" applyNumberFormat="1" applyFont="1" applyFill="1" applyBorder="1" applyAlignment="1" applyProtection="1">
      <alignment horizontal="center" vertical="center" wrapText="1"/>
    </xf>
    <xf numFmtId="164" fontId="16" fillId="3" borderId="5" xfId="1" applyNumberFormat="1" applyFont="1" applyFill="1" applyBorder="1" applyAlignment="1" applyProtection="1">
      <alignment horizontal="center" vertical="center" wrapText="1"/>
    </xf>
    <xf numFmtId="164" fontId="12" fillId="3" borderId="5" xfId="1" applyNumberFormat="1" applyFont="1" applyFill="1" applyBorder="1" applyAlignment="1" applyProtection="1">
      <alignment horizontal="center" vertical="center" wrapText="1"/>
    </xf>
    <xf numFmtId="164" fontId="12" fillId="3" borderId="11" xfId="2" applyNumberFormat="1" applyFont="1" applyFill="1" applyBorder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38"/>
  <sheetViews>
    <sheetView tabSelected="1" view="pageBreakPreview" zoomScaleNormal="100" zoomScaleSheetLayoutView="100" workbookViewId="0">
      <selection activeCell="M229" sqref="M229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68" t="s">
        <v>6</v>
      </c>
      <c r="C1" s="68"/>
      <c r="D1" s="68"/>
      <c r="E1" s="68"/>
      <c r="F1" s="68"/>
      <c r="G1" s="68"/>
      <c r="H1" s="68"/>
    </row>
    <row r="2" spans="1:9" ht="40.5" customHeight="1" x14ac:dyDescent="0.25">
      <c r="B2" s="69" t="s">
        <v>23</v>
      </c>
      <c r="C2" s="69"/>
      <c r="D2" s="69"/>
      <c r="E2" s="69"/>
      <c r="F2" s="69"/>
      <c r="G2" s="69"/>
      <c r="H2" s="69"/>
    </row>
    <row r="3" spans="1:9" ht="18.75" thickBot="1" x14ac:dyDescent="0.3">
      <c r="B3" s="10"/>
      <c r="C3" s="10"/>
      <c r="D3" s="11"/>
      <c r="E3" s="10"/>
      <c r="F3" s="10"/>
      <c r="G3" s="10"/>
      <c r="H3" s="12" t="s">
        <v>7</v>
      </c>
    </row>
    <row r="4" spans="1:9" ht="55.5" customHeight="1" thickBot="1" x14ac:dyDescent="0.3">
      <c r="B4" s="13" t="s">
        <v>0</v>
      </c>
      <c r="C4" s="14" t="s">
        <v>8</v>
      </c>
      <c r="D4" s="15" t="s">
        <v>9</v>
      </c>
      <c r="E4" s="15" t="s">
        <v>10</v>
      </c>
      <c r="F4" s="15" t="s">
        <v>11</v>
      </c>
      <c r="G4" s="15" t="s">
        <v>12</v>
      </c>
      <c r="H4" s="16" t="s">
        <v>13</v>
      </c>
    </row>
    <row r="5" spans="1:9" ht="76.5" customHeight="1" thickTop="1" thickBot="1" x14ac:dyDescent="0.25">
      <c r="A5" s="5"/>
      <c r="B5" s="42" t="s">
        <v>34</v>
      </c>
      <c r="C5" s="17" t="s">
        <v>35</v>
      </c>
      <c r="D5" s="57">
        <f t="shared" ref="D5:H5" si="0">D7+D15+D16+D17</f>
        <v>-560</v>
      </c>
      <c r="E5" s="57">
        <f t="shared" si="0"/>
        <v>0</v>
      </c>
      <c r="F5" s="57">
        <f t="shared" si="0"/>
        <v>0</v>
      </c>
      <c r="G5" s="57">
        <f t="shared" si="0"/>
        <v>0</v>
      </c>
      <c r="H5" s="54">
        <f t="shared" si="0"/>
        <v>-560</v>
      </c>
    </row>
    <row r="6" spans="1:9" s="7" customFormat="1" ht="17.25" hidden="1" customHeight="1" thickTop="1" x14ac:dyDescent="0.2">
      <c r="A6" s="6" t="str">
        <f t="shared" ref="A6:A17" si="1">IF(OR(E6&lt;&gt;0,F6&lt;&gt;0,G6&lt;&gt;0,H6&lt;&gt;0),"a","b")</f>
        <v>b</v>
      </c>
      <c r="B6" s="21"/>
      <c r="C6" s="18" t="s">
        <v>14</v>
      </c>
      <c r="D6" s="19">
        <f>SUM(E6:H6)</f>
        <v>0</v>
      </c>
      <c r="E6" s="19"/>
      <c r="F6" s="19"/>
      <c r="G6" s="19"/>
      <c r="H6" s="20"/>
    </row>
    <row r="7" spans="1:9" ht="19.5" customHeight="1" thickTop="1" x14ac:dyDescent="0.2">
      <c r="A7" s="5" t="str">
        <f t="shared" si="1"/>
        <v>a</v>
      </c>
      <c r="B7" s="21"/>
      <c r="C7" s="22" t="s">
        <v>2</v>
      </c>
      <c r="D7" s="58">
        <f t="shared" ref="D7:H7" si="2">SUM(D8:D14)</f>
        <v>-560</v>
      </c>
      <c r="E7" s="58">
        <f t="shared" si="2"/>
        <v>0</v>
      </c>
      <c r="F7" s="58">
        <f t="shared" si="2"/>
        <v>0</v>
      </c>
      <c r="G7" s="58">
        <f t="shared" si="2"/>
        <v>0</v>
      </c>
      <c r="H7" s="55">
        <f t="shared" si="2"/>
        <v>-560</v>
      </c>
    </row>
    <row r="8" spans="1:9" s="7" customFormat="1" ht="17.25" hidden="1" customHeight="1" x14ac:dyDescent="0.2">
      <c r="A8" s="6" t="str">
        <f t="shared" si="1"/>
        <v>b</v>
      </c>
      <c r="B8" s="21"/>
      <c r="C8" s="25" t="s">
        <v>15</v>
      </c>
      <c r="D8" s="26">
        <f t="shared" ref="D8:D17" si="3">SUM(E8:H8)</f>
        <v>0</v>
      </c>
      <c r="E8" s="26"/>
      <c r="F8" s="26"/>
      <c r="G8" s="26"/>
      <c r="H8" s="27"/>
    </row>
    <row r="9" spans="1:9" s="7" customFormat="1" ht="20.25" customHeight="1" thickBot="1" x14ac:dyDescent="0.25">
      <c r="A9" s="6" t="str">
        <f t="shared" si="1"/>
        <v>a</v>
      </c>
      <c r="B9" s="21"/>
      <c r="C9" s="28" t="s">
        <v>3</v>
      </c>
      <c r="D9" s="59">
        <f t="shared" si="3"/>
        <v>-560</v>
      </c>
      <c r="E9" s="59"/>
      <c r="F9" s="59"/>
      <c r="G9" s="59"/>
      <c r="H9" s="60">
        <v>-560</v>
      </c>
    </row>
    <row r="10" spans="1:9" s="7" customFormat="1" ht="17.25" hidden="1" customHeight="1" x14ac:dyDescent="0.25">
      <c r="A10" s="6" t="str">
        <f t="shared" si="1"/>
        <v>b</v>
      </c>
      <c r="B10" s="21"/>
      <c r="C10" s="25" t="s">
        <v>16</v>
      </c>
      <c r="D10" s="26">
        <f t="shared" si="3"/>
        <v>0</v>
      </c>
      <c r="E10" s="26"/>
      <c r="F10" s="26"/>
      <c r="G10" s="26"/>
      <c r="H10" s="27"/>
      <c r="I10" s="8"/>
    </row>
    <row r="11" spans="1:9" s="7" customFormat="1" ht="17.25" hidden="1" customHeight="1" x14ac:dyDescent="0.25">
      <c r="A11" s="6" t="str">
        <f t="shared" si="1"/>
        <v>b</v>
      </c>
      <c r="B11" s="21"/>
      <c r="C11" s="25" t="s">
        <v>17</v>
      </c>
      <c r="D11" s="26">
        <f t="shared" si="3"/>
        <v>0</v>
      </c>
      <c r="E11" s="26"/>
      <c r="F11" s="26"/>
      <c r="G11" s="26"/>
      <c r="H11" s="27"/>
    </row>
    <row r="12" spans="1:9" s="7" customFormat="1" ht="17.25" hidden="1" customHeight="1" x14ac:dyDescent="0.25">
      <c r="A12" s="6" t="str">
        <f t="shared" si="1"/>
        <v>b</v>
      </c>
      <c r="B12" s="21"/>
      <c r="C12" s="25" t="s">
        <v>18</v>
      </c>
      <c r="D12" s="26">
        <f t="shared" si="3"/>
        <v>0</v>
      </c>
      <c r="E12" s="26"/>
      <c r="F12" s="26"/>
      <c r="G12" s="26"/>
      <c r="H12" s="27"/>
    </row>
    <row r="13" spans="1:9" ht="16.5" hidden="1" customHeight="1" x14ac:dyDescent="0.25">
      <c r="A13" s="5" t="str">
        <f t="shared" si="1"/>
        <v>b</v>
      </c>
      <c r="B13" s="21"/>
      <c r="C13" s="25" t="s">
        <v>4</v>
      </c>
      <c r="D13" s="26">
        <f t="shared" si="3"/>
        <v>0</v>
      </c>
      <c r="E13" s="26"/>
      <c r="F13" s="26"/>
      <c r="G13" s="26"/>
      <c r="H13" s="27"/>
    </row>
    <row r="14" spans="1:9" s="7" customFormat="1" ht="17.25" hidden="1" customHeight="1" x14ac:dyDescent="0.25">
      <c r="A14" s="6" t="str">
        <f t="shared" si="1"/>
        <v>b</v>
      </c>
      <c r="B14" s="21"/>
      <c r="C14" s="25" t="s">
        <v>19</v>
      </c>
      <c r="D14" s="26">
        <f t="shared" si="3"/>
        <v>0</v>
      </c>
      <c r="E14" s="26"/>
      <c r="F14" s="26"/>
      <c r="G14" s="26"/>
      <c r="H14" s="27"/>
    </row>
    <row r="15" spans="1:9" s="7" customFormat="1" ht="19.5" hidden="1" customHeight="1" x14ac:dyDescent="0.25">
      <c r="A15" s="6" t="str">
        <f t="shared" si="1"/>
        <v>b</v>
      </c>
      <c r="B15" s="21"/>
      <c r="C15" s="22" t="s">
        <v>5</v>
      </c>
      <c r="D15" s="23">
        <f t="shared" si="3"/>
        <v>0</v>
      </c>
      <c r="E15" s="23"/>
      <c r="F15" s="23"/>
      <c r="G15" s="23"/>
      <c r="H15" s="24"/>
    </row>
    <row r="16" spans="1:9" s="7" customFormat="1" ht="17.25" hidden="1" customHeight="1" x14ac:dyDescent="0.25">
      <c r="A16" s="6" t="str">
        <f t="shared" si="1"/>
        <v>b</v>
      </c>
      <c r="B16" s="21"/>
      <c r="C16" s="30" t="s">
        <v>20</v>
      </c>
      <c r="D16" s="23">
        <f t="shared" si="3"/>
        <v>0</v>
      </c>
      <c r="E16" s="26"/>
      <c r="F16" s="26"/>
      <c r="G16" s="26"/>
      <c r="H16" s="27"/>
    </row>
    <row r="17" spans="1:9" s="7" customFormat="1" ht="17.25" hidden="1" customHeight="1" thickBot="1" x14ac:dyDescent="0.25">
      <c r="A17" s="6" t="str">
        <f t="shared" si="1"/>
        <v>b</v>
      </c>
      <c r="B17" s="43"/>
      <c r="C17" s="31" t="s">
        <v>21</v>
      </c>
      <c r="D17" s="32">
        <f t="shared" si="3"/>
        <v>0</v>
      </c>
      <c r="E17" s="33"/>
      <c r="F17" s="33"/>
      <c r="G17" s="33"/>
      <c r="H17" s="34"/>
    </row>
    <row r="18" spans="1:9" ht="42.75" customHeight="1" thickTop="1" thickBot="1" x14ac:dyDescent="0.25">
      <c r="A18" s="5"/>
      <c r="B18" s="42" t="s">
        <v>36</v>
      </c>
      <c r="C18" s="17" t="s">
        <v>37</v>
      </c>
      <c r="D18" s="57">
        <f t="shared" ref="D18:H18" si="4">D20+D28+D29+D30</f>
        <v>-1290</v>
      </c>
      <c r="E18" s="57">
        <f t="shared" si="4"/>
        <v>0</v>
      </c>
      <c r="F18" s="57">
        <f t="shared" si="4"/>
        <v>0</v>
      </c>
      <c r="G18" s="57">
        <f t="shared" si="4"/>
        <v>0</v>
      </c>
      <c r="H18" s="54">
        <f t="shared" si="4"/>
        <v>-1290</v>
      </c>
    </row>
    <row r="19" spans="1:9" s="7" customFormat="1" ht="17.25" hidden="1" customHeight="1" thickTop="1" x14ac:dyDescent="0.2">
      <c r="A19" s="6" t="str">
        <f t="shared" ref="A19:A30" si="5">IF(OR(E19&lt;&gt;0,F19&lt;&gt;0,G19&lt;&gt;0,H19&lt;&gt;0),"a","b")</f>
        <v>b</v>
      </c>
      <c r="B19" s="21"/>
      <c r="C19" s="18" t="s">
        <v>14</v>
      </c>
      <c r="D19" s="19">
        <f>SUM(E19:H19)</f>
        <v>0</v>
      </c>
      <c r="E19" s="19"/>
      <c r="F19" s="19"/>
      <c r="G19" s="19"/>
      <c r="H19" s="20"/>
    </row>
    <row r="20" spans="1:9" ht="19.5" customHeight="1" thickTop="1" x14ac:dyDescent="0.2">
      <c r="A20" s="5" t="str">
        <f t="shared" si="5"/>
        <v>a</v>
      </c>
      <c r="B20" s="21"/>
      <c r="C20" s="22" t="s">
        <v>2</v>
      </c>
      <c r="D20" s="58">
        <f t="shared" ref="D20:H20" si="6">SUM(D21:D27)</f>
        <v>-1290</v>
      </c>
      <c r="E20" s="58">
        <f t="shared" si="6"/>
        <v>0</v>
      </c>
      <c r="F20" s="58">
        <f t="shared" si="6"/>
        <v>0</v>
      </c>
      <c r="G20" s="58">
        <f t="shared" si="6"/>
        <v>0</v>
      </c>
      <c r="H20" s="55">
        <f t="shared" si="6"/>
        <v>-1290</v>
      </c>
    </row>
    <row r="21" spans="1:9" s="7" customFormat="1" ht="17.25" hidden="1" customHeight="1" x14ac:dyDescent="0.2">
      <c r="A21" s="6" t="str">
        <f t="shared" si="5"/>
        <v>b</v>
      </c>
      <c r="B21" s="21"/>
      <c r="C21" s="25" t="s">
        <v>15</v>
      </c>
      <c r="D21" s="26">
        <f t="shared" ref="D21:D30" si="7">SUM(E21:H21)</f>
        <v>0</v>
      </c>
      <c r="E21" s="26"/>
      <c r="F21" s="26"/>
      <c r="G21" s="26"/>
      <c r="H21" s="27"/>
    </row>
    <row r="22" spans="1:9" s="7" customFormat="1" ht="20.25" customHeight="1" thickBot="1" x14ac:dyDescent="0.25">
      <c r="A22" s="6" t="str">
        <f t="shared" si="5"/>
        <v>a</v>
      </c>
      <c r="B22" s="21"/>
      <c r="C22" s="28" t="s">
        <v>3</v>
      </c>
      <c r="D22" s="59">
        <f t="shared" si="7"/>
        <v>-1290</v>
      </c>
      <c r="E22" s="59"/>
      <c r="F22" s="59"/>
      <c r="G22" s="59"/>
      <c r="H22" s="61">
        <v>-1290</v>
      </c>
    </row>
    <row r="23" spans="1:9" s="7" customFormat="1" ht="17.25" hidden="1" customHeight="1" x14ac:dyDescent="0.25">
      <c r="A23" s="6" t="str">
        <f t="shared" si="5"/>
        <v>b</v>
      </c>
      <c r="B23" s="21"/>
      <c r="C23" s="25" t="s">
        <v>16</v>
      </c>
      <c r="D23" s="26">
        <f t="shared" si="7"/>
        <v>0</v>
      </c>
      <c r="E23" s="26"/>
      <c r="F23" s="26"/>
      <c r="G23" s="26"/>
      <c r="H23" s="27"/>
      <c r="I23" s="8"/>
    </row>
    <row r="24" spans="1:9" s="7" customFormat="1" ht="17.25" hidden="1" customHeight="1" x14ac:dyDescent="0.25">
      <c r="A24" s="6" t="str">
        <f t="shared" si="5"/>
        <v>b</v>
      </c>
      <c r="B24" s="21"/>
      <c r="C24" s="25" t="s">
        <v>17</v>
      </c>
      <c r="D24" s="26">
        <f t="shared" si="7"/>
        <v>0</v>
      </c>
      <c r="E24" s="26"/>
      <c r="F24" s="26"/>
      <c r="G24" s="26"/>
      <c r="H24" s="27"/>
    </row>
    <row r="25" spans="1:9" s="7" customFormat="1" ht="17.25" hidden="1" customHeight="1" x14ac:dyDescent="0.25">
      <c r="A25" s="6" t="str">
        <f t="shared" si="5"/>
        <v>b</v>
      </c>
      <c r="B25" s="21"/>
      <c r="C25" s="25" t="s">
        <v>18</v>
      </c>
      <c r="D25" s="26">
        <f t="shared" si="7"/>
        <v>0</v>
      </c>
      <c r="E25" s="26"/>
      <c r="F25" s="26"/>
      <c r="G25" s="26"/>
      <c r="H25" s="27"/>
    </row>
    <row r="26" spans="1:9" ht="16.5" hidden="1" customHeight="1" x14ac:dyDescent="0.25">
      <c r="A26" s="5" t="str">
        <f t="shared" si="5"/>
        <v>b</v>
      </c>
      <c r="B26" s="21"/>
      <c r="C26" s="25" t="s">
        <v>4</v>
      </c>
      <c r="D26" s="26">
        <f t="shared" si="7"/>
        <v>0</v>
      </c>
      <c r="E26" s="26"/>
      <c r="F26" s="26"/>
      <c r="G26" s="26"/>
      <c r="H26" s="27"/>
    </row>
    <row r="27" spans="1:9" s="7" customFormat="1" ht="17.25" hidden="1" customHeight="1" x14ac:dyDescent="0.25">
      <c r="A27" s="6" t="str">
        <f t="shared" si="5"/>
        <v>b</v>
      </c>
      <c r="B27" s="21"/>
      <c r="C27" s="25" t="s">
        <v>19</v>
      </c>
      <c r="D27" s="26">
        <f t="shared" si="7"/>
        <v>0</v>
      </c>
      <c r="E27" s="26"/>
      <c r="F27" s="26"/>
      <c r="G27" s="26"/>
      <c r="H27" s="27"/>
    </row>
    <row r="28" spans="1:9" s="7" customFormat="1" ht="19.5" hidden="1" customHeight="1" x14ac:dyDescent="0.25">
      <c r="A28" s="6" t="str">
        <f t="shared" si="5"/>
        <v>b</v>
      </c>
      <c r="B28" s="21"/>
      <c r="C28" s="22" t="s">
        <v>5</v>
      </c>
      <c r="D28" s="23">
        <f t="shared" si="7"/>
        <v>0</v>
      </c>
      <c r="E28" s="23"/>
      <c r="F28" s="23"/>
      <c r="G28" s="23"/>
      <c r="H28" s="24"/>
    </row>
    <row r="29" spans="1:9" s="7" customFormat="1" ht="17.25" hidden="1" customHeight="1" x14ac:dyDescent="0.25">
      <c r="A29" s="6" t="str">
        <f t="shared" si="5"/>
        <v>b</v>
      </c>
      <c r="B29" s="21"/>
      <c r="C29" s="30" t="s">
        <v>20</v>
      </c>
      <c r="D29" s="23">
        <f t="shared" si="7"/>
        <v>0</v>
      </c>
      <c r="E29" s="26"/>
      <c r="F29" s="26"/>
      <c r="G29" s="26"/>
      <c r="H29" s="27"/>
    </row>
    <row r="30" spans="1:9" s="7" customFormat="1" ht="17.25" hidden="1" customHeight="1" thickBot="1" x14ac:dyDescent="0.25">
      <c r="A30" s="6" t="str">
        <f t="shared" si="5"/>
        <v>b</v>
      </c>
      <c r="B30" s="43"/>
      <c r="C30" s="31" t="s">
        <v>21</v>
      </c>
      <c r="D30" s="32">
        <f t="shared" si="7"/>
        <v>0</v>
      </c>
      <c r="E30" s="33"/>
      <c r="F30" s="33"/>
      <c r="G30" s="33"/>
      <c r="H30" s="34"/>
    </row>
    <row r="31" spans="1:9" ht="51.75" customHeight="1" thickTop="1" thickBot="1" x14ac:dyDescent="0.25">
      <c r="A31" s="5"/>
      <c r="B31" s="42" t="s">
        <v>38</v>
      </c>
      <c r="C31" s="17" t="s">
        <v>39</v>
      </c>
      <c r="D31" s="57">
        <f t="shared" ref="D31:H31" si="8">D33+D41+D42+D43</f>
        <v>-41420</v>
      </c>
      <c r="E31" s="57">
        <f t="shared" si="8"/>
        <v>0</v>
      </c>
      <c r="F31" s="57">
        <f t="shared" si="8"/>
        <v>0</v>
      </c>
      <c r="G31" s="57">
        <f t="shared" si="8"/>
        <v>0</v>
      </c>
      <c r="H31" s="54">
        <f t="shared" si="8"/>
        <v>-41420</v>
      </c>
    </row>
    <row r="32" spans="1:9" s="7" customFormat="1" ht="17.25" hidden="1" customHeight="1" thickTop="1" x14ac:dyDescent="0.2">
      <c r="A32" s="6" t="str">
        <f t="shared" ref="A32:A43" si="9">IF(OR(E32&lt;&gt;0,F32&lt;&gt;0,G32&lt;&gt;0,H32&lt;&gt;0),"a","b")</f>
        <v>b</v>
      </c>
      <c r="B32" s="21"/>
      <c r="C32" s="18" t="s">
        <v>14</v>
      </c>
      <c r="D32" s="19">
        <f>SUM(E32:H32)</f>
        <v>0</v>
      </c>
      <c r="E32" s="19"/>
      <c r="F32" s="19"/>
      <c r="G32" s="19"/>
      <c r="H32" s="20"/>
    </row>
    <row r="33" spans="1:9" ht="19.5" customHeight="1" thickTop="1" x14ac:dyDescent="0.2">
      <c r="A33" s="5" t="str">
        <f t="shared" si="9"/>
        <v>a</v>
      </c>
      <c r="B33" s="21"/>
      <c r="C33" s="22" t="s">
        <v>2</v>
      </c>
      <c r="D33" s="58">
        <f t="shared" ref="D33:H33" si="10">SUM(D34:D40)</f>
        <v>-29220</v>
      </c>
      <c r="E33" s="58">
        <f t="shared" si="10"/>
        <v>0</v>
      </c>
      <c r="F33" s="58">
        <f t="shared" si="10"/>
        <v>0</v>
      </c>
      <c r="G33" s="58">
        <f t="shared" si="10"/>
        <v>0</v>
      </c>
      <c r="H33" s="55">
        <f t="shared" si="10"/>
        <v>-29220</v>
      </c>
    </row>
    <row r="34" spans="1:9" s="7" customFormat="1" ht="17.25" hidden="1" customHeight="1" x14ac:dyDescent="0.2">
      <c r="A34" s="6" t="str">
        <f t="shared" si="9"/>
        <v>b</v>
      </c>
      <c r="B34" s="21"/>
      <c r="C34" s="25" t="s">
        <v>15</v>
      </c>
      <c r="D34" s="26">
        <f t="shared" ref="D34:D43" si="11">SUM(E34:H34)</f>
        <v>0</v>
      </c>
      <c r="E34" s="26"/>
      <c r="F34" s="26"/>
      <c r="G34" s="26"/>
      <c r="H34" s="27"/>
    </row>
    <row r="35" spans="1:9" s="7" customFormat="1" ht="20.25" customHeight="1" x14ac:dyDescent="0.2">
      <c r="A35" s="6" t="str">
        <f t="shared" si="9"/>
        <v>a</v>
      </c>
      <c r="B35" s="21"/>
      <c r="C35" s="28" t="s">
        <v>3</v>
      </c>
      <c r="D35" s="59">
        <f t="shared" si="11"/>
        <v>-29220</v>
      </c>
      <c r="E35" s="59"/>
      <c r="F35" s="59"/>
      <c r="G35" s="59"/>
      <c r="H35" s="72">
        <v>-29220</v>
      </c>
    </row>
    <row r="36" spans="1:9" s="7" customFormat="1" ht="17.25" hidden="1" customHeight="1" x14ac:dyDescent="0.2">
      <c r="A36" s="6" t="str">
        <f t="shared" si="9"/>
        <v>b</v>
      </c>
      <c r="B36" s="21"/>
      <c r="C36" s="25" t="s">
        <v>16</v>
      </c>
      <c r="D36" s="26">
        <f t="shared" si="11"/>
        <v>0</v>
      </c>
      <c r="E36" s="26"/>
      <c r="F36" s="26"/>
      <c r="G36" s="26"/>
      <c r="H36" s="27"/>
      <c r="I36" s="8"/>
    </row>
    <row r="37" spans="1:9" s="7" customFormat="1" ht="17.25" hidden="1" customHeight="1" x14ac:dyDescent="0.2">
      <c r="A37" s="6" t="str">
        <f t="shared" si="9"/>
        <v>b</v>
      </c>
      <c r="B37" s="21"/>
      <c r="C37" s="25" t="s">
        <v>17</v>
      </c>
      <c r="D37" s="26">
        <f t="shared" si="11"/>
        <v>0</v>
      </c>
      <c r="E37" s="26"/>
      <c r="F37" s="26"/>
      <c r="G37" s="26"/>
      <c r="H37" s="27"/>
    </row>
    <row r="38" spans="1:9" s="7" customFormat="1" ht="17.25" hidden="1" customHeight="1" x14ac:dyDescent="0.2">
      <c r="A38" s="6" t="str">
        <f t="shared" si="9"/>
        <v>b</v>
      </c>
      <c r="B38" s="21"/>
      <c r="C38" s="25" t="s">
        <v>18</v>
      </c>
      <c r="D38" s="26">
        <f t="shared" si="11"/>
        <v>0</v>
      </c>
      <c r="E38" s="26"/>
      <c r="F38" s="26"/>
      <c r="G38" s="26"/>
      <c r="H38" s="27"/>
    </row>
    <row r="39" spans="1:9" ht="16.5" hidden="1" customHeight="1" x14ac:dyDescent="0.2">
      <c r="A39" s="5" t="str">
        <f t="shared" si="9"/>
        <v>b</v>
      </c>
      <c r="B39" s="21"/>
      <c r="C39" s="25" t="s">
        <v>4</v>
      </c>
      <c r="D39" s="26">
        <f t="shared" si="11"/>
        <v>0</v>
      </c>
      <c r="E39" s="26"/>
      <c r="F39" s="26"/>
      <c r="G39" s="26"/>
      <c r="H39" s="27"/>
    </row>
    <row r="40" spans="1:9" s="7" customFormat="1" ht="17.25" hidden="1" customHeight="1" x14ac:dyDescent="0.2">
      <c r="A40" s="6" t="str">
        <f t="shared" si="9"/>
        <v>b</v>
      </c>
      <c r="B40" s="21"/>
      <c r="C40" s="25" t="s">
        <v>19</v>
      </c>
      <c r="D40" s="26">
        <f t="shared" si="11"/>
        <v>0</v>
      </c>
      <c r="E40" s="26"/>
      <c r="F40" s="26"/>
      <c r="G40" s="26"/>
      <c r="H40" s="29"/>
    </row>
    <row r="41" spans="1:9" s="7" customFormat="1" ht="19.5" customHeight="1" thickBot="1" x14ac:dyDescent="0.25">
      <c r="A41" s="6" t="str">
        <f t="shared" si="9"/>
        <v>a</v>
      </c>
      <c r="B41" s="21"/>
      <c r="C41" s="22" t="s">
        <v>5</v>
      </c>
      <c r="D41" s="58">
        <f t="shared" si="11"/>
        <v>-12200</v>
      </c>
      <c r="E41" s="58"/>
      <c r="F41" s="58"/>
      <c r="G41" s="58"/>
      <c r="H41" s="62">
        <v>-12200</v>
      </c>
    </row>
    <row r="42" spans="1:9" s="7" customFormat="1" ht="17.25" hidden="1" customHeight="1" x14ac:dyDescent="0.25">
      <c r="A42" s="6" t="str">
        <f t="shared" si="9"/>
        <v>b</v>
      </c>
      <c r="B42" s="21"/>
      <c r="C42" s="30" t="s">
        <v>20</v>
      </c>
      <c r="D42" s="23">
        <f t="shared" si="11"/>
        <v>0</v>
      </c>
      <c r="E42" s="26"/>
      <c r="F42" s="26"/>
      <c r="G42" s="26"/>
      <c r="H42" s="27"/>
    </row>
    <row r="43" spans="1:9" s="7" customFormat="1" ht="17.25" hidden="1" customHeight="1" thickBot="1" x14ac:dyDescent="0.25">
      <c r="A43" s="6" t="str">
        <f t="shared" si="9"/>
        <v>b</v>
      </c>
      <c r="B43" s="43"/>
      <c r="C43" s="31" t="s">
        <v>21</v>
      </c>
      <c r="D43" s="32">
        <f t="shared" si="11"/>
        <v>0</v>
      </c>
      <c r="E43" s="33"/>
      <c r="F43" s="33"/>
      <c r="G43" s="33"/>
      <c r="H43" s="34"/>
    </row>
    <row r="44" spans="1:9" ht="41.25" customHeight="1" thickTop="1" thickBot="1" x14ac:dyDescent="0.25">
      <c r="A44" s="5"/>
      <c r="B44" s="42" t="s">
        <v>40</v>
      </c>
      <c r="C44" s="17" t="s">
        <v>41</v>
      </c>
      <c r="D44" s="57">
        <f t="shared" ref="D44:H44" si="12">D46+D54+D55+D56</f>
        <v>-17200</v>
      </c>
      <c r="E44" s="57">
        <f t="shared" si="12"/>
        <v>0</v>
      </c>
      <c r="F44" s="57">
        <f t="shared" si="12"/>
        <v>0</v>
      </c>
      <c r="G44" s="57">
        <f t="shared" si="12"/>
        <v>0</v>
      </c>
      <c r="H44" s="54">
        <f t="shared" si="12"/>
        <v>-17200</v>
      </c>
    </row>
    <row r="45" spans="1:9" s="7" customFormat="1" ht="17.25" hidden="1" customHeight="1" thickTop="1" x14ac:dyDescent="0.2">
      <c r="A45" s="6" t="str">
        <f t="shared" ref="A45:A56" si="13">IF(OR(E45&lt;&gt;0,F45&lt;&gt;0,G45&lt;&gt;0,H45&lt;&gt;0),"a","b")</f>
        <v>b</v>
      </c>
      <c r="B45" s="21"/>
      <c r="C45" s="18" t="s">
        <v>14</v>
      </c>
      <c r="D45" s="19">
        <f>SUM(E45:H45)</f>
        <v>0</v>
      </c>
      <c r="E45" s="19"/>
      <c r="F45" s="19"/>
      <c r="G45" s="19"/>
      <c r="H45" s="20"/>
    </row>
    <row r="46" spans="1:9" ht="19.5" customHeight="1" thickTop="1" x14ac:dyDescent="0.2">
      <c r="A46" s="5" t="str">
        <f t="shared" si="13"/>
        <v>a</v>
      </c>
      <c r="B46" s="21"/>
      <c r="C46" s="22" t="s">
        <v>2</v>
      </c>
      <c r="D46" s="58">
        <f t="shared" ref="D46:H46" si="14">SUM(D47:D53)</f>
        <v>-17200</v>
      </c>
      <c r="E46" s="58">
        <f t="shared" si="14"/>
        <v>0</v>
      </c>
      <c r="F46" s="58">
        <f t="shared" si="14"/>
        <v>0</v>
      </c>
      <c r="G46" s="58">
        <f t="shared" si="14"/>
        <v>0</v>
      </c>
      <c r="H46" s="55">
        <f t="shared" si="14"/>
        <v>-17200</v>
      </c>
    </row>
    <row r="47" spans="1:9" s="7" customFormat="1" ht="17.25" hidden="1" customHeight="1" x14ac:dyDescent="0.2">
      <c r="A47" s="6" t="str">
        <f t="shared" si="13"/>
        <v>b</v>
      </c>
      <c r="B47" s="21"/>
      <c r="C47" s="25" t="s">
        <v>15</v>
      </c>
      <c r="D47" s="26">
        <f t="shared" ref="D47:D56" si="15">SUM(E47:H47)</f>
        <v>0</v>
      </c>
      <c r="E47" s="26"/>
      <c r="F47" s="26"/>
      <c r="G47" s="26"/>
      <c r="H47" s="27"/>
    </row>
    <row r="48" spans="1:9" s="7" customFormat="1" ht="20.25" customHeight="1" thickBot="1" x14ac:dyDescent="0.25">
      <c r="A48" s="6" t="str">
        <f t="shared" si="13"/>
        <v>a</v>
      </c>
      <c r="B48" s="21"/>
      <c r="C48" s="28" t="s">
        <v>3</v>
      </c>
      <c r="D48" s="59">
        <f t="shared" si="15"/>
        <v>-17200</v>
      </c>
      <c r="E48" s="59"/>
      <c r="F48" s="59"/>
      <c r="G48" s="59"/>
      <c r="H48" s="61">
        <v>-17200</v>
      </c>
    </row>
    <row r="49" spans="1:9" s="7" customFormat="1" ht="17.25" hidden="1" customHeight="1" x14ac:dyDescent="0.25">
      <c r="A49" s="6" t="str">
        <f t="shared" si="13"/>
        <v>b</v>
      </c>
      <c r="B49" s="21"/>
      <c r="C49" s="25" t="s">
        <v>16</v>
      </c>
      <c r="D49" s="26">
        <f t="shared" si="15"/>
        <v>0</v>
      </c>
      <c r="E49" s="26"/>
      <c r="F49" s="26"/>
      <c r="G49" s="26"/>
      <c r="H49" s="27"/>
      <c r="I49" s="8"/>
    </row>
    <row r="50" spans="1:9" s="7" customFormat="1" ht="17.25" hidden="1" customHeight="1" x14ac:dyDescent="0.25">
      <c r="A50" s="6" t="str">
        <f t="shared" si="13"/>
        <v>b</v>
      </c>
      <c r="B50" s="21"/>
      <c r="C50" s="25" t="s">
        <v>17</v>
      </c>
      <c r="D50" s="26">
        <f t="shared" si="15"/>
        <v>0</v>
      </c>
      <c r="E50" s="26"/>
      <c r="F50" s="26"/>
      <c r="G50" s="26"/>
      <c r="H50" s="27"/>
    </row>
    <row r="51" spans="1:9" s="7" customFormat="1" ht="17.25" hidden="1" customHeight="1" x14ac:dyDescent="0.25">
      <c r="A51" s="6" t="str">
        <f t="shared" si="13"/>
        <v>b</v>
      </c>
      <c r="B51" s="21"/>
      <c r="C51" s="25" t="s">
        <v>18</v>
      </c>
      <c r="D51" s="26">
        <f t="shared" si="15"/>
        <v>0</v>
      </c>
      <c r="E51" s="26"/>
      <c r="F51" s="26"/>
      <c r="G51" s="26"/>
      <c r="H51" s="27"/>
    </row>
    <row r="52" spans="1:9" ht="16.5" hidden="1" customHeight="1" x14ac:dyDescent="0.25">
      <c r="A52" s="5" t="str">
        <f t="shared" si="13"/>
        <v>b</v>
      </c>
      <c r="B52" s="21"/>
      <c r="C52" s="25" t="s">
        <v>4</v>
      </c>
      <c r="D52" s="26">
        <f t="shared" si="15"/>
        <v>0</v>
      </c>
      <c r="E52" s="26"/>
      <c r="F52" s="26"/>
      <c r="G52" s="26"/>
      <c r="H52" s="27"/>
    </row>
    <row r="53" spans="1:9" s="7" customFormat="1" ht="17.25" hidden="1" customHeight="1" x14ac:dyDescent="0.25">
      <c r="A53" s="6" t="str">
        <f t="shared" si="13"/>
        <v>b</v>
      </c>
      <c r="B53" s="21"/>
      <c r="C53" s="25" t="s">
        <v>19</v>
      </c>
      <c r="D53" s="26">
        <f t="shared" si="15"/>
        <v>0</v>
      </c>
      <c r="E53" s="26"/>
      <c r="F53" s="26"/>
      <c r="G53" s="26"/>
      <c r="H53" s="27"/>
    </row>
    <row r="54" spans="1:9" s="7" customFormat="1" ht="19.5" hidden="1" customHeight="1" x14ac:dyDescent="0.25">
      <c r="A54" s="6" t="str">
        <f t="shared" si="13"/>
        <v>b</v>
      </c>
      <c r="B54" s="21"/>
      <c r="C54" s="22" t="s">
        <v>5</v>
      </c>
      <c r="D54" s="23">
        <f t="shared" si="15"/>
        <v>0</v>
      </c>
      <c r="E54" s="23"/>
      <c r="F54" s="23"/>
      <c r="G54" s="23"/>
      <c r="H54" s="24"/>
    </row>
    <row r="55" spans="1:9" s="7" customFormat="1" ht="17.25" hidden="1" customHeight="1" x14ac:dyDescent="0.25">
      <c r="A55" s="6" t="str">
        <f t="shared" si="13"/>
        <v>b</v>
      </c>
      <c r="B55" s="21"/>
      <c r="C55" s="30" t="s">
        <v>20</v>
      </c>
      <c r="D55" s="23">
        <f t="shared" si="15"/>
        <v>0</v>
      </c>
      <c r="E55" s="26"/>
      <c r="F55" s="26"/>
      <c r="G55" s="26"/>
      <c r="H55" s="27"/>
    </row>
    <row r="56" spans="1:9" s="7" customFormat="1" ht="17.25" hidden="1" customHeight="1" thickBot="1" x14ac:dyDescent="0.25">
      <c r="A56" s="6" t="str">
        <f t="shared" si="13"/>
        <v>b</v>
      </c>
      <c r="B56" s="43"/>
      <c r="C56" s="31" t="s">
        <v>21</v>
      </c>
      <c r="D56" s="32">
        <f t="shared" si="15"/>
        <v>0</v>
      </c>
      <c r="E56" s="33"/>
      <c r="F56" s="33"/>
      <c r="G56" s="33"/>
      <c r="H56" s="34"/>
    </row>
    <row r="57" spans="1:9" ht="63.75" customHeight="1" thickTop="1" thickBot="1" x14ac:dyDescent="0.25">
      <c r="A57" s="5"/>
      <c r="B57" s="42" t="s">
        <v>42</v>
      </c>
      <c r="C57" s="17" t="s">
        <v>43</v>
      </c>
      <c r="D57" s="57">
        <f t="shared" ref="D57:H57" si="16">D59+D67+D68+D69</f>
        <v>-490</v>
      </c>
      <c r="E57" s="57">
        <f t="shared" si="16"/>
        <v>0</v>
      </c>
      <c r="F57" s="57">
        <f t="shared" si="16"/>
        <v>0</v>
      </c>
      <c r="G57" s="57">
        <f t="shared" si="16"/>
        <v>0</v>
      </c>
      <c r="H57" s="54">
        <f t="shared" si="16"/>
        <v>-490</v>
      </c>
    </row>
    <row r="58" spans="1:9" s="7" customFormat="1" ht="17.25" hidden="1" customHeight="1" thickTop="1" x14ac:dyDescent="0.2">
      <c r="A58" s="6" t="str">
        <f t="shared" ref="A58:A69" si="17">IF(OR(E58&lt;&gt;0,F58&lt;&gt;0,G58&lt;&gt;0,H58&lt;&gt;0),"a","b")</f>
        <v>b</v>
      </c>
      <c r="B58" s="21"/>
      <c r="C58" s="18" t="s">
        <v>14</v>
      </c>
      <c r="D58" s="19">
        <f>SUM(E58:H58)</f>
        <v>0</v>
      </c>
      <c r="E58" s="19"/>
      <c r="F58" s="19"/>
      <c r="G58" s="19"/>
      <c r="H58" s="20"/>
    </row>
    <row r="59" spans="1:9" ht="19.5" customHeight="1" thickTop="1" x14ac:dyDescent="0.2">
      <c r="A59" s="5" t="str">
        <f t="shared" si="17"/>
        <v>a</v>
      </c>
      <c r="B59" s="21"/>
      <c r="C59" s="22" t="s">
        <v>2</v>
      </c>
      <c r="D59" s="58">
        <f t="shared" ref="D59:H59" si="18">SUM(D60:D66)</f>
        <v>-490</v>
      </c>
      <c r="E59" s="58">
        <f t="shared" si="18"/>
        <v>0</v>
      </c>
      <c r="F59" s="58">
        <f t="shared" si="18"/>
        <v>0</v>
      </c>
      <c r="G59" s="58">
        <f t="shared" si="18"/>
        <v>0</v>
      </c>
      <c r="H59" s="55">
        <f t="shared" si="18"/>
        <v>-490</v>
      </c>
    </row>
    <row r="60" spans="1:9" s="7" customFormat="1" ht="17.25" hidden="1" customHeight="1" x14ac:dyDescent="0.2">
      <c r="A60" s="6" t="str">
        <f t="shared" si="17"/>
        <v>b</v>
      </c>
      <c r="B60" s="21"/>
      <c r="C60" s="25" t="s">
        <v>15</v>
      </c>
      <c r="D60" s="26">
        <f t="shared" ref="D60:D69" si="19">SUM(E60:H60)</f>
        <v>0</v>
      </c>
      <c r="E60" s="26"/>
      <c r="F60" s="26"/>
      <c r="G60" s="26"/>
      <c r="H60" s="27"/>
    </row>
    <row r="61" spans="1:9" s="7" customFormat="1" ht="20.25" customHeight="1" thickBot="1" x14ac:dyDescent="0.25">
      <c r="A61" s="6" t="str">
        <f t="shared" si="17"/>
        <v>a</v>
      </c>
      <c r="B61" s="21"/>
      <c r="C61" s="28" t="s">
        <v>3</v>
      </c>
      <c r="D61" s="59">
        <f t="shared" si="19"/>
        <v>-490</v>
      </c>
      <c r="E61" s="59"/>
      <c r="F61" s="59"/>
      <c r="G61" s="59"/>
      <c r="H61" s="61">
        <v>-490</v>
      </c>
    </row>
    <row r="62" spans="1:9" s="7" customFormat="1" ht="17.25" hidden="1" customHeight="1" x14ac:dyDescent="0.25">
      <c r="A62" s="6" t="str">
        <f t="shared" si="17"/>
        <v>b</v>
      </c>
      <c r="B62" s="21"/>
      <c r="C62" s="25" t="s">
        <v>16</v>
      </c>
      <c r="D62" s="26">
        <f t="shared" si="19"/>
        <v>0</v>
      </c>
      <c r="E62" s="26"/>
      <c r="F62" s="26"/>
      <c r="G62" s="26"/>
      <c r="H62" s="27"/>
      <c r="I62" s="8"/>
    </row>
    <row r="63" spans="1:9" s="7" customFormat="1" ht="17.25" hidden="1" customHeight="1" x14ac:dyDescent="0.25">
      <c r="A63" s="6" t="str">
        <f t="shared" si="17"/>
        <v>b</v>
      </c>
      <c r="B63" s="21"/>
      <c r="C63" s="25" t="s">
        <v>17</v>
      </c>
      <c r="D63" s="26">
        <f t="shared" si="19"/>
        <v>0</v>
      </c>
      <c r="E63" s="26"/>
      <c r="F63" s="26"/>
      <c r="G63" s="26"/>
      <c r="H63" s="27"/>
    </row>
    <row r="64" spans="1:9" s="7" customFormat="1" ht="17.25" hidden="1" customHeight="1" x14ac:dyDescent="0.25">
      <c r="A64" s="6" t="str">
        <f t="shared" si="17"/>
        <v>b</v>
      </c>
      <c r="B64" s="21"/>
      <c r="C64" s="25" t="s">
        <v>18</v>
      </c>
      <c r="D64" s="26">
        <f t="shared" si="19"/>
        <v>0</v>
      </c>
      <c r="E64" s="26"/>
      <c r="F64" s="26"/>
      <c r="G64" s="26"/>
      <c r="H64" s="27"/>
    </row>
    <row r="65" spans="1:9" ht="16.5" hidden="1" customHeight="1" x14ac:dyDescent="0.25">
      <c r="A65" s="5" t="str">
        <f t="shared" si="17"/>
        <v>b</v>
      </c>
      <c r="B65" s="21"/>
      <c r="C65" s="25" t="s">
        <v>4</v>
      </c>
      <c r="D65" s="26">
        <f t="shared" si="19"/>
        <v>0</v>
      </c>
      <c r="E65" s="26"/>
      <c r="F65" s="26"/>
      <c r="G65" s="26"/>
      <c r="H65" s="27"/>
    </row>
    <row r="66" spans="1:9" s="7" customFormat="1" ht="17.25" hidden="1" customHeight="1" x14ac:dyDescent="0.25">
      <c r="A66" s="6" t="str">
        <f t="shared" si="17"/>
        <v>b</v>
      </c>
      <c r="B66" s="21"/>
      <c r="C66" s="25" t="s">
        <v>19</v>
      </c>
      <c r="D66" s="26">
        <f t="shared" si="19"/>
        <v>0</v>
      </c>
      <c r="E66" s="26"/>
      <c r="F66" s="26"/>
      <c r="G66" s="26"/>
      <c r="H66" s="27"/>
    </row>
    <row r="67" spans="1:9" s="7" customFormat="1" ht="19.5" hidden="1" customHeight="1" x14ac:dyDescent="0.25">
      <c r="A67" s="6" t="str">
        <f t="shared" si="17"/>
        <v>b</v>
      </c>
      <c r="B67" s="21"/>
      <c r="C67" s="22" t="s">
        <v>5</v>
      </c>
      <c r="D67" s="23">
        <f t="shared" si="19"/>
        <v>0</v>
      </c>
      <c r="E67" s="23"/>
      <c r="F67" s="23"/>
      <c r="G67" s="23"/>
      <c r="H67" s="24"/>
    </row>
    <row r="68" spans="1:9" s="7" customFormat="1" ht="17.25" hidden="1" customHeight="1" x14ac:dyDescent="0.25">
      <c r="A68" s="6" t="str">
        <f t="shared" si="17"/>
        <v>b</v>
      </c>
      <c r="B68" s="21"/>
      <c r="C68" s="30" t="s">
        <v>20</v>
      </c>
      <c r="D68" s="23">
        <f t="shared" si="19"/>
        <v>0</v>
      </c>
      <c r="E68" s="26"/>
      <c r="F68" s="26"/>
      <c r="G68" s="26"/>
      <c r="H68" s="27"/>
    </row>
    <row r="69" spans="1:9" s="7" customFormat="1" ht="17.25" hidden="1" customHeight="1" thickBot="1" x14ac:dyDescent="0.25">
      <c r="A69" s="6" t="str">
        <f t="shared" si="17"/>
        <v>b</v>
      </c>
      <c r="B69" s="43"/>
      <c r="C69" s="31" t="s">
        <v>21</v>
      </c>
      <c r="D69" s="32">
        <f t="shared" si="19"/>
        <v>0</v>
      </c>
      <c r="E69" s="33"/>
      <c r="F69" s="33"/>
      <c r="G69" s="33"/>
      <c r="H69" s="34"/>
    </row>
    <row r="70" spans="1:9" ht="37.5" customHeight="1" thickTop="1" thickBot="1" x14ac:dyDescent="0.25">
      <c r="A70" s="5"/>
      <c r="B70" s="42" t="s">
        <v>69</v>
      </c>
      <c r="C70" s="17" t="s">
        <v>70</v>
      </c>
      <c r="D70" s="57">
        <f t="shared" ref="D70:H70" si="20">D72+D81+D82+D83</f>
        <v>-2090</v>
      </c>
      <c r="E70" s="57">
        <f t="shared" si="20"/>
        <v>0</v>
      </c>
      <c r="F70" s="57">
        <f t="shared" si="20"/>
        <v>0</v>
      </c>
      <c r="G70" s="57">
        <f t="shared" si="20"/>
        <v>-2090</v>
      </c>
      <c r="H70" s="54">
        <f t="shared" si="20"/>
        <v>0</v>
      </c>
    </row>
    <row r="71" spans="1:9" s="7" customFormat="1" ht="17.25" hidden="1" customHeight="1" thickTop="1" x14ac:dyDescent="0.2">
      <c r="A71" s="6" t="str">
        <f t="shared" ref="A71:A83" si="21">IF(OR(E71&lt;&gt;0,F71&lt;&gt;0,G71&lt;&gt;0,H71&lt;&gt;0),"a","b")</f>
        <v>b</v>
      </c>
      <c r="B71" s="21"/>
      <c r="C71" s="18" t="s">
        <v>14</v>
      </c>
      <c r="D71" s="19">
        <f>SUM(E71:H71)</f>
        <v>0</v>
      </c>
      <c r="E71" s="19"/>
      <c r="F71" s="19"/>
      <c r="G71" s="19"/>
      <c r="H71" s="20"/>
    </row>
    <row r="72" spans="1:9" ht="19.5" customHeight="1" thickTop="1" x14ac:dyDescent="0.2">
      <c r="A72" s="5" t="str">
        <f t="shared" si="21"/>
        <v>a</v>
      </c>
      <c r="B72" s="21"/>
      <c r="C72" s="22" t="s">
        <v>2</v>
      </c>
      <c r="D72" s="58">
        <f t="shared" ref="D72:H72" si="22">SUM(D73:D79)</f>
        <v>-2090</v>
      </c>
      <c r="E72" s="58">
        <f t="shared" si="22"/>
        <v>0</v>
      </c>
      <c r="F72" s="58">
        <f t="shared" si="22"/>
        <v>0</v>
      </c>
      <c r="G72" s="58">
        <f t="shared" si="22"/>
        <v>-2090</v>
      </c>
      <c r="H72" s="55">
        <f t="shared" si="22"/>
        <v>0</v>
      </c>
    </row>
    <row r="73" spans="1:9" s="7" customFormat="1" ht="17.25" hidden="1" customHeight="1" x14ac:dyDescent="0.2">
      <c r="A73" s="6" t="str">
        <f t="shared" si="21"/>
        <v>b</v>
      </c>
      <c r="B73" s="21"/>
      <c r="C73" s="25" t="s">
        <v>15</v>
      </c>
      <c r="D73" s="26">
        <f t="shared" ref="D73:D83" si="23">SUM(E73:H73)</f>
        <v>0</v>
      </c>
      <c r="E73" s="26"/>
      <c r="F73" s="26"/>
      <c r="G73" s="26"/>
      <c r="H73" s="27"/>
    </row>
    <row r="74" spans="1:9" s="7" customFormat="1" ht="20.25" hidden="1" customHeight="1" x14ac:dyDescent="0.2">
      <c r="A74" s="6" t="str">
        <f t="shared" si="21"/>
        <v>b</v>
      </c>
      <c r="B74" s="21"/>
      <c r="C74" s="28" t="s">
        <v>3</v>
      </c>
      <c r="D74" s="26">
        <f t="shared" si="23"/>
        <v>0</v>
      </c>
      <c r="E74" s="26"/>
      <c r="F74" s="26"/>
      <c r="G74" s="26"/>
      <c r="H74" s="27"/>
    </row>
    <row r="75" spans="1:9" s="7" customFormat="1" ht="17.25" hidden="1" customHeight="1" x14ac:dyDescent="0.2">
      <c r="A75" s="6" t="str">
        <f t="shared" si="21"/>
        <v>b</v>
      </c>
      <c r="B75" s="21"/>
      <c r="C75" s="25" t="s">
        <v>16</v>
      </c>
      <c r="D75" s="26">
        <f t="shared" si="23"/>
        <v>0</v>
      </c>
      <c r="E75" s="26"/>
      <c r="F75" s="26"/>
      <c r="G75" s="26"/>
      <c r="H75" s="27"/>
      <c r="I75" s="8"/>
    </row>
    <row r="76" spans="1:9" s="7" customFormat="1" ht="17.25" hidden="1" customHeight="1" x14ac:dyDescent="0.2">
      <c r="A76" s="6" t="str">
        <f t="shared" si="21"/>
        <v>b</v>
      </c>
      <c r="B76" s="21"/>
      <c r="C76" s="25" t="s">
        <v>17</v>
      </c>
      <c r="D76" s="26">
        <f t="shared" si="23"/>
        <v>0</v>
      </c>
      <c r="E76" s="26"/>
      <c r="F76" s="26"/>
      <c r="G76" s="26"/>
      <c r="H76" s="27"/>
    </row>
    <row r="77" spans="1:9" s="7" customFormat="1" ht="17.25" hidden="1" customHeight="1" x14ac:dyDescent="0.2">
      <c r="A77" s="6" t="str">
        <f t="shared" si="21"/>
        <v>b</v>
      </c>
      <c r="B77" s="21"/>
      <c r="C77" s="25" t="s">
        <v>18</v>
      </c>
      <c r="D77" s="26">
        <f t="shared" si="23"/>
        <v>0</v>
      </c>
      <c r="E77" s="26"/>
      <c r="F77" s="26"/>
      <c r="G77" s="26"/>
      <c r="H77" s="27"/>
    </row>
    <row r="78" spans="1:9" ht="16.5" hidden="1" customHeight="1" x14ac:dyDescent="0.2">
      <c r="A78" s="5" t="str">
        <f t="shared" si="21"/>
        <v>b</v>
      </c>
      <c r="B78" s="21"/>
      <c r="C78" s="25" t="s">
        <v>4</v>
      </c>
      <c r="D78" s="26">
        <f t="shared" si="23"/>
        <v>0</v>
      </c>
      <c r="E78" s="26"/>
      <c r="F78" s="26"/>
      <c r="G78" s="26"/>
      <c r="H78" s="27"/>
    </row>
    <row r="79" spans="1:9" s="7" customFormat="1" ht="17.25" customHeight="1" x14ac:dyDescent="0.2">
      <c r="A79" s="6" t="str">
        <f t="shared" si="21"/>
        <v>a</v>
      </c>
      <c r="B79" s="21"/>
      <c r="C79" s="25" t="s">
        <v>19</v>
      </c>
      <c r="D79" s="59">
        <f t="shared" si="23"/>
        <v>-2090</v>
      </c>
      <c r="E79" s="59"/>
      <c r="F79" s="59"/>
      <c r="G79" s="59">
        <v>-2090</v>
      </c>
      <c r="H79" s="61"/>
    </row>
    <row r="80" spans="1:9" s="7" customFormat="1" ht="33.75" customHeight="1" thickBot="1" x14ac:dyDescent="0.25">
      <c r="A80" s="6" t="str">
        <f t="shared" si="21"/>
        <v>a</v>
      </c>
      <c r="B80" s="21" t="s">
        <v>72</v>
      </c>
      <c r="C80" s="25" t="s">
        <v>68</v>
      </c>
      <c r="D80" s="59">
        <f t="shared" si="23"/>
        <v>-2090</v>
      </c>
      <c r="E80" s="59"/>
      <c r="F80" s="59"/>
      <c r="G80" s="63">
        <v>-2090</v>
      </c>
      <c r="H80" s="61"/>
    </row>
    <row r="81" spans="1:9" s="7" customFormat="1" ht="19.5" hidden="1" customHeight="1" x14ac:dyDescent="0.25">
      <c r="A81" s="6" t="str">
        <f t="shared" si="21"/>
        <v>b</v>
      </c>
      <c r="B81" s="21"/>
      <c r="C81" s="22" t="s">
        <v>5</v>
      </c>
      <c r="D81" s="23">
        <f t="shared" si="23"/>
        <v>0</v>
      </c>
      <c r="E81" s="23"/>
      <c r="F81" s="23"/>
      <c r="G81" s="23"/>
      <c r="H81" s="24"/>
    </row>
    <row r="82" spans="1:9" s="7" customFormat="1" ht="17.25" hidden="1" customHeight="1" x14ac:dyDescent="0.25">
      <c r="A82" s="6" t="str">
        <f t="shared" si="21"/>
        <v>b</v>
      </c>
      <c r="B82" s="21"/>
      <c r="C82" s="30" t="s">
        <v>20</v>
      </c>
      <c r="D82" s="23">
        <f t="shared" si="23"/>
        <v>0</v>
      </c>
      <c r="E82" s="26"/>
      <c r="F82" s="26"/>
      <c r="G82" s="26"/>
      <c r="H82" s="27"/>
    </row>
    <row r="83" spans="1:9" s="7" customFormat="1" ht="17.25" hidden="1" customHeight="1" thickBot="1" x14ac:dyDescent="0.25">
      <c r="A83" s="6" t="str">
        <f t="shared" si="21"/>
        <v>b</v>
      </c>
      <c r="B83" s="43"/>
      <c r="C83" s="31" t="s">
        <v>21</v>
      </c>
      <c r="D83" s="32">
        <f t="shared" si="23"/>
        <v>0</v>
      </c>
      <c r="E83" s="33"/>
      <c r="F83" s="33"/>
      <c r="G83" s="33"/>
      <c r="H83" s="34"/>
    </row>
    <row r="84" spans="1:9" ht="54" customHeight="1" thickTop="1" thickBot="1" x14ac:dyDescent="0.25">
      <c r="A84" s="5"/>
      <c r="B84" s="42" t="s">
        <v>44</v>
      </c>
      <c r="C84" s="17" t="s">
        <v>45</v>
      </c>
      <c r="D84" s="57">
        <f t="shared" ref="D84:H84" si="24">D86+D94+D95+D96</f>
        <v>-19900</v>
      </c>
      <c r="E84" s="57">
        <f t="shared" si="24"/>
        <v>0</v>
      </c>
      <c r="F84" s="57">
        <f t="shared" si="24"/>
        <v>0</v>
      </c>
      <c r="G84" s="57">
        <f t="shared" si="24"/>
        <v>0</v>
      </c>
      <c r="H84" s="54">
        <f t="shared" si="24"/>
        <v>-19900</v>
      </c>
    </row>
    <row r="85" spans="1:9" s="7" customFormat="1" ht="17.25" hidden="1" customHeight="1" thickTop="1" x14ac:dyDescent="0.2">
      <c r="A85" s="6" t="str">
        <f t="shared" ref="A85:A96" si="25">IF(OR(E85&lt;&gt;0,F85&lt;&gt;0,G85&lt;&gt;0,H85&lt;&gt;0),"a","b")</f>
        <v>b</v>
      </c>
      <c r="B85" s="21"/>
      <c r="C85" s="18" t="s">
        <v>14</v>
      </c>
      <c r="D85" s="19">
        <f>SUM(E85:H85)</f>
        <v>0</v>
      </c>
      <c r="E85" s="19"/>
      <c r="F85" s="19"/>
      <c r="G85" s="19"/>
      <c r="H85" s="20"/>
    </row>
    <row r="86" spans="1:9" ht="19.5" customHeight="1" thickTop="1" x14ac:dyDescent="0.2">
      <c r="A86" s="5" t="str">
        <f t="shared" si="25"/>
        <v>a</v>
      </c>
      <c r="B86" s="21"/>
      <c r="C86" s="22" t="s">
        <v>2</v>
      </c>
      <c r="D86" s="58">
        <f t="shared" ref="D86:H86" si="26">SUM(D87:D93)</f>
        <v>-19900</v>
      </c>
      <c r="E86" s="58">
        <f t="shared" si="26"/>
        <v>0</v>
      </c>
      <c r="F86" s="58">
        <f t="shared" si="26"/>
        <v>0</v>
      </c>
      <c r="G86" s="58">
        <f t="shared" si="26"/>
        <v>0</v>
      </c>
      <c r="H86" s="55">
        <f t="shared" si="26"/>
        <v>-19900</v>
      </c>
    </row>
    <row r="87" spans="1:9" s="7" customFormat="1" ht="17.25" hidden="1" customHeight="1" x14ac:dyDescent="0.2">
      <c r="A87" s="6" t="str">
        <f t="shared" si="25"/>
        <v>b</v>
      </c>
      <c r="B87" s="21"/>
      <c r="C87" s="25" t="s">
        <v>15</v>
      </c>
      <c r="D87" s="26">
        <f t="shared" ref="D87:D96" si="27">SUM(E87:H87)</f>
        <v>0</v>
      </c>
      <c r="E87" s="26"/>
      <c r="F87" s="26"/>
      <c r="G87" s="26"/>
      <c r="H87" s="27"/>
    </row>
    <row r="88" spans="1:9" s="7" customFormat="1" ht="20.25" hidden="1" customHeight="1" x14ac:dyDescent="0.2">
      <c r="A88" s="6" t="str">
        <f t="shared" si="25"/>
        <v>b</v>
      </c>
      <c r="B88" s="21"/>
      <c r="C88" s="28" t="s">
        <v>3</v>
      </c>
      <c r="D88" s="26">
        <f t="shared" si="27"/>
        <v>0</v>
      </c>
      <c r="E88" s="26"/>
      <c r="F88" s="26"/>
      <c r="G88" s="26"/>
      <c r="H88" s="27"/>
    </row>
    <row r="89" spans="1:9" s="7" customFormat="1" ht="17.25" hidden="1" customHeight="1" x14ac:dyDescent="0.2">
      <c r="A89" s="6" t="str">
        <f t="shared" si="25"/>
        <v>b</v>
      </c>
      <c r="B89" s="21"/>
      <c r="C89" s="25" t="s">
        <v>16</v>
      </c>
      <c r="D89" s="26">
        <f t="shared" si="27"/>
        <v>0</v>
      </c>
      <c r="E89" s="26"/>
      <c r="F89" s="26"/>
      <c r="G89" s="26"/>
      <c r="H89" s="27"/>
      <c r="I89" s="8"/>
    </row>
    <row r="90" spans="1:9" s="7" customFormat="1" ht="17.25" hidden="1" customHeight="1" x14ac:dyDescent="0.2">
      <c r="A90" s="6" t="str">
        <f t="shared" si="25"/>
        <v>b</v>
      </c>
      <c r="B90" s="21"/>
      <c r="C90" s="25" t="s">
        <v>17</v>
      </c>
      <c r="D90" s="26">
        <f t="shared" si="27"/>
        <v>0</v>
      </c>
      <c r="E90" s="26"/>
      <c r="F90" s="26"/>
      <c r="G90" s="26"/>
      <c r="H90" s="27"/>
    </row>
    <row r="91" spans="1:9" s="7" customFormat="1" ht="17.25" hidden="1" customHeight="1" x14ac:dyDescent="0.2">
      <c r="A91" s="6" t="str">
        <f t="shared" si="25"/>
        <v>b</v>
      </c>
      <c r="B91" s="21"/>
      <c r="C91" s="25" t="s">
        <v>18</v>
      </c>
      <c r="D91" s="26">
        <f t="shared" si="27"/>
        <v>0</v>
      </c>
      <c r="E91" s="26"/>
      <c r="F91" s="26"/>
      <c r="G91" s="26"/>
      <c r="H91" s="27"/>
    </row>
    <row r="92" spans="1:9" ht="16.5" customHeight="1" thickBot="1" x14ac:dyDescent="0.25">
      <c r="A92" s="5" t="str">
        <f t="shared" si="25"/>
        <v>a</v>
      </c>
      <c r="B92" s="21"/>
      <c r="C92" s="25" t="s">
        <v>4</v>
      </c>
      <c r="D92" s="59">
        <f t="shared" si="27"/>
        <v>-19900</v>
      </c>
      <c r="E92" s="59"/>
      <c r="F92" s="59"/>
      <c r="G92" s="59"/>
      <c r="H92" s="59">
        <v>-19900</v>
      </c>
    </row>
    <row r="93" spans="1:9" s="7" customFormat="1" ht="17.25" hidden="1" customHeight="1" x14ac:dyDescent="0.25">
      <c r="A93" s="6" t="str">
        <f t="shared" si="25"/>
        <v>b</v>
      </c>
      <c r="B93" s="21"/>
      <c r="C93" s="25" t="s">
        <v>19</v>
      </c>
      <c r="D93" s="26">
        <f t="shared" si="27"/>
        <v>0</v>
      </c>
      <c r="E93" s="26"/>
      <c r="F93" s="26"/>
      <c r="G93" s="26"/>
      <c r="H93" s="27"/>
    </row>
    <row r="94" spans="1:9" s="7" customFormat="1" ht="19.5" hidden="1" customHeight="1" x14ac:dyDescent="0.25">
      <c r="A94" s="6" t="str">
        <f t="shared" si="25"/>
        <v>b</v>
      </c>
      <c r="B94" s="21"/>
      <c r="C94" s="22" t="s">
        <v>5</v>
      </c>
      <c r="D94" s="23">
        <f t="shared" si="27"/>
        <v>0</v>
      </c>
      <c r="E94" s="23"/>
      <c r="F94" s="23"/>
      <c r="G94" s="23"/>
      <c r="H94" s="24"/>
    </row>
    <row r="95" spans="1:9" s="7" customFormat="1" ht="17.25" hidden="1" customHeight="1" x14ac:dyDescent="0.25">
      <c r="A95" s="6" t="str">
        <f t="shared" si="25"/>
        <v>b</v>
      </c>
      <c r="B95" s="21"/>
      <c r="C95" s="30" t="s">
        <v>20</v>
      </c>
      <c r="D95" s="23">
        <f t="shared" si="27"/>
        <v>0</v>
      </c>
      <c r="E95" s="26"/>
      <c r="F95" s="26"/>
      <c r="G95" s="26"/>
      <c r="H95" s="27"/>
    </row>
    <row r="96" spans="1:9" s="7" customFormat="1" ht="17.25" hidden="1" customHeight="1" thickBot="1" x14ac:dyDescent="0.25">
      <c r="A96" s="6" t="str">
        <f t="shared" si="25"/>
        <v>b</v>
      </c>
      <c r="B96" s="43"/>
      <c r="C96" s="31" t="s">
        <v>21</v>
      </c>
      <c r="D96" s="32">
        <f t="shared" si="27"/>
        <v>0</v>
      </c>
      <c r="E96" s="33"/>
      <c r="F96" s="33"/>
      <c r="G96" s="33"/>
      <c r="H96" s="34"/>
    </row>
    <row r="97" spans="1:9" ht="73.5" customHeight="1" thickTop="1" thickBot="1" x14ac:dyDescent="0.25">
      <c r="A97" s="5"/>
      <c r="B97" s="42" t="s">
        <v>46</v>
      </c>
      <c r="C97" s="17" t="s">
        <v>47</v>
      </c>
      <c r="D97" s="57">
        <f t="shared" ref="D97:H97" si="28">D99+D108+D109+D110</f>
        <v>-39150</v>
      </c>
      <c r="E97" s="57">
        <f t="shared" si="28"/>
        <v>0</v>
      </c>
      <c r="F97" s="57">
        <f t="shared" si="28"/>
        <v>0</v>
      </c>
      <c r="G97" s="57">
        <f t="shared" si="28"/>
        <v>-2020</v>
      </c>
      <c r="H97" s="54">
        <f t="shared" si="28"/>
        <v>-37130</v>
      </c>
    </row>
    <row r="98" spans="1:9" s="7" customFormat="1" ht="17.25" hidden="1" customHeight="1" thickTop="1" x14ac:dyDescent="0.2">
      <c r="A98" s="6" t="str">
        <f t="shared" ref="A98:A110" si="29">IF(OR(E98&lt;&gt;0,F98&lt;&gt;0,G98&lt;&gt;0,H98&lt;&gt;0),"a","b")</f>
        <v>b</v>
      </c>
      <c r="B98" s="21"/>
      <c r="C98" s="18" t="s">
        <v>14</v>
      </c>
      <c r="D98" s="19">
        <f>SUM(E98:H98)</f>
        <v>0</v>
      </c>
      <c r="E98" s="19"/>
      <c r="F98" s="19"/>
      <c r="G98" s="19"/>
      <c r="H98" s="20"/>
    </row>
    <row r="99" spans="1:9" ht="19.5" customHeight="1" thickTop="1" x14ac:dyDescent="0.2">
      <c r="A99" s="5" t="str">
        <f t="shared" si="29"/>
        <v>a</v>
      </c>
      <c r="B99" s="21"/>
      <c r="C99" s="22" t="s">
        <v>2</v>
      </c>
      <c r="D99" s="58">
        <f t="shared" ref="D99:H99" si="30">SUM(D100:D106)</f>
        <v>-37160</v>
      </c>
      <c r="E99" s="58">
        <f t="shared" si="30"/>
        <v>0</v>
      </c>
      <c r="F99" s="58">
        <f t="shared" si="30"/>
        <v>0</v>
      </c>
      <c r="G99" s="58">
        <f t="shared" si="30"/>
        <v>-2020</v>
      </c>
      <c r="H99" s="55">
        <f t="shared" si="30"/>
        <v>-35140</v>
      </c>
    </row>
    <row r="100" spans="1:9" s="7" customFormat="1" ht="17.25" hidden="1" customHeight="1" x14ac:dyDescent="0.2">
      <c r="A100" s="6" t="str">
        <f t="shared" si="29"/>
        <v>b</v>
      </c>
      <c r="B100" s="21"/>
      <c r="C100" s="25" t="s">
        <v>15</v>
      </c>
      <c r="D100" s="26">
        <f t="shared" ref="D100:D110" si="31">SUM(E100:H100)</f>
        <v>0</v>
      </c>
      <c r="E100" s="26"/>
      <c r="F100" s="26"/>
      <c r="G100" s="26"/>
      <c r="H100" s="27"/>
    </row>
    <row r="101" spans="1:9" s="7" customFormat="1" ht="20.25" customHeight="1" x14ac:dyDescent="0.2">
      <c r="A101" s="6" t="str">
        <f t="shared" si="29"/>
        <v>a</v>
      </c>
      <c r="B101" s="21"/>
      <c r="C101" s="28" t="s">
        <v>3</v>
      </c>
      <c r="D101" s="59">
        <f t="shared" si="31"/>
        <v>-35140</v>
      </c>
      <c r="E101" s="59"/>
      <c r="F101" s="59"/>
      <c r="G101" s="59"/>
      <c r="H101" s="61">
        <v>-35140</v>
      </c>
    </row>
    <row r="102" spans="1:9" s="7" customFormat="1" ht="17.25" hidden="1" customHeight="1" x14ac:dyDescent="0.2">
      <c r="A102" s="6" t="str">
        <f t="shared" si="29"/>
        <v>b</v>
      </c>
      <c r="B102" s="21"/>
      <c r="C102" s="25" t="s">
        <v>16</v>
      </c>
      <c r="D102" s="26">
        <f t="shared" si="31"/>
        <v>0</v>
      </c>
      <c r="E102" s="26"/>
      <c r="F102" s="26"/>
      <c r="G102" s="26"/>
      <c r="H102" s="27"/>
      <c r="I102" s="8"/>
    </row>
    <row r="103" spans="1:9" s="7" customFormat="1" ht="17.25" hidden="1" customHeight="1" x14ac:dyDescent="0.2">
      <c r="A103" s="6" t="str">
        <f t="shared" si="29"/>
        <v>b</v>
      </c>
      <c r="B103" s="21"/>
      <c r="C103" s="25" t="s">
        <v>17</v>
      </c>
      <c r="D103" s="26">
        <f t="shared" si="31"/>
        <v>0</v>
      </c>
      <c r="E103" s="26"/>
      <c r="F103" s="26"/>
      <c r="G103" s="26"/>
      <c r="H103" s="27"/>
    </row>
    <row r="104" spans="1:9" s="7" customFormat="1" ht="17.25" hidden="1" customHeight="1" x14ac:dyDescent="0.2">
      <c r="A104" s="6" t="str">
        <f t="shared" si="29"/>
        <v>b</v>
      </c>
      <c r="B104" s="21"/>
      <c r="C104" s="25" t="s">
        <v>18</v>
      </c>
      <c r="D104" s="26">
        <f t="shared" si="31"/>
        <v>0</v>
      </c>
      <c r="E104" s="26"/>
      <c r="F104" s="26"/>
      <c r="G104" s="26"/>
      <c r="H104" s="27"/>
    </row>
    <row r="105" spans="1:9" ht="16.5" hidden="1" customHeight="1" x14ac:dyDescent="0.2">
      <c r="A105" s="5" t="str">
        <f t="shared" si="29"/>
        <v>b</v>
      </c>
      <c r="B105" s="21"/>
      <c r="C105" s="25" t="s">
        <v>4</v>
      </c>
      <c r="D105" s="26">
        <f t="shared" si="31"/>
        <v>0</v>
      </c>
      <c r="E105" s="26"/>
      <c r="F105" s="26"/>
      <c r="G105" s="26"/>
      <c r="H105" s="27"/>
    </row>
    <row r="106" spans="1:9" s="7" customFormat="1" ht="17.25" customHeight="1" x14ac:dyDescent="0.2">
      <c r="A106" s="6" t="str">
        <f t="shared" si="29"/>
        <v>a</v>
      </c>
      <c r="B106" s="21"/>
      <c r="C106" s="25" t="s">
        <v>19</v>
      </c>
      <c r="D106" s="59">
        <f t="shared" si="31"/>
        <v>-2020</v>
      </c>
      <c r="E106" s="59"/>
      <c r="F106" s="59"/>
      <c r="G106" s="59">
        <v>-2020</v>
      </c>
      <c r="H106" s="61"/>
    </row>
    <row r="107" spans="1:9" s="7" customFormat="1" ht="31.5" customHeight="1" x14ac:dyDescent="0.2">
      <c r="A107" s="6" t="str">
        <f t="shared" si="29"/>
        <v>a</v>
      </c>
      <c r="B107" s="21" t="s">
        <v>73</v>
      </c>
      <c r="C107" s="25" t="s">
        <v>66</v>
      </c>
      <c r="D107" s="59">
        <f t="shared" si="31"/>
        <v>-2020</v>
      </c>
      <c r="E107" s="59"/>
      <c r="F107" s="59"/>
      <c r="G107" s="59">
        <v>-2020</v>
      </c>
      <c r="H107" s="61"/>
    </row>
    <row r="108" spans="1:9" s="7" customFormat="1" ht="19.5" customHeight="1" thickBot="1" x14ac:dyDescent="0.25">
      <c r="A108" s="6" t="str">
        <f t="shared" si="29"/>
        <v>a</v>
      </c>
      <c r="B108" s="21"/>
      <c r="C108" s="22" t="s">
        <v>5</v>
      </c>
      <c r="D108" s="58">
        <f t="shared" si="31"/>
        <v>-1990</v>
      </c>
      <c r="E108" s="58"/>
      <c r="F108" s="58"/>
      <c r="G108" s="58"/>
      <c r="H108" s="55">
        <v>-1990</v>
      </c>
    </row>
    <row r="109" spans="1:9" s="7" customFormat="1" ht="17.25" hidden="1" customHeight="1" x14ac:dyDescent="0.25">
      <c r="A109" s="6" t="str">
        <f t="shared" si="29"/>
        <v>b</v>
      </c>
      <c r="B109" s="21"/>
      <c r="C109" s="30" t="s">
        <v>20</v>
      </c>
      <c r="D109" s="23">
        <f t="shared" si="31"/>
        <v>0</v>
      </c>
      <c r="E109" s="26"/>
      <c r="F109" s="26"/>
      <c r="G109" s="26"/>
      <c r="H109" s="27"/>
    </row>
    <row r="110" spans="1:9" s="7" customFormat="1" ht="17.25" hidden="1" customHeight="1" thickBot="1" x14ac:dyDescent="0.25">
      <c r="A110" s="6" t="str">
        <f t="shared" si="29"/>
        <v>b</v>
      </c>
      <c r="B110" s="43"/>
      <c r="C110" s="31" t="s">
        <v>21</v>
      </c>
      <c r="D110" s="32">
        <f t="shared" si="31"/>
        <v>0</v>
      </c>
      <c r="E110" s="33"/>
      <c r="F110" s="33"/>
      <c r="G110" s="33"/>
      <c r="H110" s="34"/>
    </row>
    <row r="111" spans="1:9" ht="47.25" customHeight="1" thickTop="1" thickBot="1" x14ac:dyDescent="0.25">
      <c r="A111" s="5"/>
      <c r="B111" s="42" t="s">
        <v>74</v>
      </c>
      <c r="C111" s="17" t="s">
        <v>75</v>
      </c>
      <c r="D111" s="57">
        <f>D113+D121+D122+D123</f>
        <v>932080</v>
      </c>
      <c r="E111" s="57">
        <f>E113+E121+E122+E123</f>
        <v>0</v>
      </c>
      <c r="F111" s="57">
        <f>F113+F121+F122+F123</f>
        <v>890</v>
      </c>
      <c r="G111" s="57">
        <f>G113+G121+G122+G123</f>
        <v>4110</v>
      </c>
      <c r="H111" s="54">
        <f>H113+H121+H122+H123</f>
        <v>927080</v>
      </c>
    </row>
    <row r="112" spans="1:9" s="7" customFormat="1" ht="17.25" hidden="1" customHeight="1" thickTop="1" x14ac:dyDescent="0.2">
      <c r="A112" s="6" t="str">
        <f t="shared" ref="A112:A123" si="32">IF(OR(E112&lt;&gt;0,F112&lt;&gt;0,G112&lt;&gt;0,H112&lt;&gt;0),"a","b")</f>
        <v>b</v>
      </c>
      <c r="B112" s="21"/>
      <c r="C112" s="18" t="s">
        <v>14</v>
      </c>
      <c r="D112" s="19">
        <f>SUM(E112:H112)</f>
        <v>0</v>
      </c>
      <c r="E112" s="19"/>
      <c r="F112" s="19"/>
      <c r="G112" s="19"/>
      <c r="H112" s="20"/>
    </row>
    <row r="113" spans="1:9" ht="19.5" customHeight="1" thickTop="1" x14ac:dyDescent="0.2">
      <c r="A113" s="5" t="str">
        <f t="shared" si="32"/>
        <v>a</v>
      </c>
      <c r="B113" s="21"/>
      <c r="C113" s="22" t="s">
        <v>2</v>
      </c>
      <c r="D113" s="58">
        <f t="shared" ref="D113:H113" si="33">SUM(D114:D120)</f>
        <v>932080</v>
      </c>
      <c r="E113" s="58">
        <f t="shared" si="33"/>
        <v>0</v>
      </c>
      <c r="F113" s="58">
        <f t="shared" si="33"/>
        <v>890</v>
      </c>
      <c r="G113" s="58">
        <f t="shared" si="33"/>
        <v>4110</v>
      </c>
      <c r="H113" s="55">
        <f t="shared" si="33"/>
        <v>927080</v>
      </c>
    </row>
    <row r="114" spans="1:9" s="7" customFormat="1" ht="17.25" hidden="1" customHeight="1" x14ac:dyDescent="0.2">
      <c r="A114" s="6" t="str">
        <f t="shared" si="32"/>
        <v>b</v>
      </c>
      <c r="B114" s="21"/>
      <c r="C114" s="25" t="s">
        <v>15</v>
      </c>
      <c r="D114" s="26">
        <f t="shared" ref="D114:D123" si="34">SUM(E114:H114)</f>
        <v>0</v>
      </c>
      <c r="E114" s="26"/>
      <c r="F114" s="26"/>
      <c r="G114" s="26"/>
      <c r="H114" s="27"/>
    </row>
    <row r="115" spans="1:9" s="7" customFormat="1" ht="20.25" hidden="1" customHeight="1" x14ac:dyDescent="0.2">
      <c r="A115" s="6" t="str">
        <f t="shared" si="32"/>
        <v>b</v>
      </c>
      <c r="B115" s="21"/>
      <c r="C115" s="28" t="s">
        <v>3</v>
      </c>
      <c r="D115" s="26">
        <f t="shared" si="34"/>
        <v>0</v>
      </c>
      <c r="E115" s="26"/>
      <c r="F115" s="26"/>
      <c r="G115" s="26"/>
      <c r="H115" s="27"/>
    </row>
    <row r="116" spans="1:9" s="7" customFormat="1" ht="17.25" hidden="1" customHeight="1" x14ac:dyDescent="0.2">
      <c r="A116" s="6" t="str">
        <f t="shared" si="32"/>
        <v>b</v>
      </c>
      <c r="B116" s="21"/>
      <c r="C116" s="25" t="s">
        <v>16</v>
      </c>
      <c r="D116" s="26">
        <f t="shared" si="34"/>
        <v>0</v>
      </c>
      <c r="E116" s="26"/>
      <c r="F116" s="26"/>
      <c r="G116" s="26"/>
      <c r="H116" s="27"/>
      <c r="I116" s="8"/>
    </row>
    <row r="117" spans="1:9" s="7" customFormat="1" ht="17.25" hidden="1" customHeight="1" x14ac:dyDescent="0.2">
      <c r="A117" s="6" t="str">
        <f t="shared" si="32"/>
        <v>b</v>
      </c>
      <c r="B117" s="21"/>
      <c r="C117" s="25" t="s">
        <v>17</v>
      </c>
      <c r="D117" s="26">
        <f t="shared" si="34"/>
        <v>0</v>
      </c>
      <c r="E117" s="26"/>
      <c r="F117" s="26"/>
      <c r="G117" s="26"/>
      <c r="H117" s="27"/>
    </row>
    <row r="118" spans="1:9" s="7" customFormat="1" ht="17.25" hidden="1" customHeight="1" x14ac:dyDescent="0.2">
      <c r="A118" s="6" t="str">
        <f t="shared" si="32"/>
        <v>b</v>
      </c>
      <c r="B118" s="21"/>
      <c r="C118" s="25" t="s">
        <v>18</v>
      </c>
      <c r="D118" s="26">
        <f t="shared" si="34"/>
        <v>0</v>
      </c>
      <c r="E118" s="26"/>
      <c r="F118" s="26"/>
      <c r="G118" s="26"/>
      <c r="H118" s="27"/>
    </row>
    <row r="119" spans="1:9" ht="16.5" customHeight="1" thickBot="1" x14ac:dyDescent="0.25">
      <c r="A119" s="5" t="str">
        <f t="shared" si="32"/>
        <v>a</v>
      </c>
      <c r="B119" s="21"/>
      <c r="C119" s="25" t="s">
        <v>4</v>
      </c>
      <c r="D119" s="59">
        <f t="shared" si="34"/>
        <v>932080</v>
      </c>
      <c r="E119" s="59"/>
      <c r="F119" s="59">
        <v>890</v>
      </c>
      <c r="G119" s="59">
        <v>4110</v>
      </c>
      <c r="H119" s="73">
        <v>927080</v>
      </c>
    </row>
    <row r="120" spans="1:9" s="7" customFormat="1" ht="17.25" hidden="1" customHeight="1" x14ac:dyDescent="0.25">
      <c r="A120" s="6" t="str">
        <f t="shared" si="32"/>
        <v>b</v>
      </c>
      <c r="B120" s="21"/>
      <c r="C120" s="25" t="s">
        <v>19</v>
      </c>
      <c r="D120" s="26">
        <f t="shared" si="34"/>
        <v>0</v>
      </c>
      <c r="E120" s="26"/>
      <c r="F120" s="26"/>
      <c r="G120" s="26"/>
      <c r="H120" s="27"/>
    </row>
    <row r="121" spans="1:9" s="7" customFormat="1" ht="19.5" hidden="1" customHeight="1" x14ac:dyDescent="0.25">
      <c r="A121" s="6" t="str">
        <f t="shared" si="32"/>
        <v>b</v>
      </c>
      <c r="B121" s="21"/>
      <c r="C121" s="22" t="s">
        <v>5</v>
      </c>
      <c r="D121" s="23">
        <f t="shared" si="34"/>
        <v>0</v>
      </c>
      <c r="E121" s="23"/>
      <c r="F121" s="23"/>
      <c r="G121" s="23"/>
      <c r="H121" s="24"/>
    </row>
    <row r="122" spans="1:9" s="7" customFormat="1" ht="17.25" hidden="1" customHeight="1" x14ac:dyDescent="0.25">
      <c r="A122" s="6" t="str">
        <f t="shared" si="32"/>
        <v>b</v>
      </c>
      <c r="B122" s="21"/>
      <c r="C122" s="30" t="s">
        <v>20</v>
      </c>
      <c r="D122" s="23">
        <f t="shared" si="34"/>
        <v>0</v>
      </c>
      <c r="E122" s="26"/>
      <c r="F122" s="26"/>
      <c r="G122" s="26"/>
      <c r="H122" s="27"/>
    </row>
    <row r="123" spans="1:9" s="7" customFormat="1" ht="17.25" hidden="1" customHeight="1" thickBot="1" x14ac:dyDescent="0.25">
      <c r="A123" s="6" t="str">
        <f t="shared" si="32"/>
        <v>b</v>
      </c>
      <c r="B123" s="43"/>
      <c r="C123" s="31" t="s">
        <v>21</v>
      </c>
      <c r="D123" s="32">
        <f t="shared" si="34"/>
        <v>0</v>
      </c>
      <c r="E123" s="33"/>
      <c r="F123" s="33"/>
      <c r="G123" s="33"/>
      <c r="H123" s="34"/>
    </row>
    <row r="124" spans="1:9" ht="47.25" customHeight="1" thickTop="1" thickBot="1" x14ac:dyDescent="0.25">
      <c r="A124" s="5"/>
      <c r="B124" s="42" t="s">
        <v>26</v>
      </c>
      <c r="C124" s="17" t="s">
        <v>27</v>
      </c>
      <c r="D124" s="57">
        <f t="shared" ref="D124:H124" si="35">D126+D134+D135+D136</f>
        <v>-181550</v>
      </c>
      <c r="E124" s="57">
        <f t="shared" si="35"/>
        <v>0</v>
      </c>
      <c r="F124" s="57">
        <f t="shared" si="35"/>
        <v>0</v>
      </c>
      <c r="G124" s="57">
        <f t="shared" si="35"/>
        <v>0</v>
      </c>
      <c r="H124" s="54">
        <f t="shared" si="35"/>
        <v>-181550</v>
      </c>
    </row>
    <row r="125" spans="1:9" s="7" customFormat="1" ht="17.25" hidden="1" customHeight="1" thickTop="1" x14ac:dyDescent="0.2">
      <c r="A125" s="6" t="str">
        <f t="shared" ref="A125:A136" si="36">IF(OR(E125&lt;&gt;0,F125&lt;&gt;0,G125&lt;&gt;0,H125&lt;&gt;0),"a","b")</f>
        <v>b</v>
      </c>
      <c r="B125" s="21"/>
      <c r="C125" s="18" t="s">
        <v>14</v>
      </c>
      <c r="D125" s="19">
        <f>SUM(E125:H125)</f>
        <v>0</v>
      </c>
      <c r="E125" s="19"/>
      <c r="F125" s="19"/>
      <c r="G125" s="19"/>
      <c r="H125" s="20"/>
    </row>
    <row r="126" spans="1:9" ht="19.5" customHeight="1" thickTop="1" x14ac:dyDescent="0.2">
      <c r="A126" s="5" t="str">
        <f t="shared" si="36"/>
        <v>a</v>
      </c>
      <c r="B126" s="21"/>
      <c r="C126" s="22" t="s">
        <v>2</v>
      </c>
      <c r="D126" s="58">
        <f t="shared" ref="D126:H126" si="37">SUM(D127:D133)</f>
        <v>-181550</v>
      </c>
      <c r="E126" s="58">
        <f t="shared" si="37"/>
        <v>0</v>
      </c>
      <c r="F126" s="58">
        <f t="shared" si="37"/>
        <v>0</v>
      </c>
      <c r="G126" s="58">
        <f t="shared" si="37"/>
        <v>0</v>
      </c>
      <c r="H126" s="55">
        <f t="shared" si="37"/>
        <v>-181550</v>
      </c>
    </row>
    <row r="127" spans="1:9" s="7" customFormat="1" ht="17.25" hidden="1" customHeight="1" x14ac:dyDescent="0.2">
      <c r="A127" s="6" t="str">
        <f t="shared" si="36"/>
        <v>b</v>
      </c>
      <c r="B127" s="21"/>
      <c r="C127" s="25" t="s">
        <v>15</v>
      </c>
      <c r="D127" s="26">
        <f t="shared" ref="D127:D136" si="38">SUM(E127:H127)</f>
        <v>0</v>
      </c>
      <c r="E127" s="26"/>
      <c r="F127" s="26"/>
      <c r="G127" s="26"/>
      <c r="H127" s="27"/>
    </row>
    <row r="128" spans="1:9" s="7" customFormat="1" ht="20.25" customHeight="1" thickBot="1" x14ac:dyDescent="0.25">
      <c r="A128" s="6" t="str">
        <f t="shared" si="36"/>
        <v>a</v>
      </c>
      <c r="B128" s="49"/>
      <c r="C128" s="50" t="s">
        <v>3</v>
      </c>
      <c r="D128" s="64">
        <f t="shared" si="38"/>
        <v>-181550</v>
      </c>
      <c r="E128" s="64"/>
      <c r="F128" s="64"/>
      <c r="G128" s="64"/>
      <c r="H128" s="65">
        <v>-181550</v>
      </c>
    </row>
    <row r="129" spans="1:9" s="7" customFormat="1" ht="17.25" hidden="1" customHeight="1" x14ac:dyDescent="0.25">
      <c r="A129" s="6" t="str">
        <f t="shared" si="36"/>
        <v>b</v>
      </c>
      <c r="B129" s="21"/>
      <c r="C129" s="25" t="s">
        <v>16</v>
      </c>
      <c r="D129" s="26">
        <f t="shared" si="38"/>
        <v>0</v>
      </c>
      <c r="E129" s="26"/>
      <c r="F129" s="26"/>
      <c r="G129" s="26"/>
      <c r="H129" s="27"/>
      <c r="I129" s="8"/>
    </row>
    <row r="130" spans="1:9" s="7" customFormat="1" ht="17.25" hidden="1" customHeight="1" x14ac:dyDescent="0.25">
      <c r="A130" s="6" t="str">
        <f t="shared" si="36"/>
        <v>b</v>
      </c>
      <c r="B130" s="21"/>
      <c r="C130" s="25" t="s">
        <v>17</v>
      </c>
      <c r="D130" s="26">
        <f t="shared" si="38"/>
        <v>0</v>
      </c>
      <c r="E130" s="26"/>
      <c r="F130" s="26"/>
      <c r="G130" s="26"/>
      <c r="H130" s="27"/>
    </row>
    <row r="131" spans="1:9" s="7" customFormat="1" ht="17.25" hidden="1" customHeight="1" x14ac:dyDescent="0.25">
      <c r="A131" s="6" t="str">
        <f t="shared" si="36"/>
        <v>b</v>
      </c>
      <c r="B131" s="21"/>
      <c r="C131" s="25" t="s">
        <v>18</v>
      </c>
      <c r="D131" s="26">
        <f t="shared" si="38"/>
        <v>0</v>
      </c>
      <c r="E131" s="26"/>
      <c r="F131" s="26"/>
      <c r="G131" s="26"/>
      <c r="H131" s="27"/>
    </row>
    <row r="132" spans="1:9" ht="16.5" hidden="1" customHeight="1" x14ac:dyDescent="0.25">
      <c r="A132" s="5" t="str">
        <f t="shared" si="36"/>
        <v>b</v>
      </c>
      <c r="B132" s="21"/>
      <c r="C132" s="25" t="s">
        <v>4</v>
      </c>
      <c r="D132" s="26">
        <f t="shared" si="38"/>
        <v>0</v>
      </c>
      <c r="E132" s="26"/>
      <c r="F132" s="26"/>
      <c r="G132" s="26"/>
      <c r="H132" s="26"/>
    </row>
    <row r="133" spans="1:9" s="7" customFormat="1" ht="17.25" hidden="1" customHeight="1" x14ac:dyDescent="0.25">
      <c r="A133" s="6" t="str">
        <f t="shared" si="36"/>
        <v>b</v>
      </c>
      <c r="B133" s="21"/>
      <c r="C133" s="25" t="s">
        <v>19</v>
      </c>
      <c r="D133" s="26">
        <f t="shared" si="38"/>
        <v>0</v>
      </c>
      <c r="E133" s="26"/>
      <c r="F133" s="26"/>
      <c r="G133" s="26"/>
      <c r="H133" s="27"/>
    </row>
    <row r="134" spans="1:9" s="7" customFormat="1" ht="19.5" hidden="1" customHeight="1" x14ac:dyDescent="0.25">
      <c r="A134" s="6" t="str">
        <f t="shared" si="36"/>
        <v>b</v>
      </c>
      <c r="B134" s="21"/>
      <c r="C134" s="22" t="s">
        <v>5</v>
      </c>
      <c r="D134" s="23">
        <f t="shared" si="38"/>
        <v>0</v>
      </c>
      <c r="E134" s="23"/>
      <c r="F134" s="23"/>
      <c r="G134" s="23"/>
      <c r="H134" s="24"/>
    </row>
    <row r="135" spans="1:9" s="7" customFormat="1" ht="17.25" hidden="1" customHeight="1" x14ac:dyDescent="0.25">
      <c r="A135" s="6" t="str">
        <f t="shared" si="36"/>
        <v>b</v>
      </c>
      <c r="B135" s="21"/>
      <c r="C135" s="30" t="s">
        <v>20</v>
      </c>
      <c r="D135" s="23">
        <f t="shared" si="38"/>
        <v>0</v>
      </c>
      <c r="E135" s="26"/>
      <c r="F135" s="26"/>
      <c r="G135" s="26"/>
      <c r="H135" s="27"/>
    </row>
    <row r="136" spans="1:9" s="7" customFormat="1" ht="17.25" hidden="1" customHeight="1" thickBot="1" x14ac:dyDescent="0.25">
      <c r="A136" s="6" t="str">
        <f t="shared" si="36"/>
        <v>b</v>
      </c>
      <c r="B136" s="43"/>
      <c r="C136" s="31" t="s">
        <v>21</v>
      </c>
      <c r="D136" s="32">
        <f t="shared" si="38"/>
        <v>0</v>
      </c>
      <c r="E136" s="33"/>
      <c r="F136" s="33"/>
      <c r="G136" s="33"/>
      <c r="H136" s="34"/>
    </row>
    <row r="137" spans="1:9" ht="40.5" customHeight="1" thickTop="1" thickBot="1" x14ac:dyDescent="0.25">
      <c r="A137" s="5"/>
      <c r="B137" s="42" t="s">
        <v>24</v>
      </c>
      <c r="C137" s="17" t="s">
        <v>22</v>
      </c>
      <c r="D137" s="57">
        <f t="shared" ref="D137:H137" si="39">D139+D147+D148+D149</f>
        <v>-45060</v>
      </c>
      <c r="E137" s="57">
        <f t="shared" si="39"/>
        <v>0</v>
      </c>
      <c r="F137" s="57">
        <f t="shared" si="39"/>
        <v>0</v>
      </c>
      <c r="G137" s="57">
        <f t="shared" si="39"/>
        <v>0</v>
      </c>
      <c r="H137" s="54">
        <f t="shared" si="39"/>
        <v>-45060</v>
      </c>
    </row>
    <row r="138" spans="1:9" s="7" customFormat="1" ht="17.25" hidden="1" customHeight="1" thickTop="1" x14ac:dyDescent="0.2">
      <c r="A138" s="6" t="str">
        <f t="shared" ref="A138:A149" si="40">IF(OR(E138&lt;&gt;0,F138&lt;&gt;0,G138&lt;&gt;0,H138&lt;&gt;0),"a","b")</f>
        <v>b</v>
      </c>
      <c r="B138" s="21"/>
      <c r="C138" s="18" t="s">
        <v>14</v>
      </c>
      <c r="D138" s="19">
        <f>SUM(E138:H138)</f>
        <v>0</v>
      </c>
      <c r="E138" s="19"/>
      <c r="F138" s="19"/>
      <c r="G138" s="19"/>
      <c r="H138" s="20"/>
    </row>
    <row r="139" spans="1:9" ht="19.5" customHeight="1" thickTop="1" x14ac:dyDescent="0.2">
      <c r="A139" s="5" t="str">
        <f t="shared" si="40"/>
        <v>a</v>
      </c>
      <c r="B139" s="21"/>
      <c r="C139" s="22" t="s">
        <v>2</v>
      </c>
      <c r="D139" s="58">
        <f t="shared" ref="D139:H139" si="41">SUM(D140:D146)</f>
        <v>-45060</v>
      </c>
      <c r="E139" s="58">
        <f t="shared" si="41"/>
        <v>0</v>
      </c>
      <c r="F139" s="58">
        <f t="shared" si="41"/>
        <v>0</v>
      </c>
      <c r="G139" s="58">
        <f t="shared" si="41"/>
        <v>0</v>
      </c>
      <c r="H139" s="55">
        <f t="shared" si="41"/>
        <v>-45060</v>
      </c>
    </row>
    <row r="140" spans="1:9" s="7" customFormat="1" ht="17.25" hidden="1" customHeight="1" x14ac:dyDescent="0.2">
      <c r="A140" s="6" t="str">
        <f t="shared" si="40"/>
        <v>b</v>
      </c>
      <c r="B140" s="21"/>
      <c r="C140" s="25" t="s">
        <v>15</v>
      </c>
      <c r="D140" s="26">
        <f t="shared" ref="D140:D149" si="42">SUM(E140:H140)</f>
        <v>0</v>
      </c>
      <c r="E140" s="26"/>
      <c r="F140" s="26"/>
      <c r="G140" s="26"/>
      <c r="H140" s="27"/>
    </row>
    <row r="141" spans="1:9" s="7" customFormat="1" ht="20.25" customHeight="1" thickBot="1" x14ac:dyDescent="0.25">
      <c r="A141" s="6" t="str">
        <f t="shared" si="40"/>
        <v>a</v>
      </c>
      <c r="B141" s="44"/>
      <c r="C141" s="35" t="s">
        <v>3</v>
      </c>
      <c r="D141" s="66">
        <f t="shared" si="42"/>
        <v>-45060</v>
      </c>
      <c r="E141" s="66"/>
      <c r="F141" s="66"/>
      <c r="G141" s="66"/>
      <c r="H141" s="67">
        <v>-45060</v>
      </c>
    </row>
    <row r="142" spans="1:9" s="7" customFormat="1" ht="17.25" hidden="1" customHeight="1" thickTop="1" x14ac:dyDescent="0.25">
      <c r="A142" s="6" t="str">
        <f t="shared" si="40"/>
        <v>b</v>
      </c>
      <c r="B142" s="21"/>
      <c r="C142" s="25" t="s">
        <v>16</v>
      </c>
      <c r="D142" s="26">
        <f t="shared" si="42"/>
        <v>0</v>
      </c>
      <c r="E142" s="26"/>
      <c r="F142" s="26"/>
      <c r="G142" s="26"/>
      <c r="H142" s="27"/>
      <c r="I142" s="8"/>
    </row>
    <row r="143" spans="1:9" s="7" customFormat="1" ht="17.25" hidden="1" customHeight="1" x14ac:dyDescent="0.25">
      <c r="A143" s="6" t="str">
        <f t="shared" si="40"/>
        <v>b</v>
      </c>
      <c r="B143" s="21"/>
      <c r="C143" s="25" t="s">
        <v>17</v>
      </c>
      <c r="D143" s="26">
        <f t="shared" si="42"/>
        <v>0</v>
      </c>
      <c r="E143" s="26"/>
      <c r="F143" s="26"/>
      <c r="G143" s="26"/>
      <c r="H143" s="27"/>
    </row>
    <row r="144" spans="1:9" s="7" customFormat="1" ht="17.25" hidden="1" customHeight="1" x14ac:dyDescent="0.25">
      <c r="A144" s="6" t="str">
        <f t="shared" si="40"/>
        <v>b</v>
      </c>
      <c r="B144" s="21"/>
      <c r="C144" s="25" t="s">
        <v>18</v>
      </c>
      <c r="D144" s="26">
        <f t="shared" si="42"/>
        <v>0</v>
      </c>
      <c r="E144" s="26"/>
      <c r="F144" s="26"/>
      <c r="G144" s="26"/>
      <c r="H144" s="27"/>
    </row>
    <row r="145" spans="1:9" ht="16.5" hidden="1" customHeight="1" x14ac:dyDescent="0.25">
      <c r="A145" s="5" t="str">
        <f t="shared" si="40"/>
        <v>b</v>
      </c>
      <c r="B145" s="21"/>
      <c r="C145" s="25" t="s">
        <v>4</v>
      </c>
      <c r="D145" s="26">
        <f t="shared" si="42"/>
        <v>0</v>
      </c>
      <c r="E145" s="26"/>
      <c r="F145" s="26"/>
      <c r="G145" s="26"/>
      <c r="H145" s="27"/>
    </row>
    <row r="146" spans="1:9" s="7" customFormat="1" ht="17.25" hidden="1" customHeight="1" x14ac:dyDescent="0.25">
      <c r="A146" s="6" t="str">
        <f t="shared" si="40"/>
        <v>b</v>
      </c>
      <c r="B146" s="21"/>
      <c r="C146" s="25" t="s">
        <v>19</v>
      </c>
      <c r="D146" s="26">
        <f t="shared" si="42"/>
        <v>0</v>
      </c>
      <c r="E146" s="26"/>
      <c r="F146" s="26"/>
      <c r="G146" s="26"/>
      <c r="H146" s="27"/>
    </row>
    <row r="147" spans="1:9" s="7" customFormat="1" ht="19.5" hidden="1" customHeight="1" x14ac:dyDescent="0.25">
      <c r="A147" s="6" t="str">
        <f t="shared" si="40"/>
        <v>b</v>
      </c>
      <c r="B147" s="21"/>
      <c r="C147" s="22" t="s">
        <v>5</v>
      </c>
      <c r="D147" s="23">
        <f t="shared" si="42"/>
        <v>0</v>
      </c>
      <c r="E147" s="23"/>
      <c r="F147" s="23"/>
      <c r="G147" s="23"/>
      <c r="H147" s="24"/>
    </row>
    <row r="148" spans="1:9" s="7" customFormat="1" ht="17.25" hidden="1" customHeight="1" x14ac:dyDescent="0.25">
      <c r="A148" s="6" t="str">
        <f t="shared" si="40"/>
        <v>b</v>
      </c>
      <c r="B148" s="21"/>
      <c r="C148" s="30" t="s">
        <v>20</v>
      </c>
      <c r="D148" s="23">
        <f t="shared" si="42"/>
        <v>0</v>
      </c>
      <c r="E148" s="26"/>
      <c r="F148" s="26"/>
      <c r="G148" s="26"/>
      <c r="H148" s="27"/>
    </row>
    <row r="149" spans="1:9" s="7" customFormat="1" ht="17.25" hidden="1" customHeight="1" thickBot="1" x14ac:dyDescent="0.25">
      <c r="A149" s="6" t="str">
        <f t="shared" si="40"/>
        <v>b</v>
      </c>
      <c r="B149" s="43"/>
      <c r="C149" s="31" t="s">
        <v>21</v>
      </c>
      <c r="D149" s="32">
        <f t="shared" si="42"/>
        <v>0</v>
      </c>
      <c r="E149" s="33"/>
      <c r="F149" s="33"/>
      <c r="G149" s="33"/>
      <c r="H149" s="34"/>
    </row>
    <row r="150" spans="1:9" ht="86.25" customHeight="1" thickTop="1" thickBot="1" x14ac:dyDescent="0.25">
      <c r="A150" s="5"/>
      <c r="B150" s="42" t="s">
        <v>30</v>
      </c>
      <c r="C150" s="17" t="s">
        <v>31</v>
      </c>
      <c r="D150" s="57">
        <f t="shared" ref="D150:H150" si="43">D152+D160+D161+D162</f>
        <v>-8250</v>
      </c>
      <c r="E150" s="57">
        <f t="shared" si="43"/>
        <v>0</v>
      </c>
      <c r="F150" s="57">
        <f t="shared" si="43"/>
        <v>0</v>
      </c>
      <c r="G150" s="57">
        <f t="shared" si="43"/>
        <v>0</v>
      </c>
      <c r="H150" s="54">
        <f t="shared" si="43"/>
        <v>-8250</v>
      </c>
    </row>
    <row r="151" spans="1:9" s="7" customFormat="1" ht="17.25" hidden="1" customHeight="1" thickTop="1" x14ac:dyDescent="0.2">
      <c r="A151" s="6" t="str">
        <f t="shared" ref="A151:A162" si="44">IF(OR(E151&lt;&gt;0,F151&lt;&gt;0,G151&lt;&gt;0,H151&lt;&gt;0),"a","b")</f>
        <v>b</v>
      </c>
      <c r="B151" s="21"/>
      <c r="C151" s="18" t="s">
        <v>14</v>
      </c>
      <c r="D151" s="19">
        <f>SUM(E151:H151)</f>
        <v>0</v>
      </c>
      <c r="E151" s="19"/>
      <c r="F151" s="19"/>
      <c r="G151" s="19"/>
      <c r="H151" s="20"/>
    </row>
    <row r="152" spans="1:9" ht="23.25" customHeight="1" thickTop="1" x14ac:dyDescent="0.2">
      <c r="A152" s="5" t="str">
        <f t="shared" si="44"/>
        <v>a</v>
      </c>
      <c r="B152" s="21"/>
      <c r="C152" s="22" t="s">
        <v>2</v>
      </c>
      <c r="D152" s="58">
        <f t="shared" ref="D152:H152" si="45">SUM(D153:D159)</f>
        <v>-8250</v>
      </c>
      <c r="E152" s="58">
        <f t="shared" si="45"/>
        <v>0</v>
      </c>
      <c r="F152" s="58">
        <f t="shared" si="45"/>
        <v>0</v>
      </c>
      <c r="G152" s="58">
        <f t="shared" si="45"/>
        <v>0</v>
      </c>
      <c r="H152" s="55">
        <f t="shared" si="45"/>
        <v>-8250</v>
      </c>
    </row>
    <row r="153" spans="1:9" s="7" customFormat="1" ht="17.25" hidden="1" customHeight="1" x14ac:dyDescent="0.2">
      <c r="A153" s="6" t="str">
        <f t="shared" si="44"/>
        <v>b</v>
      </c>
      <c r="B153" s="21"/>
      <c r="C153" s="25" t="s">
        <v>15</v>
      </c>
      <c r="D153" s="26">
        <f t="shared" ref="D153:D162" si="46">SUM(E153:H153)</f>
        <v>0</v>
      </c>
      <c r="E153" s="26"/>
      <c r="F153" s="26"/>
      <c r="G153" s="26"/>
      <c r="H153" s="27"/>
    </row>
    <row r="154" spans="1:9" s="7" customFormat="1" ht="20.25" customHeight="1" thickBot="1" x14ac:dyDescent="0.25">
      <c r="A154" s="6" t="str">
        <f t="shared" si="44"/>
        <v>a</v>
      </c>
      <c r="B154" s="49"/>
      <c r="C154" s="50" t="s">
        <v>3</v>
      </c>
      <c r="D154" s="64">
        <f t="shared" si="46"/>
        <v>-8250</v>
      </c>
      <c r="E154" s="64"/>
      <c r="F154" s="64"/>
      <c r="G154" s="64"/>
      <c r="H154" s="65">
        <v>-8250</v>
      </c>
    </row>
    <row r="155" spans="1:9" s="7" customFormat="1" ht="17.25" hidden="1" customHeight="1" x14ac:dyDescent="0.25">
      <c r="A155" s="6" t="str">
        <f t="shared" si="44"/>
        <v>b</v>
      </c>
      <c r="B155" s="21"/>
      <c r="C155" s="25" t="s">
        <v>16</v>
      </c>
      <c r="D155" s="26">
        <f t="shared" si="46"/>
        <v>0</v>
      </c>
      <c r="E155" s="26"/>
      <c r="F155" s="26"/>
      <c r="G155" s="26"/>
      <c r="H155" s="27"/>
      <c r="I155" s="8"/>
    </row>
    <row r="156" spans="1:9" s="7" customFormat="1" ht="17.25" hidden="1" customHeight="1" x14ac:dyDescent="0.25">
      <c r="A156" s="6" t="str">
        <f t="shared" si="44"/>
        <v>b</v>
      </c>
      <c r="B156" s="21"/>
      <c r="C156" s="25" t="s">
        <v>17</v>
      </c>
      <c r="D156" s="26">
        <f t="shared" si="46"/>
        <v>0</v>
      </c>
      <c r="E156" s="26"/>
      <c r="F156" s="26"/>
      <c r="G156" s="26"/>
      <c r="H156" s="27"/>
    </row>
    <row r="157" spans="1:9" s="7" customFormat="1" ht="17.25" hidden="1" customHeight="1" x14ac:dyDescent="0.25">
      <c r="A157" s="6" t="str">
        <f t="shared" si="44"/>
        <v>b</v>
      </c>
      <c r="B157" s="21"/>
      <c r="C157" s="25" t="s">
        <v>18</v>
      </c>
      <c r="D157" s="26">
        <f t="shared" si="46"/>
        <v>0</v>
      </c>
      <c r="E157" s="26"/>
      <c r="F157" s="26"/>
      <c r="G157" s="26"/>
      <c r="H157" s="27"/>
    </row>
    <row r="158" spans="1:9" ht="16.5" hidden="1" customHeight="1" x14ac:dyDescent="0.25">
      <c r="A158" s="5" t="str">
        <f t="shared" si="44"/>
        <v>b</v>
      </c>
      <c r="B158" s="21"/>
      <c r="C158" s="25" t="s">
        <v>4</v>
      </c>
      <c r="D158" s="26">
        <f t="shared" si="46"/>
        <v>0</v>
      </c>
      <c r="E158" s="26"/>
      <c r="F158" s="26"/>
      <c r="G158" s="26"/>
      <c r="H158" s="27"/>
    </row>
    <row r="159" spans="1:9" s="7" customFormat="1" ht="17.25" hidden="1" customHeight="1" x14ac:dyDescent="0.25">
      <c r="A159" s="6" t="str">
        <f t="shared" si="44"/>
        <v>b</v>
      </c>
      <c r="B159" s="21"/>
      <c r="C159" s="25" t="s">
        <v>19</v>
      </c>
      <c r="D159" s="26">
        <f t="shared" si="46"/>
        <v>0</v>
      </c>
      <c r="E159" s="26"/>
      <c r="F159" s="26"/>
      <c r="G159" s="26"/>
      <c r="H159" s="27"/>
    </row>
    <row r="160" spans="1:9" s="7" customFormat="1" ht="19.5" hidden="1" customHeight="1" x14ac:dyDescent="0.25">
      <c r="A160" s="6" t="str">
        <f t="shared" si="44"/>
        <v>b</v>
      </c>
      <c r="B160" s="21"/>
      <c r="C160" s="22" t="s">
        <v>5</v>
      </c>
      <c r="D160" s="23">
        <f t="shared" si="46"/>
        <v>0</v>
      </c>
      <c r="E160" s="23"/>
      <c r="F160" s="23"/>
      <c r="G160" s="23"/>
      <c r="H160" s="24"/>
    </row>
    <row r="161" spans="1:9" s="7" customFormat="1" ht="17.25" hidden="1" customHeight="1" x14ac:dyDescent="0.25">
      <c r="A161" s="6" t="str">
        <f t="shared" si="44"/>
        <v>b</v>
      </c>
      <c r="B161" s="21"/>
      <c r="C161" s="30" t="s">
        <v>20</v>
      </c>
      <c r="D161" s="23">
        <f t="shared" si="46"/>
        <v>0</v>
      </c>
      <c r="E161" s="26"/>
      <c r="F161" s="26"/>
      <c r="G161" s="26"/>
      <c r="H161" s="27"/>
    </row>
    <row r="162" spans="1:9" s="7" customFormat="1" ht="17.25" hidden="1" customHeight="1" thickBot="1" x14ac:dyDescent="0.25">
      <c r="A162" s="6" t="str">
        <f t="shared" si="44"/>
        <v>b</v>
      </c>
      <c r="B162" s="43"/>
      <c r="C162" s="31" t="s">
        <v>21</v>
      </c>
      <c r="D162" s="32">
        <f t="shared" si="46"/>
        <v>0</v>
      </c>
      <c r="E162" s="33"/>
      <c r="F162" s="33"/>
      <c r="G162" s="33"/>
      <c r="H162" s="34"/>
    </row>
    <row r="163" spans="1:9" ht="82.5" customHeight="1" thickTop="1" thickBot="1" x14ac:dyDescent="0.25">
      <c r="A163" s="5"/>
      <c r="B163" s="42" t="s">
        <v>33</v>
      </c>
      <c r="C163" s="17" t="s">
        <v>48</v>
      </c>
      <c r="D163" s="57">
        <f t="shared" ref="D163:H163" si="47">D165+D173+D174+D175</f>
        <v>-60650</v>
      </c>
      <c r="E163" s="57">
        <f t="shared" si="47"/>
        <v>0</v>
      </c>
      <c r="F163" s="57">
        <f t="shared" si="47"/>
        <v>0</v>
      </c>
      <c r="G163" s="57">
        <f t="shared" si="47"/>
        <v>0</v>
      </c>
      <c r="H163" s="54">
        <f t="shared" si="47"/>
        <v>-60650</v>
      </c>
    </row>
    <row r="164" spans="1:9" s="7" customFormat="1" ht="17.25" hidden="1" customHeight="1" thickTop="1" x14ac:dyDescent="0.2">
      <c r="A164" s="6" t="str">
        <f t="shared" ref="A164:A175" si="48">IF(OR(E164&lt;&gt;0,F164&lt;&gt;0,G164&lt;&gt;0,H164&lt;&gt;0),"a","b")</f>
        <v>b</v>
      </c>
      <c r="B164" s="21"/>
      <c r="C164" s="18" t="s">
        <v>14</v>
      </c>
      <c r="D164" s="19">
        <f>SUM(E164:H164)</f>
        <v>0</v>
      </c>
      <c r="E164" s="19"/>
      <c r="F164" s="19"/>
      <c r="G164" s="19"/>
      <c r="H164" s="20"/>
    </row>
    <row r="165" spans="1:9" ht="19.5" customHeight="1" thickTop="1" x14ac:dyDescent="0.2">
      <c r="A165" s="5" t="str">
        <f t="shared" si="48"/>
        <v>a</v>
      </c>
      <c r="B165" s="21"/>
      <c r="C165" s="22" t="s">
        <v>2</v>
      </c>
      <c r="D165" s="58">
        <f t="shared" ref="D165:H165" si="49">SUM(D166:D172)</f>
        <v>-60650</v>
      </c>
      <c r="E165" s="58">
        <f t="shared" si="49"/>
        <v>0</v>
      </c>
      <c r="F165" s="58">
        <f t="shared" si="49"/>
        <v>0</v>
      </c>
      <c r="G165" s="58">
        <f t="shared" si="49"/>
        <v>0</v>
      </c>
      <c r="H165" s="55">
        <f t="shared" si="49"/>
        <v>-60650</v>
      </c>
    </row>
    <row r="166" spans="1:9" s="7" customFormat="1" ht="17.25" hidden="1" customHeight="1" x14ac:dyDescent="0.2">
      <c r="A166" s="6" t="str">
        <f t="shared" si="48"/>
        <v>b</v>
      </c>
      <c r="B166" s="21"/>
      <c r="C166" s="25" t="s">
        <v>15</v>
      </c>
      <c r="D166" s="26">
        <f t="shared" ref="D166:D175" si="50">SUM(E166:H166)</f>
        <v>0</v>
      </c>
      <c r="E166" s="26"/>
      <c r="F166" s="26"/>
      <c r="G166" s="26"/>
      <c r="H166" s="27"/>
    </row>
    <row r="167" spans="1:9" s="7" customFormat="1" ht="20.25" customHeight="1" thickBot="1" x14ac:dyDescent="0.25">
      <c r="A167" s="6" t="str">
        <f t="shared" si="48"/>
        <v>a</v>
      </c>
      <c r="B167" s="21"/>
      <c r="C167" s="28" t="s">
        <v>3</v>
      </c>
      <c r="D167" s="59">
        <f t="shared" si="50"/>
        <v>-60650</v>
      </c>
      <c r="E167" s="59"/>
      <c r="F167" s="59"/>
      <c r="G167" s="59"/>
      <c r="H167" s="61">
        <v>-60650</v>
      </c>
    </row>
    <row r="168" spans="1:9" s="7" customFormat="1" ht="17.25" hidden="1" customHeight="1" x14ac:dyDescent="0.25">
      <c r="A168" s="6" t="str">
        <f t="shared" si="48"/>
        <v>b</v>
      </c>
      <c r="B168" s="21"/>
      <c r="C168" s="25" t="s">
        <v>16</v>
      </c>
      <c r="D168" s="26">
        <f t="shared" si="50"/>
        <v>0</v>
      </c>
      <c r="E168" s="26"/>
      <c r="F168" s="26"/>
      <c r="G168" s="26"/>
      <c r="H168" s="27"/>
      <c r="I168" s="8"/>
    </row>
    <row r="169" spans="1:9" s="7" customFormat="1" ht="17.25" hidden="1" customHeight="1" x14ac:dyDescent="0.25">
      <c r="A169" s="6" t="str">
        <f t="shared" si="48"/>
        <v>b</v>
      </c>
      <c r="B169" s="21"/>
      <c r="C169" s="25" t="s">
        <v>17</v>
      </c>
      <c r="D169" s="26">
        <f t="shared" si="50"/>
        <v>0</v>
      </c>
      <c r="E169" s="26"/>
      <c r="F169" s="26"/>
      <c r="G169" s="26"/>
      <c r="H169" s="27"/>
    </row>
    <row r="170" spans="1:9" s="7" customFormat="1" ht="17.25" hidden="1" customHeight="1" x14ac:dyDescent="0.25">
      <c r="A170" s="6" t="str">
        <f t="shared" si="48"/>
        <v>b</v>
      </c>
      <c r="B170" s="21"/>
      <c r="C170" s="25" t="s">
        <v>18</v>
      </c>
      <c r="D170" s="26">
        <f t="shared" si="50"/>
        <v>0</v>
      </c>
      <c r="E170" s="26"/>
      <c r="F170" s="26"/>
      <c r="G170" s="26"/>
      <c r="H170" s="27"/>
    </row>
    <row r="171" spans="1:9" ht="16.5" hidden="1" customHeight="1" x14ac:dyDescent="0.25">
      <c r="A171" s="5" t="str">
        <f t="shared" si="48"/>
        <v>b</v>
      </c>
      <c r="B171" s="21"/>
      <c r="C171" s="25" t="s">
        <v>4</v>
      </c>
      <c r="D171" s="26">
        <f t="shared" si="50"/>
        <v>0</v>
      </c>
      <c r="E171" s="26"/>
      <c r="F171" s="26"/>
      <c r="G171" s="26"/>
      <c r="H171" s="27"/>
    </row>
    <row r="172" spans="1:9" s="7" customFormat="1" ht="17.25" hidden="1" customHeight="1" x14ac:dyDescent="0.25">
      <c r="A172" s="6" t="str">
        <f t="shared" si="48"/>
        <v>b</v>
      </c>
      <c r="B172" s="21"/>
      <c r="C172" s="25" t="s">
        <v>19</v>
      </c>
      <c r="D172" s="26">
        <f t="shared" si="50"/>
        <v>0</v>
      </c>
      <c r="E172" s="26"/>
      <c r="F172" s="26"/>
      <c r="G172" s="26"/>
      <c r="H172" s="27"/>
    </row>
    <row r="173" spans="1:9" s="7" customFormat="1" ht="19.5" hidden="1" customHeight="1" x14ac:dyDescent="0.25">
      <c r="A173" s="6" t="str">
        <f t="shared" si="48"/>
        <v>b</v>
      </c>
      <c r="B173" s="21"/>
      <c r="C173" s="22" t="s">
        <v>5</v>
      </c>
      <c r="D173" s="23">
        <f t="shared" si="50"/>
        <v>0</v>
      </c>
      <c r="E173" s="23"/>
      <c r="F173" s="23"/>
      <c r="G173" s="23"/>
      <c r="H173" s="24"/>
    </row>
    <row r="174" spans="1:9" s="7" customFormat="1" ht="17.25" hidden="1" customHeight="1" x14ac:dyDescent="0.25">
      <c r="A174" s="6" t="str">
        <f t="shared" si="48"/>
        <v>b</v>
      </c>
      <c r="B174" s="21"/>
      <c r="C174" s="30" t="s">
        <v>20</v>
      </c>
      <c r="D174" s="23">
        <f t="shared" si="50"/>
        <v>0</v>
      </c>
      <c r="E174" s="26"/>
      <c r="F174" s="26"/>
      <c r="G174" s="26"/>
      <c r="H174" s="27"/>
    </row>
    <row r="175" spans="1:9" s="7" customFormat="1" ht="17.25" hidden="1" customHeight="1" thickBot="1" x14ac:dyDescent="0.25">
      <c r="A175" s="6" t="str">
        <f t="shared" si="48"/>
        <v>b</v>
      </c>
      <c r="B175" s="43"/>
      <c r="C175" s="31" t="s">
        <v>21</v>
      </c>
      <c r="D175" s="32">
        <f t="shared" si="50"/>
        <v>0</v>
      </c>
      <c r="E175" s="33"/>
      <c r="F175" s="33"/>
      <c r="G175" s="33"/>
      <c r="H175" s="34"/>
    </row>
    <row r="176" spans="1:9" ht="37.5" customHeight="1" thickTop="1" thickBot="1" x14ac:dyDescent="0.25">
      <c r="A176" s="5"/>
      <c r="B176" s="42" t="s">
        <v>49</v>
      </c>
      <c r="C176" s="17" t="s">
        <v>50</v>
      </c>
      <c r="D176" s="57">
        <f t="shared" ref="D176:H176" si="51">D178+D186+D187+D188</f>
        <v>-49280</v>
      </c>
      <c r="E176" s="57">
        <f t="shared" si="51"/>
        <v>0</v>
      </c>
      <c r="F176" s="57">
        <f t="shared" si="51"/>
        <v>0</v>
      </c>
      <c r="G176" s="57">
        <f t="shared" si="51"/>
        <v>0</v>
      </c>
      <c r="H176" s="54">
        <f t="shared" si="51"/>
        <v>-49280</v>
      </c>
    </row>
    <row r="177" spans="1:9" s="7" customFormat="1" ht="17.25" hidden="1" customHeight="1" thickTop="1" x14ac:dyDescent="0.2">
      <c r="A177" s="6" t="str">
        <f t="shared" ref="A177:A188" si="52">IF(OR(E177&lt;&gt;0,F177&lt;&gt;0,G177&lt;&gt;0,H177&lt;&gt;0),"a","b")</f>
        <v>b</v>
      </c>
      <c r="B177" s="21"/>
      <c r="C177" s="18" t="s">
        <v>14</v>
      </c>
      <c r="D177" s="19">
        <f>SUM(E177:H177)</f>
        <v>0</v>
      </c>
      <c r="E177" s="19"/>
      <c r="F177" s="19"/>
      <c r="G177" s="19"/>
      <c r="H177" s="20"/>
    </row>
    <row r="178" spans="1:9" ht="19.5" customHeight="1" thickTop="1" x14ac:dyDescent="0.2">
      <c r="A178" s="5" t="str">
        <f t="shared" si="52"/>
        <v>a</v>
      </c>
      <c r="B178" s="21"/>
      <c r="C178" s="22" t="s">
        <v>2</v>
      </c>
      <c r="D178" s="58">
        <f t="shared" ref="D178:H178" si="53">SUM(D179:D185)</f>
        <v>-49280</v>
      </c>
      <c r="E178" s="58">
        <f t="shared" si="53"/>
        <v>0</v>
      </c>
      <c r="F178" s="58">
        <f t="shared" si="53"/>
        <v>0</v>
      </c>
      <c r="G178" s="58">
        <f t="shared" si="53"/>
        <v>0</v>
      </c>
      <c r="H178" s="55">
        <f t="shared" si="53"/>
        <v>-49280</v>
      </c>
    </row>
    <row r="179" spans="1:9" s="7" customFormat="1" ht="17.25" hidden="1" customHeight="1" x14ac:dyDescent="0.2">
      <c r="A179" s="6" t="str">
        <f t="shared" si="52"/>
        <v>b</v>
      </c>
      <c r="B179" s="21"/>
      <c r="C179" s="25" t="s">
        <v>15</v>
      </c>
      <c r="D179" s="26">
        <f t="shared" ref="D179:D188" si="54">SUM(E179:H179)</f>
        <v>0</v>
      </c>
      <c r="E179" s="26"/>
      <c r="F179" s="26"/>
      <c r="G179" s="26"/>
      <c r="H179" s="27"/>
    </row>
    <row r="180" spans="1:9" s="7" customFormat="1" ht="20.25" hidden="1" customHeight="1" x14ac:dyDescent="0.2">
      <c r="A180" s="6" t="str">
        <f t="shared" si="52"/>
        <v>b</v>
      </c>
      <c r="B180" s="21"/>
      <c r="C180" s="28" t="s">
        <v>3</v>
      </c>
      <c r="D180" s="26">
        <f t="shared" si="54"/>
        <v>0</v>
      </c>
      <c r="E180" s="26"/>
      <c r="F180" s="26"/>
      <c r="G180" s="26"/>
      <c r="H180" s="27"/>
    </row>
    <row r="181" spans="1:9" s="7" customFormat="1" ht="17.25" hidden="1" customHeight="1" x14ac:dyDescent="0.2">
      <c r="A181" s="6" t="str">
        <f t="shared" si="52"/>
        <v>b</v>
      </c>
      <c r="B181" s="21"/>
      <c r="C181" s="25" t="s">
        <v>16</v>
      </c>
      <c r="D181" s="26">
        <f t="shared" si="54"/>
        <v>0</v>
      </c>
      <c r="E181" s="26"/>
      <c r="F181" s="26"/>
      <c r="G181" s="26"/>
      <c r="H181" s="27"/>
      <c r="I181" s="8"/>
    </row>
    <row r="182" spans="1:9" s="7" customFormat="1" ht="17.25" hidden="1" customHeight="1" x14ac:dyDescent="0.2">
      <c r="A182" s="6" t="str">
        <f t="shared" si="52"/>
        <v>b</v>
      </c>
      <c r="B182" s="21"/>
      <c r="C182" s="25" t="s">
        <v>17</v>
      </c>
      <c r="D182" s="26">
        <f t="shared" si="54"/>
        <v>0</v>
      </c>
      <c r="E182" s="26"/>
      <c r="F182" s="26"/>
      <c r="G182" s="26"/>
      <c r="H182" s="27"/>
    </row>
    <row r="183" spans="1:9" s="7" customFormat="1" ht="17.25" hidden="1" customHeight="1" x14ac:dyDescent="0.2">
      <c r="A183" s="6" t="str">
        <f t="shared" si="52"/>
        <v>b</v>
      </c>
      <c r="B183" s="21"/>
      <c r="C183" s="25" t="s">
        <v>18</v>
      </c>
      <c r="D183" s="26">
        <f t="shared" si="54"/>
        <v>0</v>
      </c>
      <c r="E183" s="26"/>
      <c r="F183" s="26"/>
      <c r="G183" s="26"/>
      <c r="H183" s="27"/>
    </row>
    <row r="184" spans="1:9" ht="16.5" customHeight="1" thickBot="1" x14ac:dyDescent="0.25">
      <c r="A184" s="5" t="str">
        <f t="shared" si="52"/>
        <v>a</v>
      </c>
      <c r="B184" s="21"/>
      <c r="C184" s="25" t="s">
        <v>4</v>
      </c>
      <c r="D184" s="59">
        <f t="shared" si="54"/>
        <v>-49280</v>
      </c>
      <c r="E184" s="59"/>
      <c r="F184" s="59"/>
      <c r="G184" s="59"/>
      <c r="H184" s="61">
        <v>-49280</v>
      </c>
    </row>
    <row r="185" spans="1:9" s="7" customFormat="1" ht="17.25" hidden="1" customHeight="1" x14ac:dyDescent="0.25">
      <c r="A185" s="6" t="str">
        <f t="shared" si="52"/>
        <v>b</v>
      </c>
      <c r="B185" s="21"/>
      <c r="C185" s="25" t="s">
        <v>19</v>
      </c>
      <c r="D185" s="26">
        <f t="shared" si="54"/>
        <v>0</v>
      </c>
      <c r="E185" s="26"/>
      <c r="F185" s="26"/>
      <c r="G185" s="26"/>
      <c r="H185" s="27"/>
    </row>
    <row r="186" spans="1:9" s="7" customFormat="1" ht="19.5" hidden="1" customHeight="1" x14ac:dyDescent="0.25">
      <c r="A186" s="6" t="str">
        <f t="shared" si="52"/>
        <v>b</v>
      </c>
      <c r="B186" s="21"/>
      <c r="C186" s="22" t="s">
        <v>5</v>
      </c>
      <c r="D186" s="23">
        <f t="shared" si="54"/>
        <v>0</v>
      </c>
      <c r="E186" s="23"/>
      <c r="F186" s="23"/>
      <c r="G186" s="23"/>
      <c r="H186" s="24"/>
    </row>
    <row r="187" spans="1:9" s="7" customFormat="1" ht="17.25" hidden="1" customHeight="1" x14ac:dyDescent="0.25">
      <c r="A187" s="6" t="str">
        <f t="shared" si="52"/>
        <v>b</v>
      </c>
      <c r="B187" s="21"/>
      <c r="C187" s="30" t="s">
        <v>20</v>
      </c>
      <c r="D187" s="23">
        <f t="shared" si="54"/>
        <v>0</v>
      </c>
      <c r="E187" s="26"/>
      <c r="F187" s="26"/>
      <c r="G187" s="26"/>
      <c r="H187" s="27"/>
    </row>
    <row r="188" spans="1:9" s="7" customFormat="1" ht="17.25" hidden="1" customHeight="1" thickBot="1" x14ac:dyDescent="0.25">
      <c r="A188" s="6" t="str">
        <f t="shared" si="52"/>
        <v>b</v>
      </c>
      <c r="B188" s="43"/>
      <c r="C188" s="31" t="s">
        <v>21</v>
      </c>
      <c r="D188" s="32">
        <f t="shared" si="54"/>
        <v>0</v>
      </c>
      <c r="E188" s="33"/>
      <c r="F188" s="33"/>
      <c r="G188" s="33"/>
      <c r="H188" s="34"/>
    </row>
    <row r="189" spans="1:9" ht="90.75" customHeight="1" thickTop="1" thickBot="1" x14ac:dyDescent="0.25">
      <c r="A189" s="5"/>
      <c r="B189" s="42" t="s">
        <v>28</v>
      </c>
      <c r="C189" s="17" t="s">
        <v>51</v>
      </c>
      <c r="D189" s="57">
        <f t="shared" ref="D189:H189" si="55">D191+D199+D200+D201</f>
        <v>-1680</v>
      </c>
      <c r="E189" s="57">
        <f t="shared" si="55"/>
        <v>0</v>
      </c>
      <c r="F189" s="57">
        <f t="shared" si="55"/>
        <v>0</v>
      </c>
      <c r="G189" s="57">
        <f t="shared" si="55"/>
        <v>0</v>
      </c>
      <c r="H189" s="54">
        <f t="shared" si="55"/>
        <v>-1680</v>
      </c>
    </row>
    <row r="190" spans="1:9" s="7" customFormat="1" ht="17.25" hidden="1" customHeight="1" thickTop="1" x14ac:dyDescent="0.2">
      <c r="A190" s="6" t="str">
        <f t="shared" ref="A190:A201" si="56">IF(OR(E190&lt;&gt;0,F190&lt;&gt;0,G190&lt;&gt;0,H190&lt;&gt;0),"a","b")</f>
        <v>b</v>
      </c>
      <c r="B190" s="21"/>
      <c r="C190" s="18" t="s">
        <v>14</v>
      </c>
      <c r="D190" s="19">
        <f>SUM(E190:H190)</f>
        <v>0</v>
      </c>
      <c r="E190" s="19"/>
      <c r="F190" s="19"/>
      <c r="G190" s="19"/>
      <c r="H190" s="20"/>
    </row>
    <row r="191" spans="1:9" ht="19.5" customHeight="1" thickTop="1" x14ac:dyDescent="0.2">
      <c r="A191" s="5" t="str">
        <f t="shared" si="56"/>
        <v>a</v>
      </c>
      <c r="B191" s="21"/>
      <c r="C191" s="22" t="s">
        <v>2</v>
      </c>
      <c r="D191" s="58">
        <f t="shared" ref="D191:H191" si="57">SUM(D192:D198)</f>
        <v>-1680</v>
      </c>
      <c r="E191" s="58">
        <f t="shared" si="57"/>
        <v>0</v>
      </c>
      <c r="F191" s="58">
        <f t="shared" si="57"/>
        <v>0</v>
      </c>
      <c r="G191" s="58">
        <f t="shared" si="57"/>
        <v>0</v>
      </c>
      <c r="H191" s="55">
        <f t="shared" si="57"/>
        <v>-1680</v>
      </c>
    </row>
    <row r="192" spans="1:9" s="7" customFormat="1" ht="17.25" hidden="1" customHeight="1" x14ac:dyDescent="0.2">
      <c r="A192" s="6" t="str">
        <f t="shared" si="56"/>
        <v>b</v>
      </c>
      <c r="B192" s="21"/>
      <c r="C192" s="25" t="s">
        <v>15</v>
      </c>
      <c r="D192" s="26">
        <f t="shared" ref="D192:D201" si="58">SUM(E192:H192)</f>
        <v>0</v>
      </c>
      <c r="E192" s="26"/>
      <c r="F192" s="26"/>
      <c r="G192" s="26"/>
      <c r="H192" s="27"/>
    </row>
    <row r="193" spans="1:9" s="7" customFormat="1" ht="20.25" hidden="1" customHeight="1" x14ac:dyDescent="0.2">
      <c r="A193" s="6" t="str">
        <f t="shared" si="56"/>
        <v>b</v>
      </c>
      <c r="B193" s="21"/>
      <c r="C193" s="28" t="s">
        <v>3</v>
      </c>
      <c r="D193" s="26">
        <f t="shared" si="58"/>
        <v>0</v>
      </c>
      <c r="E193" s="26"/>
      <c r="F193" s="26"/>
      <c r="G193" s="26"/>
      <c r="H193" s="27"/>
    </row>
    <row r="194" spans="1:9" s="7" customFormat="1" ht="17.25" hidden="1" customHeight="1" x14ac:dyDescent="0.2">
      <c r="A194" s="6" t="str">
        <f t="shared" si="56"/>
        <v>b</v>
      </c>
      <c r="B194" s="21"/>
      <c r="C194" s="25" t="s">
        <v>16</v>
      </c>
      <c r="D194" s="26">
        <f t="shared" si="58"/>
        <v>0</v>
      </c>
      <c r="E194" s="26"/>
      <c r="F194" s="26"/>
      <c r="G194" s="26"/>
      <c r="H194" s="27"/>
      <c r="I194" s="8"/>
    </row>
    <row r="195" spans="1:9" s="7" customFormat="1" ht="17.25" hidden="1" customHeight="1" x14ac:dyDescent="0.2">
      <c r="A195" s="6" t="str">
        <f t="shared" si="56"/>
        <v>b</v>
      </c>
      <c r="B195" s="21"/>
      <c r="C195" s="25" t="s">
        <v>17</v>
      </c>
      <c r="D195" s="26">
        <f t="shared" si="58"/>
        <v>0</v>
      </c>
      <c r="E195" s="26"/>
      <c r="F195" s="26"/>
      <c r="G195" s="26"/>
      <c r="H195" s="27"/>
    </row>
    <row r="196" spans="1:9" s="7" customFormat="1" ht="17.25" hidden="1" customHeight="1" x14ac:dyDescent="0.2">
      <c r="A196" s="6" t="str">
        <f t="shared" si="56"/>
        <v>b</v>
      </c>
      <c r="B196" s="21"/>
      <c r="C196" s="25" t="s">
        <v>18</v>
      </c>
      <c r="D196" s="26">
        <f t="shared" si="58"/>
        <v>0</v>
      </c>
      <c r="E196" s="26"/>
      <c r="F196" s="26"/>
      <c r="G196" s="26"/>
      <c r="H196" s="27"/>
    </row>
    <row r="197" spans="1:9" ht="16.5" customHeight="1" thickBot="1" x14ac:dyDescent="0.25">
      <c r="A197" s="5" t="str">
        <f t="shared" si="56"/>
        <v>a</v>
      </c>
      <c r="B197" s="21"/>
      <c r="C197" s="25" t="s">
        <v>4</v>
      </c>
      <c r="D197" s="59">
        <f t="shared" si="58"/>
        <v>-1680</v>
      </c>
      <c r="E197" s="59"/>
      <c r="F197" s="59"/>
      <c r="G197" s="59"/>
      <c r="H197" s="61">
        <v>-1680</v>
      </c>
    </row>
    <row r="198" spans="1:9" s="7" customFormat="1" ht="17.25" hidden="1" customHeight="1" x14ac:dyDescent="0.25">
      <c r="A198" s="6" t="str">
        <f t="shared" si="56"/>
        <v>b</v>
      </c>
      <c r="B198" s="21"/>
      <c r="C198" s="25" t="s">
        <v>19</v>
      </c>
      <c r="D198" s="26">
        <f t="shared" si="58"/>
        <v>0</v>
      </c>
      <c r="E198" s="26"/>
      <c r="F198" s="26"/>
      <c r="G198" s="26"/>
      <c r="H198" s="27"/>
    </row>
    <row r="199" spans="1:9" s="7" customFormat="1" ht="19.5" hidden="1" customHeight="1" x14ac:dyDescent="0.25">
      <c r="A199" s="6" t="str">
        <f t="shared" si="56"/>
        <v>b</v>
      </c>
      <c r="B199" s="21"/>
      <c r="C199" s="22" t="s">
        <v>5</v>
      </c>
      <c r="D199" s="23">
        <f t="shared" si="58"/>
        <v>0</v>
      </c>
      <c r="E199" s="23"/>
      <c r="F199" s="23"/>
      <c r="G199" s="23"/>
      <c r="H199" s="24"/>
    </row>
    <row r="200" spans="1:9" s="7" customFormat="1" ht="17.25" hidden="1" customHeight="1" x14ac:dyDescent="0.25">
      <c r="A200" s="6" t="str">
        <f t="shared" si="56"/>
        <v>b</v>
      </c>
      <c r="B200" s="21"/>
      <c r="C200" s="30" t="s">
        <v>20</v>
      </c>
      <c r="D200" s="23">
        <f t="shared" si="58"/>
        <v>0</v>
      </c>
      <c r="E200" s="26"/>
      <c r="F200" s="26"/>
      <c r="G200" s="26"/>
      <c r="H200" s="27"/>
    </row>
    <row r="201" spans="1:9" s="7" customFormat="1" ht="17.25" hidden="1" customHeight="1" thickBot="1" x14ac:dyDescent="0.25">
      <c r="A201" s="6" t="str">
        <f t="shared" si="56"/>
        <v>b</v>
      </c>
      <c r="B201" s="43"/>
      <c r="C201" s="31" t="s">
        <v>21</v>
      </c>
      <c r="D201" s="32">
        <f t="shared" si="58"/>
        <v>0</v>
      </c>
      <c r="E201" s="33"/>
      <c r="F201" s="33"/>
      <c r="G201" s="33"/>
      <c r="H201" s="34"/>
    </row>
    <row r="202" spans="1:9" ht="40.5" customHeight="1" thickTop="1" thickBot="1" x14ac:dyDescent="0.25">
      <c r="A202" s="5"/>
      <c r="B202" s="42" t="s">
        <v>52</v>
      </c>
      <c r="C202" s="17" t="s">
        <v>53</v>
      </c>
      <c r="D202" s="75">
        <f t="shared" ref="D202:H202" si="59">D204+D213+D214+D215</f>
        <v>-79530</v>
      </c>
      <c r="E202" s="57">
        <f t="shared" si="59"/>
        <v>0</v>
      </c>
      <c r="F202" s="57">
        <f t="shared" si="59"/>
        <v>0</v>
      </c>
      <c r="G202" s="57">
        <f t="shared" si="59"/>
        <v>0</v>
      </c>
      <c r="H202" s="54">
        <f t="shared" si="59"/>
        <v>-79530</v>
      </c>
    </row>
    <row r="203" spans="1:9" s="7" customFormat="1" ht="17.25" hidden="1" customHeight="1" thickTop="1" x14ac:dyDescent="0.2">
      <c r="A203" s="6" t="str">
        <f t="shared" ref="A203:A215" si="60">IF(OR(E203&lt;&gt;0,F203&lt;&gt;0,G203&lt;&gt;0,H203&lt;&gt;0),"a","b")</f>
        <v>b</v>
      </c>
      <c r="B203" s="21"/>
      <c r="C203" s="18" t="s">
        <v>14</v>
      </c>
      <c r="D203" s="19">
        <f>SUM(E203:H203)</f>
        <v>0</v>
      </c>
      <c r="E203" s="19"/>
      <c r="F203" s="19"/>
      <c r="G203" s="19"/>
      <c r="H203" s="20"/>
    </row>
    <row r="204" spans="1:9" ht="19.5" customHeight="1" thickTop="1" x14ac:dyDescent="0.2">
      <c r="A204" s="5" t="str">
        <f t="shared" si="60"/>
        <v>a</v>
      </c>
      <c r="B204" s="21"/>
      <c r="C204" s="22" t="s">
        <v>2</v>
      </c>
      <c r="D204" s="58">
        <f t="shared" ref="D204:H204" si="61">SUM(D205:D211)</f>
        <v>-74970</v>
      </c>
      <c r="E204" s="58">
        <f t="shared" si="61"/>
        <v>0</v>
      </c>
      <c r="F204" s="58">
        <f t="shared" si="61"/>
        <v>0</v>
      </c>
      <c r="G204" s="58">
        <f t="shared" si="61"/>
        <v>0</v>
      </c>
      <c r="H204" s="55">
        <f t="shared" si="61"/>
        <v>-74970</v>
      </c>
    </row>
    <row r="205" spans="1:9" s="7" customFormat="1" ht="17.25" hidden="1" customHeight="1" x14ac:dyDescent="0.2">
      <c r="A205" s="6" t="str">
        <f t="shared" si="60"/>
        <v>b</v>
      </c>
      <c r="B205" s="21"/>
      <c r="C205" s="25" t="s">
        <v>15</v>
      </c>
      <c r="D205" s="26">
        <f t="shared" ref="D205:D215" si="62">SUM(E205:H205)</f>
        <v>0</v>
      </c>
      <c r="E205" s="26"/>
      <c r="F205" s="26"/>
      <c r="G205" s="26"/>
      <c r="H205" s="27"/>
    </row>
    <row r="206" spans="1:9" s="7" customFormat="1" ht="20.25" customHeight="1" x14ac:dyDescent="0.2">
      <c r="A206" s="6" t="str">
        <f t="shared" si="60"/>
        <v>a</v>
      </c>
      <c r="B206" s="21"/>
      <c r="C206" s="28" t="s">
        <v>3</v>
      </c>
      <c r="D206" s="59">
        <f t="shared" si="62"/>
        <v>-70370</v>
      </c>
      <c r="E206" s="59"/>
      <c r="F206" s="59"/>
      <c r="G206" s="59"/>
      <c r="H206" s="73">
        <v>-70370</v>
      </c>
    </row>
    <row r="207" spans="1:9" s="7" customFormat="1" ht="17.25" hidden="1" customHeight="1" x14ac:dyDescent="0.2">
      <c r="A207" s="6" t="str">
        <f t="shared" si="60"/>
        <v>b</v>
      </c>
      <c r="B207" s="21"/>
      <c r="C207" s="25" t="s">
        <v>16</v>
      </c>
      <c r="D207" s="26">
        <f t="shared" si="62"/>
        <v>0</v>
      </c>
      <c r="E207" s="26"/>
      <c r="F207" s="26"/>
      <c r="G207" s="26"/>
      <c r="H207" s="27"/>
      <c r="I207" s="8"/>
    </row>
    <row r="208" spans="1:9" s="7" customFormat="1" ht="17.25" hidden="1" customHeight="1" x14ac:dyDescent="0.2">
      <c r="A208" s="6" t="str">
        <f t="shared" si="60"/>
        <v>b</v>
      </c>
      <c r="B208" s="21"/>
      <c r="C208" s="25" t="s">
        <v>17</v>
      </c>
      <c r="D208" s="26">
        <f t="shared" si="62"/>
        <v>0</v>
      </c>
      <c r="E208" s="26"/>
      <c r="F208" s="26"/>
      <c r="G208" s="26"/>
      <c r="H208" s="27"/>
    </row>
    <row r="209" spans="1:9" s="7" customFormat="1" ht="17.25" hidden="1" customHeight="1" x14ac:dyDescent="0.2">
      <c r="A209" s="6" t="str">
        <f t="shared" si="60"/>
        <v>b</v>
      </c>
      <c r="B209" s="21"/>
      <c r="C209" s="25" t="s">
        <v>18</v>
      </c>
      <c r="D209" s="26">
        <f t="shared" si="62"/>
        <v>0</v>
      </c>
      <c r="E209" s="26"/>
      <c r="F209" s="26"/>
      <c r="G209" s="26"/>
      <c r="H209" s="27"/>
    </row>
    <row r="210" spans="1:9" ht="16.5" hidden="1" customHeight="1" x14ac:dyDescent="0.2">
      <c r="A210" s="5" t="str">
        <f t="shared" si="60"/>
        <v>b</v>
      </c>
      <c r="B210" s="21"/>
      <c r="C210" s="25" t="s">
        <v>4</v>
      </c>
      <c r="D210" s="26">
        <f t="shared" si="62"/>
        <v>0</v>
      </c>
      <c r="E210" s="26"/>
      <c r="F210" s="26"/>
      <c r="G210" s="26"/>
      <c r="H210" s="27"/>
    </row>
    <row r="211" spans="1:9" s="7" customFormat="1" ht="17.25" customHeight="1" x14ac:dyDescent="0.2">
      <c r="A211" s="6" t="str">
        <f t="shared" si="60"/>
        <v>a</v>
      </c>
      <c r="B211" s="21"/>
      <c r="C211" s="25" t="s">
        <v>19</v>
      </c>
      <c r="D211" s="59">
        <f t="shared" si="62"/>
        <v>-4600</v>
      </c>
      <c r="E211" s="59"/>
      <c r="F211" s="59"/>
      <c r="G211" s="59"/>
      <c r="H211" s="61">
        <v>-4600</v>
      </c>
    </row>
    <row r="212" spans="1:9" s="7" customFormat="1" ht="34.5" customHeight="1" x14ac:dyDescent="0.2">
      <c r="A212" s="6" t="str">
        <f t="shared" si="60"/>
        <v>a</v>
      </c>
      <c r="B212" s="21" t="s">
        <v>73</v>
      </c>
      <c r="C212" s="25" t="s">
        <v>66</v>
      </c>
      <c r="D212" s="59">
        <f t="shared" si="62"/>
        <v>-4600</v>
      </c>
      <c r="E212" s="59"/>
      <c r="F212" s="59"/>
      <c r="G212" s="59"/>
      <c r="H212" s="61">
        <v>-4600</v>
      </c>
    </row>
    <row r="213" spans="1:9" s="7" customFormat="1" ht="19.5" customHeight="1" thickBot="1" x14ac:dyDescent="0.25">
      <c r="A213" s="6" t="str">
        <f t="shared" si="60"/>
        <v>a</v>
      </c>
      <c r="B213" s="21"/>
      <c r="C213" s="22" t="s">
        <v>5</v>
      </c>
      <c r="D213" s="23">
        <f t="shared" si="62"/>
        <v>-4560</v>
      </c>
      <c r="E213" s="23"/>
      <c r="F213" s="23"/>
      <c r="G213" s="23"/>
      <c r="H213" s="74">
        <v>-4560</v>
      </c>
    </row>
    <row r="214" spans="1:9" s="7" customFormat="1" ht="17.25" hidden="1" customHeight="1" x14ac:dyDescent="0.25">
      <c r="A214" s="6" t="str">
        <f t="shared" si="60"/>
        <v>b</v>
      </c>
      <c r="B214" s="21"/>
      <c r="C214" s="30" t="s">
        <v>20</v>
      </c>
      <c r="D214" s="23">
        <f t="shared" si="62"/>
        <v>0</v>
      </c>
      <c r="E214" s="26"/>
      <c r="F214" s="26"/>
      <c r="G214" s="26"/>
      <c r="H214" s="27"/>
    </row>
    <row r="215" spans="1:9" s="7" customFormat="1" ht="17.25" hidden="1" customHeight="1" thickBot="1" x14ac:dyDescent="0.25">
      <c r="A215" s="6" t="str">
        <f t="shared" si="60"/>
        <v>b</v>
      </c>
      <c r="B215" s="43"/>
      <c r="C215" s="31" t="s">
        <v>21</v>
      </c>
      <c r="D215" s="32">
        <f t="shared" si="62"/>
        <v>0</v>
      </c>
      <c r="E215" s="33"/>
      <c r="F215" s="33"/>
      <c r="G215" s="33"/>
      <c r="H215" s="34"/>
    </row>
    <row r="216" spans="1:9" ht="39.75" customHeight="1" thickTop="1" thickBot="1" x14ac:dyDescent="0.25">
      <c r="A216" s="5"/>
      <c r="B216" s="42" t="s">
        <v>54</v>
      </c>
      <c r="C216" s="17" t="s">
        <v>55</v>
      </c>
      <c r="D216" s="57">
        <f t="shared" ref="D216:H216" si="63">D218+D226+D227+D228</f>
        <v>0</v>
      </c>
      <c r="E216" s="57">
        <f t="shared" si="63"/>
        <v>0</v>
      </c>
      <c r="F216" s="57">
        <f t="shared" si="63"/>
        <v>0</v>
      </c>
      <c r="G216" s="57">
        <f t="shared" si="63"/>
        <v>0</v>
      </c>
      <c r="H216" s="54">
        <f t="shared" si="63"/>
        <v>0</v>
      </c>
    </row>
    <row r="217" spans="1:9" s="7" customFormat="1" ht="17.25" hidden="1" customHeight="1" thickTop="1" x14ac:dyDescent="0.25">
      <c r="A217" s="6" t="str">
        <f t="shared" ref="A217:A228" si="64">IF(OR(E217&lt;&gt;0,F217&lt;&gt;0,G217&lt;&gt;0,H217&lt;&gt;0),"a","b")</f>
        <v>b</v>
      </c>
      <c r="B217" s="21"/>
      <c r="C217" s="18" t="s">
        <v>14</v>
      </c>
      <c r="D217" s="19">
        <f>SUM(E217:H217)</f>
        <v>0</v>
      </c>
      <c r="E217" s="19"/>
      <c r="F217" s="19"/>
      <c r="G217" s="19"/>
      <c r="H217" s="20"/>
    </row>
    <row r="218" spans="1:9" ht="19.5" hidden="1" customHeight="1" x14ac:dyDescent="0.25">
      <c r="A218" s="5" t="str">
        <f t="shared" si="64"/>
        <v>b</v>
      </c>
      <c r="B218" s="21"/>
      <c r="C218" s="22" t="s">
        <v>2</v>
      </c>
      <c r="D218" s="23">
        <f t="shared" ref="D218:H218" si="65">SUM(D219:D225)</f>
        <v>0</v>
      </c>
      <c r="E218" s="23">
        <f t="shared" si="65"/>
        <v>0</v>
      </c>
      <c r="F218" s="23">
        <f t="shared" si="65"/>
        <v>0</v>
      </c>
      <c r="G218" s="23">
        <f t="shared" si="65"/>
        <v>0</v>
      </c>
      <c r="H218" s="24">
        <f t="shared" si="65"/>
        <v>0</v>
      </c>
    </row>
    <row r="219" spans="1:9" s="7" customFormat="1" ht="17.25" hidden="1" customHeight="1" x14ac:dyDescent="0.25">
      <c r="A219" s="6" t="str">
        <f t="shared" si="64"/>
        <v>b</v>
      </c>
      <c r="B219" s="21"/>
      <c r="C219" s="25" t="s">
        <v>15</v>
      </c>
      <c r="D219" s="26">
        <f t="shared" ref="D219:D228" si="66">SUM(E219:H219)</f>
        <v>0</v>
      </c>
      <c r="E219" s="26"/>
      <c r="F219" s="26"/>
      <c r="G219" s="26"/>
      <c r="H219" s="27"/>
    </row>
    <row r="220" spans="1:9" s="7" customFormat="1" ht="20.25" hidden="1" customHeight="1" x14ac:dyDescent="0.25">
      <c r="A220" s="6" t="str">
        <f t="shared" si="64"/>
        <v>b</v>
      </c>
      <c r="B220" s="21"/>
      <c r="C220" s="28" t="s">
        <v>3</v>
      </c>
      <c r="D220" s="26">
        <f t="shared" si="66"/>
        <v>0</v>
      </c>
      <c r="E220" s="26"/>
      <c r="F220" s="26"/>
      <c r="G220" s="26"/>
      <c r="H220" s="27"/>
    </row>
    <row r="221" spans="1:9" s="7" customFormat="1" ht="17.25" hidden="1" customHeight="1" x14ac:dyDescent="0.25">
      <c r="A221" s="6" t="str">
        <f t="shared" si="64"/>
        <v>b</v>
      </c>
      <c r="B221" s="21"/>
      <c r="C221" s="25" t="s">
        <v>16</v>
      </c>
      <c r="D221" s="26">
        <f t="shared" si="66"/>
        <v>0</v>
      </c>
      <c r="E221" s="26"/>
      <c r="F221" s="26"/>
      <c r="G221" s="26"/>
      <c r="H221" s="27"/>
      <c r="I221" s="8"/>
    </row>
    <row r="222" spans="1:9" s="7" customFormat="1" ht="17.25" hidden="1" customHeight="1" x14ac:dyDescent="0.25">
      <c r="A222" s="6" t="str">
        <f t="shared" si="64"/>
        <v>b</v>
      </c>
      <c r="B222" s="21"/>
      <c r="C222" s="25" t="s">
        <v>17</v>
      </c>
      <c r="D222" s="26">
        <f t="shared" si="66"/>
        <v>0</v>
      </c>
      <c r="E222" s="26"/>
      <c r="F222" s="26"/>
      <c r="G222" s="26"/>
      <c r="H222" s="27"/>
    </row>
    <row r="223" spans="1:9" s="7" customFormat="1" ht="17.25" hidden="1" customHeight="1" x14ac:dyDescent="0.25">
      <c r="A223" s="6" t="str">
        <f t="shared" si="64"/>
        <v>b</v>
      </c>
      <c r="B223" s="21"/>
      <c r="C223" s="25" t="s">
        <v>18</v>
      </c>
      <c r="D223" s="26">
        <f t="shared" si="66"/>
        <v>0</v>
      </c>
      <c r="E223" s="26"/>
      <c r="F223" s="26"/>
      <c r="G223" s="26"/>
      <c r="H223" s="27"/>
    </row>
    <row r="224" spans="1:9" ht="16.5" hidden="1" customHeight="1" x14ac:dyDescent="0.25">
      <c r="A224" s="5" t="str">
        <f t="shared" si="64"/>
        <v>b</v>
      </c>
      <c r="B224" s="21"/>
      <c r="C224" s="25" t="s">
        <v>4</v>
      </c>
      <c r="D224" s="26">
        <f t="shared" si="66"/>
        <v>0</v>
      </c>
      <c r="E224" s="26"/>
      <c r="F224" s="26"/>
      <c r="G224" s="26"/>
      <c r="H224" s="27"/>
    </row>
    <row r="225" spans="1:9" s="7" customFormat="1" ht="17.25" hidden="1" customHeight="1" x14ac:dyDescent="0.25">
      <c r="A225" s="6" t="str">
        <f t="shared" si="64"/>
        <v>b</v>
      </c>
      <c r="B225" s="21"/>
      <c r="C225" s="25" t="s">
        <v>19</v>
      </c>
      <c r="D225" s="26">
        <f t="shared" si="66"/>
        <v>0</v>
      </c>
      <c r="E225" s="26"/>
      <c r="F225" s="26"/>
      <c r="G225" s="26"/>
      <c r="H225" s="27"/>
    </row>
    <row r="226" spans="1:9" s="7" customFormat="1" ht="19.5" hidden="1" customHeight="1" x14ac:dyDescent="0.25">
      <c r="A226" s="6" t="str">
        <f t="shared" si="64"/>
        <v>b</v>
      </c>
      <c r="B226" s="21"/>
      <c r="C226" s="22" t="s">
        <v>5</v>
      </c>
      <c r="D226" s="23">
        <f t="shared" si="66"/>
        <v>0</v>
      </c>
      <c r="E226" s="23"/>
      <c r="F226" s="23"/>
      <c r="G226" s="23"/>
      <c r="H226" s="24"/>
    </row>
    <row r="227" spans="1:9" s="7" customFormat="1" ht="17.25" hidden="1" customHeight="1" x14ac:dyDescent="0.25">
      <c r="A227" s="6" t="str">
        <f t="shared" si="64"/>
        <v>b</v>
      </c>
      <c r="B227" s="21"/>
      <c r="C227" s="30" t="s">
        <v>20</v>
      </c>
      <c r="D227" s="23">
        <f t="shared" si="66"/>
        <v>0</v>
      </c>
      <c r="E227" s="26"/>
      <c r="F227" s="26"/>
      <c r="G227" s="26"/>
      <c r="H227" s="27"/>
    </row>
    <row r="228" spans="1:9" s="7" customFormat="1" ht="17.25" hidden="1" customHeight="1" thickBot="1" x14ac:dyDescent="0.25">
      <c r="A228" s="6" t="str">
        <f t="shared" si="64"/>
        <v>b</v>
      </c>
      <c r="B228" s="43"/>
      <c r="C228" s="31" t="s">
        <v>21</v>
      </c>
      <c r="D228" s="32">
        <f t="shared" si="66"/>
        <v>0</v>
      </c>
      <c r="E228" s="33"/>
      <c r="F228" s="33"/>
      <c r="G228" s="33"/>
      <c r="H228" s="34"/>
    </row>
    <row r="229" spans="1:9" ht="80.25" customHeight="1" thickTop="1" thickBot="1" x14ac:dyDescent="0.25">
      <c r="A229" s="5"/>
      <c r="B229" s="42" t="s">
        <v>32</v>
      </c>
      <c r="C229" s="17" t="s">
        <v>56</v>
      </c>
      <c r="D229" s="57">
        <f t="shared" ref="D229:H229" si="67">D231+D239+D240+D241</f>
        <v>-9360</v>
      </c>
      <c r="E229" s="57">
        <f t="shared" si="67"/>
        <v>0</v>
      </c>
      <c r="F229" s="57">
        <f t="shared" si="67"/>
        <v>0</v>
      </c>
      <c r="G229" s="57">
        <f t="shared" si="67"/>
        <v>0</v>
      </c>
      <c r="H229" s="54">
        <f t="shared" si="67"/>
        <v>-9360</v>
      </c>
    </row>
    <row r="230" spans="1:9" s="7" customFormat="1" ht="17.25" hidden="1" customHeight="1" thickTop="1" x14ac:dyDescent="0.2">
      <c r="A230" s="6" t="str">
        <f t="shared" ref="A230:A241" si="68">IF(OR(E230&lt;&gt;0,F230&lt;&gt;0,G230&lt;&gt;0,H230&lt;&gt;0),"a","b")</f>
        <v>b</v>
      </c>
      <c r="B230" s="21"/>
      <c r="C230" s="18" t="s">
        <v>14</v>
      </c>
      <c r="D230" s="19">
        <f>SUM(E230:H230)</f>
        <v>0</v>
      </c>
      <c r="E230" s="19"/>
      <c r="F230" s="19"/>
      <c r="G230" s="19"/>
      <c r="H230" s="20"/>
    </row>
    <row r="231" spans="1:9" ht="19.5" customHeight="1" thickTop="1" x14ac:dyDescent="0.2">
      <c r="A231" s="5" t="str">
        <f t="shared" si="68"/>
        <v>a</v>
      </c>
      <c r="B231" s="21"/>
      <c r="C231" s="22" t="s">
        <v>2</v>
      </c>
      <c r="D231" s="58">
        <f t="shared" ref="D231:H231" si="69">SUM(D232:D238)</f>
        <v>-9360</v>
      </c>
      <c r="E231" s="58">
        <f t="shared" si="69"/>
        <v>0</v>
      </c>
      <c r="F231" s="58">
        <f t="shared" si="69"/>
        <v>0</v>
      </c>
      <c r="G231" s="58">
        <f t="shared" si="69"/>
        <v>0</v>
      </c>
      <c r="H231" s="55">
        <f t="shared" si="69"/>
        <v>-9360</v>
      </c>
    </row>
    <row r="232" spans="1:9" s="7" customFormat="1" ht="17.25" hidden="1" customHeight="1" x14ac:dyDescent="0.2">
      <c r="A232" s="6" t="str">
        <f t="shared" si="68"/>
        <v>b</v>
      </c>
      <c r="B232" s="21"/>
      <c r="C232" s="25" t="s">
        <v>15</v>
      </c>
      <c r="D232" s="26">
        <f t="shared" ref="D232:D241" si="70">SUM(E232:H232)</f>
        <v>0</v>
      </c>
      <c r="E232" s="26"/>
      <c r="F232" s="26"/>
      <c r="G232" s="26"/>
      <c r="H232" s="27"/>
    </row>
    <row r="233" spans="1:9" s="7" customFormat="1" ht="20.25" customHeight="1" thickBot="1" x14ac:dyDescent="0.25">
      <c r="A233" s="6" t="str">
        <f t="shared" si="68"/>
        <v>a</v>
      </c>
      <c r="B233" s="21"/>
      <c r="C233" s="28" t="s">
        <v>3</v>
      </c>
      <c r="D233" s="59">
        <f t="shared" si="70"/>
        <v>-9360</v>
      </c>
      <c r="E233" s="59"/>
      <c r="F233" s="59"/>
      <c r="G233" s="59"/>
      <c r="H233" s="61">
        <v>-9360</v>
      </c>
    </row>
    <row r="234" spans="1:9" s="7" customFormat="1" ht="17.25" hidden="1" customHeight="1" x14ac:dyDescent="0.25">
      <c r="A234" s="6" t="str">
        <f t="shared" si="68"/>
        <v>b</v>
      </c>
      <c r="B234" s="21"/>
      <c r="C234" s="25" t="s">
        <v>16</v>
      </c>
      <c r="D234" s="26">
        <f t="shared" si="70"/>
        <v>0</v>
      </c>
      <c r="E234" s="26"/>
      <c r="F234" s="26"/>
      <c r="G234" s="26"/>
      <c r="H234" s="27"/>
      <c r="I234" s="8"/>
    </row>
    <row r="235" spans="1:9" s="7" customFormat="1" ht="17.25" hidden="1" customHeight="1" x14ac:dyDescent="0.25">
      <c r="A235" s="6" t="str">
        <f t="shared" si="68"/>
        <v>b</v>
      </c>
      <c r="B235" s="21"/>
      <c r="C235" s="25" t="s">
        <v>17</v>
      </c>
      <c r="D235" s="26">
        <f t="shared" si="70"/>
        <v>0</v>
      </c>
      <c r="E235" s="26"/>
      <c r="F235" s="26"/>
      <c r="G235" s="26"/>
      <c r="H235" s="27"/>
    </row>
    <row r="236" spans="1:9" s="7" customFormat="1" ht="17.25" hidden="1" customHeight="1" x14ac:dyDescent="0.25">
      <c r="A236" s="6" t="str">
        <f t="shared" si="68"/>
        <v>b</v>
      </c>
      <c r="B236" s="21"/>
      <c r="C236" s="25" t="s">
        <v>18</v>
      </c>
      <c r="D236" s="26">
        <f t="shared" si="70"/>
        <v>0</v>
      </c>
      <c r="E236" s="26"/>
      <c r="F236" s="26"/>
      <c r="G236" s="26"/>
      <c r="H236" s="27"/>
    </row>
    <row r="237" spans="1:9" ht="16.5" hidden="1" customHeight="1" x14ac:dyDescent="0.25">
      <c r="A237" s="5" t="str">
        <f t="shared" si="68"/>
        <v>b</v>
      </c>
      <c r="B237" s="21"/>
      <c r="C237" s="25" t="s">
        <v>4</v>
      </c>
      <c r="D237" s="26">
        <f t="shared" si="70"/>
        <v>0</v>
      </c>
      <c r="E237" s="26"/>
      <c r="F237" s="26"/>
      <c r="G237" s="26"/>
      <c r="H237" s="27"/>
    </row>
    <row r="238" spans="1:9" s="7" customFormat="1" ht="17.25" hidden="1" customHeight="1" x14ac:dyDescent="0.25">
      <c r="A238" s="6" t="str">
        <f t="shared" si="68"/>
        <v>b</v>
      </c>
      <c r="B238" s="21"/>
      <c r="C238" s="25" t="s">
        <v>19</v>
      </c>
      <c r="D238" s="26">
        <f t="shared" si="70"/>
        <v>0</v>
      </c>
      <c r="E238" s="26"/>
      <c r="F238" s="26"/>
      <c r="G238" s="26"/>
      <c r="H238" s="27"/>
    </row>
    <row r="239" spans="1:9" s="7" customFormat="1" ht="19.5" hidden="1" customHeight="1" x14ac:dyDescent="0.25">
      <c r="A239" s="6" t="str">
        <f t="shared" si="68"/>
        <v>b</v>
      </c>
      <c r="B239" s="21"/>
      <c r="C239" s="22" t="s">
        <v>5</v>
      </c>
      <c r="D239" s="23">
        <f t="shared" si="70"/>
        <v>0</v>
      </c>
      <c r="E239" s="23"/>
      <c r="F239" s="23"/>
      <c r="G239" s="23"/>
      <c r="H239" s="24"/>
    </row>
    <row r="240" spans="1:9" s="7" customFormat="1" ht="17.25" hidden="1" customHeight="1" x14ac:dyDescent="0.25">
      <c r="A240" s="6" t="str">
        <f t="shared" si="68"/>
        <v>b</v>
      </c>
      <c r="B240" s="21"/>
      <c r="C240" s="30" t="s">
        <v>20</v>
      </c>
      <c r="D240" s="23">
        <f t="shared" si="70"/>
        <v>0</v>
      </c>
      <c r="E240" s="26"/>
      <c r="F240" s="26"/>
      <c r="G240" s="26"/>
      <c r="H240" s="27"/>
    </row>
    <row r="241" spans="1:11" s="7" customFormat="1" ht="17.25" hidden="1" customHeight="1" thickBot="1" x14ac:dyDescent="0.25">
      <c r="A241" s="6" t="str">
        <f t="shared" si="68"/>
        <v>b</v>
      </c>
      <c r="B241" s="43"/>
      <c r="C241" s="31" t="s">
        <v>21</v>
      </c>
      <c r="D241" s="32">
        <f t="shared" si="70"/>
        <v>0</v>
      </c>
      <c r="E241" s="33"/>
      <c r="F241" s="33"/>
      <c r="G241" s="33"/>
      <c r="H241" s="34"/>
    </row>
    <row r="242" spans="1:11" ht="80.25" customHeight="1" thickTop="1" thickBot="1" x14ac:dyDescent="0.25">
      <c r="A242" s="5"/>
      <c r="B242" s="42" t="s">
        <v>57</v>
      </c>
      <c r="C242" s="17" t="s">
        <v>58</v>
      </c>
      <c r="D242" s="57">
        <f t="shared" ref="D242:H242" si="71">D244+D252+D253+D254</f>
        <v>-108510</v>
      </c>
      <c r="E242" s="57">
        <f t="shared" si="71"/>
        <v>0</v>
      </c>
      <c r="F242" s="57">
        <f t="shared" si="71"/>
        <v>0</v>
      </c>
      <c r="G242" s="57">
        <f t="shared" si="71"/>
        <v>0</v>
      </c>
      <c r="H242" s="54">
        <f t="shared" si="71"/>
        <v>-108510</v>
      </c>
      <c r="I242" s="56"/>
    </row>
    <row r="243" spans="1:11" s="7" customFormat="1" ht="17.25" hidden="1" customHeight="1" thickTop="1" x14ac:dyDescent="0.2">
      <c r="A243" s="6" t="str">
        <f t="shared" ref="A243:A254" si="72">IF(OR(E243&lt;&gt;0,F243&lt;&gt;0,G243&lt;&gt;0,H243&lt;&gt;0),"a","b")</f>
        <v>b</v>
      </c>
      <c r="B243" s="21"/>
      <c r="C243" s="18" t="s">
        <v>14</v>
      </c>
      <c r="D243" s="19">
        <f>SUM(E243:H243)</f>
        <v>0</v>
      </c>
      <c r="E243" s="19"/>
      <c r="F243" s="19"/>
      <c r="G243" s="19"/>
      <c r="H243" s="20"/>
    </row>
    <row r="244" spans="1:11" ht="19.5" customHeight="1" thickTop="1" x14ac:dyDescent="0.2">
      <c r="A244" s="5" t="str">
        <f t="shared" si="72"/>
        <v>a</v>
      </c>
      <c r="B244" s="21"/>
      <c r="C244" s="22" t="s">
        <v>2</v>
      </c>
      <c r="D244" s="58">
        <f t="shared" ref="D244:H244" si="73">SUM(D245:D251)</f>
        <v>-108510</v>
      </c>
      <c r="E244" s="58">
        <f t="shared" si="73"/>
        <v>0</v>
      </c>
      <c r="F244" s="58">
        <f t="shared" si="73"/>
        <v>0</v>
      </c>
      <c r="G244" s="58">
        <f t="shared" si="73"/>
        <v>0</v>
      </c>
      <c r="H244" s="55">
        <f t="shared" si="73"/>
        <v>-108510</v>
      </c>
    </row>
    <row r="245" spans="1:11" s="7" customFormat="1" ht="17.25" hidden="1" customHeight="1" x14ac:dyDescent="0.2">
      <c r="A245" s="6" t="str">
        <f t="shared" si="72"/>
        <v>b</v>
      </c>
      <c r="B245" s="21"/>
      <c r="C245" s="25" t="s">
        <v>15</v>
      </c>
      <c r="D245" s="26">
        <f t="shared" ref="D245:D254" si="74">SUM(E245:H245)</f>
        <v>0</v>
      </c>
      <c r="E245" s="26"/>
      <c r="F245" s="26"/>
      <c r="G245" s="26"/>
      <c r="H245" s="27"/>
    </row>
    <row r="246" spans="1:11" s="7" customFormat="1" ht="20.25" hidden="1" customHeight="1" x14ac:dyDescent="0.2">
      <c r="A246" s="6" t="str">
        <f t="shared" si="72"/>
        <v>b</v>
      </c>
      <c r="B246" s="21"/>
      <c r="C246" s="28" t="s">
        <v>3</v>
      </c>
      <c r="D246" s="26">
        <f t="shared" si="74"/>
        <v>0</v>
      </c>
      <c r="E246" s="26"/>
      <c r="F246" s="26"/>
      <c r="G246" s="26"/>
      <c r="H246" s="27"/>
    </row>
    <row r="247" spans="1:11" s="7" customFormat="1" ht="17.25" hidden="1" customHeight="1" x14ac:dyDescent="0.2">
      <c r="A247" s="6" t="str">
        <f t="shared" si="72"/>
        <v>b</v>
      </c>
      <c r="B247" s="21"/>
      <c r="C247" s="25" t="s">
        <v>16</v>
      </c>
      <c r="D247" s="26">
        <f t="shared" si="74"/>
        <v>0</v>
      </c>
      <c r="E247" s="26"/>
      <c r="F247" s="26"/>
      <c r="G247" s="26"/>
      <c r="H247" s="27"/>
      <c r="I247" s="8"/>
    </row>
    <row r="248" spans="1:11" s="7" customFormat="1" ht="17.25" hidden="1" customHeight="1" x14ac:dyDescent="0.2">
      <c r="A248" s="6" t="str">
        <f t="shared" si="72"/>
        <v>b</v>
      </c>
      <c r="B248" s="21"/>
      <c r="C248" s="25" t="s">
        <v>17</v>
      </c>
      <c r="D248" s="26">
        <f t="shared" si="74"/>
        <v>0</v>
      </c>
      <c r="E248" s="26"/>
      <c r="F248" s="26"/>
      <c r="G248" s="26"/>
      <c r="H248" s="27"/>
    </row>
    <row r="249" spans="1:11" s="7" customFormat="1" ht="17.25" hidden="1" customHeight="1" x14ac:dyDescent="0.2">
      <c r="A249" s="6" t="str">
        <f t="shared" si="72"/>
        <v>b</v>
      </c>
      <c r="B249" s="21"/>
      <c r="C249" s="25" t="s">
        <v>18</v>
      </c>
      <c r="D249" s="26">
        <f t="shared" si="74"/>
        <v>0</v>
      </c>
      <c r="E249" s="26"/>
      <c r="F249" s="26"/>
      <c r="G249" s="26"/>
      <c r="H249" s="27"/>
    </row>
    <row r="250" spans="1:11" ht="16.5" customHeight="1" thickBot="1" x14ac:dyDescent="0.25">
      <c r="A250" s="5" t="str">
        <f t="shared" si="72"/>
        <v>a</v>
      </c>
      <c r="B250" s="21"/>
      <c r="C250" s="25" t="s">
        <v>4</v>
      </c>
      <c r="D250" s="59">
        <f t="shared" si="74"/>
        <v>-108510</v>
      </c>
      <c r="E250" s="59"/>
      <c r="F250" s="59"/>
      <c r="G250" s="59"/>
      <c r="H250" s="61">
        <v>-108510</v>
      </c>
      <c r="I250" s="45"/>
      <c r="J250" s="46"/>
      <c r="K250" s="47"/>
    </row>
    <row r="251" spans="1:11" s="7" customFormat="1" ht="17.25" hidden="1" customHeight="1" x14ac:dyDescent="0.25">
      <c r="A251" s="6" t="str">
        <f t="shared" si="72"/>
        <v>b</v>
      </c>
      <c r="B251" s="21"/>
      <c r="C251" s="25" t="s">
        <v>19</v>
      </c>
      <c r="D251" s="26">
        <f t="shared" si="74"/>
        <v>0</v>
      </c>
      <c r="E251" s="26"/>
      <c r="F251" s="26"/>
      <c r="G251" s="26"/>
      <c r="H251" s="27"/>
    </row>
    <row r="252" spans="1:11" s="7" customFormat="1" ht="19.5" hidden="1" customHeight="1" x14ac:dyDescent="0.25">
      <c r="A252" s="6" t="str">
        <f t="shared" si="72"/>
        <v>b</v>
      </c>
      <c r="B252" s="21"/>
      <c r="C252" s="22" t="s">
        <v>5</v>
      </c>
      <c r="D252" s="23">
        <f t="shared" si="74"/>
        <v>0</v>
      </c>
      <c r="E252" s="23"/>
      <c r="F252" s="23"/>
      <c r="G252" s="23"/>
      <c r="H252" s="24"/>
    </row>
    <row r="253" spans="1:11" s="7" customFormat="1" ht="17.25" hidden="1" customHeight="1" x14ac:dyDescent="0.25">
      <c r="A253" s="6" t="str">
        <f t="shared" si="72"/>
        <v>b</v>
      </c>
      <c r="B253" s="21"/>
      <c r="C253" s="30" t="s">
        <v>20</v>
      </c>
      <c r="D253" s="23">
        <f t="shared" si="74"/>
        <v>0</v>
      </c>
      <c r="E253" s="26"/>
      <c r="F253" s="26"/>
      <c r="G253" s="26"/>
      <c r="H253" s="27"/>
    </row>
    <row r="254" spans="1:11" s="7" customFormat="1" ht="17.25" hidden="1" customHeight="1" thickBot="1" x14ac:dyDescent="0.25">
      <c r="A254" s="6" t="str">
        <f t="shared" si="72"/>
        <v>b</v>
      </c>
      <c r="B254" s="43"/>
      <c r="C254" s="31" t="s">
        <v>21</v>
      </c>
      <c r="D254" s="32">
        <f t="shared" si="74"/>
        <v>0</v>
      </c>
      <c r="E254" s="33"/>
      <c r="F254" s="33"/>
      <c r="G254" s="33"/>
      <c r="H254" s="34"/>
    </row>
    <row r="255" spans="1:11" ht="63" customHeight="1" thickTop="1" thickBot="1" x14ac:dyDescent="0.25">
      <c r="A255" s="5"/>
      <c r="B255" s="42" t="s">
        <v>59</v>
      </c>
      <c r="C255" s="17" t="s">
        <v>60</v>
      </c>
      <c r="D255" s="57">
        <f t="shared" ref="D255:H255" si="75">D257+D265+D266+D267</f>
        <v>-55690</v>
      </c>
      <c r="E255" s="57">
        <f t="shared" si="75"/>
        <v>0</v>
      </c>
      <c r="F255" s="57">
        <f t="shared" si="75"/>
        <v>-890</v>
      </c>
      <c r="G255" s="57">
        <f t="shared" si="75"/>
        <v>0</v>
      </c>
      <c r="H255" s="54">
        <f t="shared" si="75"/>
        <v>-54800</v>
      </c>
    </row>
    <row r="256" spans="1:11" s="7" customFormat="1" ht="17.25" hidden="1" customHeight="1" thickTop="1" x14ac:dyDescent="0.2">
      <c r="A256" s="6" t="str">
        <f t="shared" ref="A256:A267" si="76">IF(OR(E256&lt;&gt;0,F256&lt;&gt;0,G256&lt;&gt;0,H256&lt;&gt;0),"a","b")</f>
        <v>b</v>
      </c>
      <c r="B256" s="21"/>
      <c r="C256" s="18" t="s">
        <v>14</v>
      </c>
      <c r="D256" s="19">
        <f>SUM(E256:H256)</f>
        <v>0</v>
      </c>
      <c r="E256" s="19"/>
      <c r="F256" s="19"/>
      <c r="G256" s="19"/>
      <c r="H256" s="20"/>
    </row>
    <row r="257" spans="1:9" ht="19.5" customHeight="1" thickTop="1" x14ac:dyDescent="0.2">
      <c r="A257" s="5" t="str">
        <f t="shared" si="76"/>
        <v>a</v>
      </c>
      <c r="B257" s="21"/>
      <c r="C257" s="22" t="s">
        <v>2</v>
      </c>
      <c r="D257" s="58">
        <f t="shared" ref="D257:H257" si="77">SUM(D258:D264)</f>
        <v>-31800</v>
      </c>
      <c r="E257" s="58">
        <f t="shared" si="77"/>
        <v>0</v>
      </c>
      <c r="F257" s="58">
        <f t="shared" si="77"/>
        <v>0</v>
      </c>
      <c r="G257" s="58">
        <f t="shared" si="77"/>
        <v>0</v>
      </c>
      <c r="H257" s="55">
        <f t="shared" si="77"/>
        <v>-31800</v>
      </c>
    </row>
    <row r="258" spans="1:9" s="7" customFormat="1" ht="17.25" hidden="1" customHeight="1" x14ac:dyDescent="0.2">
      <c r="A258" s="6" t="str">
        <f t="shared" si="76"/>
        <v>b</v>
      </c>
      <c r="B258" s="21"/>
      <c r="C258" s="25" t="s">
        <v>15</v>
      </c>
      <c r="D258" s="26">
        <f t="shared" ref="D258:D267" si="78">SUM(E258:H258)</f>
        <v>0</v>
      </c>
      <c r="E258" s="26"/>
      <c r="F258" s="26"/>
      <c r="G258" s="26"/>
      <c r="H258" s="27"/>
    </row>
    <row r="259" spans="1:9" s="7" customFormat="1" ht="20.25" customHeight="1" x14ac:dyDescent="0.2">
      <c r="A259" s="6" t="str">
        <f t="shared" si="76"/>
        <v>a</v>
      </c>
      <c r="B259" s="21"/>
      <c r="C259" s="28" t="s">
        <v>3</v>
      </c>
      <c r="D259" s="59">
        <f t="shared" si="78"/>
        <v>-31800</v>
      </c>
      <c r="E259" s="59"/>
      <c r="F259" s="59"/>
      <c r="G259" s="59"/>
      <c r="H259" s="61">
        <v>-31800</v>
      </c>
    </row>
    <row r="260" spans="1:9" s="7" customFormat="1" ht="17.25" hidden="1" customHeight="1" x14ac:dyDescent="0.2">
      <c r="A260" s="6" t="str">
        <f t="shared" si="76"/>
        <v>b</v>
      </c>
      <c r="B260" s="21"/>
      <c r="C260" s="25" t="s">
        <v>16</v>
      </c>
      <c r="D260" s="26">
        <f t="shared" si="78"/>
        <v>0</v>
      </c>
      <c r="E260" s="26"/>
      <c r="F260" s="26"/>
      <c r="G260" s="26"/>
      <c r="H260" s="27"/>
      <c r="I260" s="8"/>
    </row>
    <row r="261" spans="1:9" s="7" customFormat="1" ht="17.25" hidden="1" customHeight="1" x14ac:dyDescent="0.2">
      <c r="A261" s="6" t="str">
        <f t="shared" si="76"/>
        <v>b</v>
      </c>
      <c r="B261" s="21"/>
      <c r="C261" s="25" t="s">
        <v>17</v>
      </c>
      <c r="D261" s="26">
        <f t="shared" si="78"/>
        <v>0</v>
      </c>
      <c r="E261" s="26"/>
      <c r="F261" s="26"/>
      <c r="G261" s="26"/>
      <c r="H261" s="27"/>
    </row>
    <row r="262" spans="1:9" s="7" customFormat="1" ht="17.25" hidden="1" customHeight="1" x14ac:dyDescent="0.2">
      <c r="A262" s="6" t="str">
        <f t="shared" si="76"/>
        <v>b</v>
      </c>
      <c r="B262" s="21"/>
      <c r="C262" s="25" t="s">
        <v>18</v>
      </c>
      <c r="D262" s="26">
        <f t="shared" si="78"/>
        <v>0</v>
      </c>
      <c r="E262" s="26"/>
      <c r="F262" s="26"/>
      <c r="G262" s="26"/>
      <c r="H262" s="27"/>
    </row>
    <row r="263" spans="1:9" ht="16.5" hidden="1" customHeight="1" x14ac:dyDescent="0.2">
      <c r="A263" s="5" t="str">
        <f t="shared" si="76"/>
        <v>b</v>
      </c>
      <c r="B263" s="21"/>
      <c r="C263" s="25" t="s">
        <v>4</v>
      </c>
      <c r="D263" s="26">
        <f t="shared" si="78"/>
        <v>0</v>
      </c>
      <c r="E263" s="26"/>
      <c r="F263" s="26"/>
      <c r="G263" s="26"/>
      <c r="H263" s="27"/>
    </row>
    <row r="264" spans="1:9" s="7" customFormat="1" ht="17.25" hidden="1" customHeight="1" x14ac:dyDescent="0.2">
      <c r="A264" s="6" t="str">
        <f t="shared" si="76"/>
        <v>b</v>
      </c>
      <c r="B264" s="21"/>
      <c r="C264" s="25" t="s">
        <v>19</v>
      </c>
      <c r="D264" s="26">
        <f t="shared" si="78"/>
        <v>0</v>
      </c>
      <c r="E264" s="26"/>
      <c r="F264" s="26"/>
      <c r="G264" s="26"/>
      <c r="H264" s="27"/>
    </row>
    <row r="265" spans="1:9" s="7" customFormat="1" ht="19.5" customHeight="1" thickBot="1" x14ac:dyDescent="0.25">
      <c r="A265" s="6" t="str">
        <f t="shared" si="76"/>
        <v>a</v>
      </c>
      <c r="B265" s="21"/>
      <c r="C265" s="22" t="s">
        <v>5</v>
      </c>
      <c r="D265" s="58">
        <f t="shared" si="78"/>
        <v>-23890</v>
      </c>
      <c r="E265" s="58"/>
      <c r="F265" s="58">
        <v>-890</v>
      </c>
      <c r="G265" s="58"/>
      <c r="H265" s="55">
        <v>-23000</v>
      </c>
    </row>
    <row r="266" spans="1:9" s="7" customFormat="1" ht="17.25" hidden="1" customHeight="1" x14ac:dyDescent="0.25">
      <c r="A266" s="6" t="str">
        <f t="shared" si="76"/>
        <v>b</v>
      </c>
      <c r="B266" s="21"/>
      <c r="C266" s="30" t="s">
        <v>20</v>
      </c>
      <c r="D266" s="23">
        <f t="shared" si="78"/>
        <v>0</v>
      </c>
      <c r="E266" s="26"/>
      <c r="F266" s="26"/>
      <c r="G266" s="26"/>
      <c r="H266" s="27"/>
    </row>
    <row r="267" spans="1:9" s="7" customFormat="1" ht="17.25" hidden="1" customHeight="1" thickBot="1" x14ac:dyDescent="0.25">
      <c r="A267" s="6" t="str">
        <f t="shared" si="76"/>
        <v>b</v>
      </c>
      <c r="B267" s="43"/>
      <c r="C267" s="31" t="s">
        <v>21</v>
      </c>
      <c r="D267" s="32">
        <f t="shared" si="78"/>
        <v>0</v>
      </c>
      <c r="E267" s="33"/>
      <c r="F267" s="33"/>
      <c r="G267" s="33"/>
      <c r="H267" s="34"/>
    </row>
    <row r="268" spans="1:9" ht="34.5" customHeight="1" thickTop="1" thickBot="1" x14ac:dyDescent="0.25">
      <c r="A268" s="5"/>
      <c r="B268" s="42" t="s">
        <v>76</v>
      </c>
      <c r="C268" s="17" t="s">
        <v>61</v>
      </c>
      <c r="D268" s="57">
        <f t="shared" ref="D268:H268" si="79">D270+D278+D279+D280</f>
        <v>-25030</v>
      </c>
      <c r="E268" s="57">
        <f t="shared" si="79"/>
        <v>0</v>
      </c>
      <c r="F268" s="57">
        <f t="shared" si="79"/>
        <v>0</v>
      </c>
      <c r="G268" s="57">
        <f t="shared" si="79"/>
        <v>0</v>
      </c>
      <c r="H268" s="54">
        <f t="shared" si="79"/>
        <v>-25030</v>
      </c>
    </row>
    <row r="269" spans="1:9" s="7" customFormat="1" ht="17.25" hidden="1" customHeight="1" thickTop="1" x14ac:dyDescent="0.2">
      <c r="A269" s="6" t="str">
        <f t="shared" ref="A269:A280" si="80">IF(OR(E269&lt;&gt;0,F269&lt;&gt;0,G269&lt;&gt;0,H269&lt;&gt;0),"a","b")</f>
        <v>b</v>
      </c>
      <c r="B269" s="21"/>
      <c r="C269" s="18" t="s">
        <v>14</v>
      </c>
      <c r="D269" s="19">
        <f>SUM(E269:H269)</f>
        <v>0</v>
      </c>
      <c r="E269" s="19"/>
      <c r="F269" s="19"/>
      <c r="G269" s="19"/>
      <c r="H269" s="20"/>
    </row>
    <row r="270" spans="1:9" ht="19.5" customHeight="1" thickTop="1" x14ac:dyDescent="0.2">
      <c r="A270" s="5" t="str">
        <f t="shared" si="80"/>
        <v>a</v>
      </c>
      <c r="B270" s="21"/>
      <c r="C270" s="22" t="s">
        <v>2</v>
      </c>
      <c r="D270" s="58">
        <f t="shared" ref="D270:H270" si="81">SUM(D271:D277)</f>
        <v>-25030</v>
      </c>
      <c r="E270" s="58">
        <f t="shared" si="81"/>
        <v>0</v>
      </c>
      <c r="F270" s="58">
        <f t="shared" si="81"/>
        <v>0</v>
      </c>
      <c r="G270" s="58">
        <f t="shared" si="81"/>
        <v>0</v>
      </c>
      <c r="H270" s="55">
        <f t="shared" si="81"/>
        <v>-25030</v>
      </c>
    </row>
    <row r="271" spans="1:9" s="7" customFormat="1" ht="17.25" hidden="1" customHeight="1" x14ac:dyDescent="0.2">
      <c r="A271" s="6" t="str">
        <f t="shared" si="80"/>
        <v>b</v>
      </c>
      <c r="B271" s="21"/>
      <c r="C271" s="25" t="s">
        <v>15</v>
      </c>
      <c r="D271" s="26">
        <f t="shared" ref="D271:D280" si="82">SUM(E271:H271)</f>
        <v>0</v>
      </c>
      <c r="E271" s="26"/>
      <c r="F271" s="26"/>
      <c r="G271" s="26"/>
      <c r="H271" s="27"/>
    </row>
    <row r="272" spans="1:9" s="7" customFormat="1" ht="20.25" hidden="1" customHeight="1" x14ac:dyDescent="0.2">
      <c r="A272" s="6" t="str">
        <f t="shared" si="80"/>
        <v>b</v>
      </c>
      <c r="B272" s="21"/>
      <c r="C272" s="28" t="s">
        <v>3</v>
      </c>
      <c r="D272" s="26">
        <f t="shared" si="82"/>
        <v>0</v>
      </c>
      <c r="E272" s="26"/>
      <c r="F272" s="26"/>
      <c r="G272" s="26"/>
      <c r="H272" s="27"/>
    </row>
    <row r="273" spans="1:9" s="7" customFormat="1" ht="17.25" hidden="1" customHeight="1" x14ac:dyDescent="0.2">
      <c r="A273" s="6" t="str">
        <f t="shared" si="80"/>
        <v>b</v>
      </c>
      <c r="B273" s="21"/>
      <c r="C273" s="25" t="s">
        <v>16</v>
      </c>
      <c r="D273" s="26">
        <f t="shared" si="82"/>
        <v>0</v>
      </c>
      <c r="E273" s="26"/>
      <c r="F273" s="26"/>
      <c r="G273" s="26"/>
      <c r="H273" s="27"/>
      <c r="I273" s="8"/>
    </row>
    <row r="274" spans="1:9" s="7" customFormat="1" ht="17.25" hidden="1" customHeight="1" x14ac:dyDescent="0.2">
      <c r="A274" s="6" t="str">
        <f t="shared" si="80"/>
        <v>b</v>
      </c>
      <c r="B274" s="21"/>
      <c r="C274" s="25" t="s">
        <v>17</v>
      </c>
      <c r="D274" s="26">
        <f t="shared" si="82"/>
        <v>0</v>
      </c>
      <c r="E274" s="26"/>
      <c r="F274" s="26"/>
      <c r="G274" s="26"/>
      <c r="H274" s="27"/>
    </row>
    <row r="275" spans="1:9" s="7" customFormat="1" ht="17.25" hidden="1" customHeight="1" x14ac:dyDescent="0.2">
      <c r="A275" s="6" t="str">
        <f t="shared" si="80"/>
        <v>b</v>
      </c>
      <c r="B275" s="21"/>
      <c r="C275" s="25" t="s">
        <v>18</v>
      </c>
      <c r="D275" s="26">
        <f t="shared" si="82"/>
        <v>0</v>
      </c>
      <c r="E275" s="26"/>
      <c r="F275" s="26"/>
      <c r="G275" s="26"/>
      <c r="H275" s="27"/>
    </row>
    <row r="276" spans="1:9" ht="16.5" customHeight="1" thickBot="1" x14ac:dyDescent="0.25">
      <c r="A276" s="5" t="str">
        <f t="shared" si="80"/>
        <v>a</v>
      </c>
      <c r="B276" s="49"/>
      <c r="C276" s="53" t="s">
        <v>4</v>
      </c>
      <c r="D276" s="64">
        <f t="shared" si="82"/>
        <v>-25030</v>
      </c>
      <c r="E276" s="64"/>
      <c r="F276" s="64"/>
      <c r="G276" s="64"/>
      <c r="H276" s="65">
        <v>-25030</v>
      </c>
    </row>
    <row r="277" spans="1:9" s="7" customFormat="1" ht="17.25" hidden="1" customHeight="1" x14ac:dyDescent="0.25">
      <c r="A277" s="6" t="str">
        <f t="shared" si="80"/>
        <v>b</v>
      </c>
      <c r="B277" s="21"/>
      <c r="C277" s="25" t="s">
        <v>19</v>
      </c>
      <c r="D277" s="26">
        <f t="shared" si="82"/>
        <v>0</v>
      </c>
      <c r="E277" s="26"/>
      <c r="F277" s="26"/>
      <c r="G277" s="26"/>
      <c r="H277" s="27"/>
    </row>
    <row r="278" spans="1:9" s="7" customFormat="1" ht="19.5" hidden="1" customHeight="1" x14ac:dyDescent="0.25">
      <c r="A278" s="6" t="str">
        <f t="shared" si="80"/>
        <v>b</v>
      </c>
      <c r="B278" s="21"/>
      <c r="C278" s="22" t="s">
        <v>5</v>
      </c>
      <c r="D278" s="23">
        <f t="shared" si="82"/>
        <v>0</v>
      </c>
      <c r="E278" s="23"/>
      <c r="F278" s="23"/>
      <c r="G278" s="23"/>
      <c r="H278" s="24"/>
    </row>
    <row r="279" spans="1:9" s="7" customFormat="1" ht="17.25" hidden="1" customHeight="1" x14ac:dyDescent="0.25">
      <c r="A279" s="6" t="str">
        <f t="shared" si="80"/>
        <v>b</v>
      </c>
      <c r="B279" s="21"/>
      <c r="C279" s="30" t="s">
        <v>20</v>
      </c>
      <c r="D279" s="23">
        <f t="shared" si="82"/>
        <v>0</v>
      </c>
      <c r="E279" s="26"/>
      <c r="F279" s="26"/>
      <c r="G279" s="26"/>
      <c r="H279" s="27"/>
    </row>
    <row r="280" spans="1:9" s="7" customFormat="1" ht="17.25" hidden="1" customHeight="1" thickBot="1" x14ac:dyDescent="0.25">
      <c r="A280" s="6" t="str">
        <f t="shared" si="80"/>
        <v>b</v>
      </c>
      <c r="B280" s="43"/>
      <c r="C280" s="31" t="s">
        <v>21</v>
      </c>
      <c r="D280" s="32">
        <f t="shared" si="82"/>
        <v>0</v>
      </c>
      <c r="E280" s="33"/>
      <c r="F280" s="33"/>
      <c r="G280" s="33"/>
      <c r="H280" s="34"/>
    </row>
    <row r="281" spans="1:9" ht="45" customHeight="1" thickTop="1" thickBot="1" x14ac:dyDescent="0.25">
      <c r="A281" s="5"/>
      <c r="B281" s="42" t="s">
        <v>62</v>
      </c>
      <c r="C281" s="17" t="s">
        <v>63</v>
      </c>
      <c r="D281" s="57">
        <f t="shared" ref="D281:H281" si="83">D283+D291+D292+D293</f>
        <v>-11940</v>
      </c>
      <c r="E281" s="57">
        <f t="shared" si="83"/>
        <v>0</v>
      </c>
      <c r="F281" s="57">
        <f t="shared" si="83"/>
        <v>0</v>
      </c>
      <c r="G281" s="57">
        <f t="shared" si="83"/>
        <v>0</v>
      </c>
      <c r="H281" s="54">
        <f t="shared" si="83"/>
        <v>-11940</v>
      </c>
    </row>
    <row r="282" spans="1:9" s="7" customFormat="1" ht="17.25" hidden="1" customHeight="1" thickTop="1" x14ac:dyDescent="0.2">
      <c r="A282" s="6" t="str">
        <f t="shared" ref="A282:A293" si="84">IF(OR(E282&lt;&gt;0,F282&lt;&gt;0,G282&lt;&gt;0,H282&lt;&gt;0),"a","b")</f>
        <v>b</v>
      </c>
      <c r="B282" s="21"/>
      <c r="C282" s="18" t="s">
        <v>14</v>
      </c>
      <c r="D282" s="19">
        <f>SUM(E282:H282)</f>
        <v>0</v>
      </c>
      <c r="E282" s="19"/>
      <c r="F282" s="19"/>
      <c r="G282" s="19"/>
      <c r="H282" s="20"/>
    </row>
    <row r="283" spans="1:9" ht="19.5" customHeight="1" thickTop="1" x14ac:dyDescent="0.2">
      <c r="A283" s="5" t="str">
        <f t="shared" si="84"/>
        <v>a</v>
      </c>
      <c r="B283" s="21"/>
      <c r="C283" s="22" t="s">
        <v>2</v>
      </c>
      <c r="D283" s="58">
        <f t="shared" ref="D283:H283" si="85">SUM(D284:D290)</f>
        <v>-11940</v>
      </c>
      <c r="E283" s="58">
        <f t="shared" si="85"/>
        <v>0</v>
      </c>
      <c r="F283" s="58">
        <f t="shared" si="85"/>
        <v>0</v>
      </c>
      <c r="G283" s="58">
        <f t="shared" si="85"/>
        <v>0</v>
      </c>
      <c r="H283" s="55">
        <f t="shared" si="85"/>
        <v>-11940</v>
      </c>
    </row>
    <row r="284" spans="1:9" s="7" customFormat="1" ht="17.25" hidden="1" customHeight="1" x14ac:dyDescent="0.2">
      <c r="A284" s="6" t="str">
        <f t="shared" si="84"/>
        <v>b</v>
      </c>
      <c r="B284" s="21"/>
      <c r="C284" s="25" t="s">
        <v>15</v>
      </c>
      <c r="D284" s="26">
        <f t="shared" ref="D284:D293" si="86">SUM(E284:H284)</f>
        <v>0</v>
      </c>
      <c r="E284" s="26"/>
      <c r="F284" s="26"/>
      <c r="G284" s="26"/>
      <c r="H284" s="27"/>
    </row>
    <row r="285" spans="1:9" s="7" customFormat="1" ht="20.25" hidden="1" customHeight="1" x14ac:dyDescent="0.2">
      <c r="A285" s="6" t="str">
        <f t="shared" si="84"/>
        <v>b</v>
      </c>
      <c r="B285" s="21"/>
      <c r="C285" s="28" t="s">
        <v>3</v>
      </c>
      <c r="D285" s="26">
        <f t="shared" si="86"/>
        <v>0</v>
      </c>
      <c r="E285" s="26"/>
      <c r="F285" s="26"/>
      <c r="G285" s="26"/>
      <c r="H285" s="27"/>
    </row>
    <row r="286" spans="1:9" s="7" customFormat="1" ht="17.25" hidden="1" customHeight="1" x14ac:dyDescent="0.2">
      <c r="A286" s="6" t="str">
        <f t="shared" si="84"/>
        <v>b</v>
      </c>
      <c r="B286" s="21"/>
      <c r="C286" s="25" t="s">
        <v>16</v>
      </c>
      <c r="D286" s="26">
        <f t="shared" si="86"/>
        <v>0</v>
      </c>
      <c r="E286" s="26"/>
      <c r="F286" s="26"/>
      <c r="G286" s="26"/>
      <c r="H286" s="27"/>
      <c r="I286" s="8"/>
    </row>
    <row r="287" spans="1:9" s="7" customFormat="1" ht="17.25" hidden="1" customHeight="1" x14ac:dyDescent="0.2">
      <c r="A287" s="6" t="str">
        <f t="shared" si="84"/>
        <v>b</v>
      </c>
      <c r="B287" s="21"/>
      <c r="C287" s="25" t="s">
        <v>17</v>
      </c>
      <c r="D287" s="26">
        <f t="shared" si="86"/>
        <v>0</v>
      </c>
      <c r="E287" s="26"/>
      <c r="F287" s="26"/>
      <c r="G287" s="26"/>
      <c r="H287" s="27"/>
    </row>
    <row r="288" spans="1:9" s="7" customFormat="1" ht="17.25" hidden="1" customHeight="1" x14ac:dyDescent="0.2">
      <c r="A288" s="6" t="str">
        <f t="shared" si="84"/>
        <v>b</v>
      </c>
      <c r="B288" s="21"/>
      <c r="C288" s="25" t="s">
        <v>18</v>
      </c>
      <c r="D288" s="26">
        <f t="shared" si="86"/>
        <v>0</v>
      </c>
      <c r="E288" s="26"/>
      <c r="F288" s="26"/>
      <c r="G288" s="26"/>
      <c r="H288" s="27"/>
    </row>
    <row r="289" spans="1:9" ht="16.5" customHeight="1" thickBot="1" x14ac:dyDescent="0.25">
      <c r="A289" s="5" t="str">
        <f t="shared" si="84"/>
        <v>a</v>
      </c>
      <c r="B289" s="21"/>
      <c r="C289" s="25" t="s">
        <v>4</v>
      </c>
      <c r="D289" s="59">
        <f t="shared" si="86"/>
        <v>-11940</v>
      </c>
      <c r="E289" s="59"/>
      <c r="F289" s="59"/>
      <c r="G289" s="59"/>
      <c r="H289" s="61">
        <v>-11940</v>
      </c>
    </row>
    <row r="290" spans="1:9" s="7" customFormat="1" ht="17.25" hidden="1" customHeight="1" x14ac:dyDescent="0.25">
      <c r="A290" s="6" t="str">
        <f t="shared" si="84"/>
        <v>b</v>
      </c>
      <c r="B290" s="21"/>
      <c r="C290" s="25" t="s">
        <v>19</v>
      </c>
      <c r="D290" s="26">
        <f t="shared" si="86"/>
        <v>0</v>
      </c>
      <c r="E290" s="26"/>
      <c r="F290" s="26"/>
      <c r="G290" s="26"/>
      <c r="H290" s="27"/>
    </row>
    <row r="291" spans="1:9" s="7" customFormat="1" ht="19.5" hidden="1" customHeight="1" x14ac:dyDescent="0.25">
      <c r="A291" s="6" t="str">
        <f t="shared" si="84"/>
        <v>b</v>
      </c>
      <c r="B291" s="21"/>
      <c r="C291" s="22" t="s">
        <v>5</v>
      </c>
      <c r="D291" s="23">
        <f t="shared" si="86"/>
        <v>0</v>
      </c>
      <c r="E291" s="23"/>
      <c r="F291" s="23"/>
      <c r="G291" s="23"/>
      <c r="H291" s="24"/>
    </row>
    <row r="292" spans="1:9" s="7" customFormat="1" ht="17.25" hidden="1" customHeight="1" x14ac:dyDescent="0.25">
      <c r="A292" s="6" t="str">
        <f t="shared" si="84"/>
        <v>b</v>
      </c>
      <c r="B292" s="21"/>
      <c r="C292" s="30" t="s">
        <v>20</v>
      </c>
      <c r="D292" s="23">
        <f t="shared" si="86"/>
        <v>0</v>
      </c>
      <c r="E292" s="26"/>
      <c r="F292" s="26"/>
      <c r="G292" s="26"/>
      <c r="H292" s="27"/>
    </row>
    <row r="293" spans="1:9" s="7" customFormat="1" ht="17.25" hidden="1" customHeight="1" thickBot="1" x14ac:dyDescent="0.25">
      <c r="A293" s="6" t="str">
        <f t="shared" si="84"/>
        <v>b</v>
      </c>
      <c r="B293" s="43"/>
      <c r="C293" s="31" t="s">
        <v>21</v>
      </c>
      <c r="D293" s="32">
        <f t="shared" si="86"/>
        <v>0</v>
      </c>
      <c r="E293" s="33"/>
      <c r="F293" s="33"/>
      <c r="G293" s="33"/>
      <c r="H293" s="34"/>
    </row>
    <row r="294" spans="1:9" ht="46.5" customHeight="1" thickTop="1" thickBot="1" x14ac:dyDescent="0.25">
      <c r="A294" s="5"/>
      <c r="B294" s="42" t="s">
        <v>64</v>
      </c>
      <c r="C294" s="17" t="s">
        <v>65</v>
      </c>
      <c r="D294" s="57">
        <f t="shared" ref="D294:H294" si="87">D296+D304+D305+D306</f>
        <v>-170040</v>
      </c>
      <c r="E294" s="57">
        <f t="shared" si="87"/>
        <v>0</v>
      </c>
      <c r="F294" s="57">
        <f t="shared" si="87"/>
        <v>0</v>
      </c>
      <c r="G294" s="57">
        <f t="shared" si="87"/>
        <v>0</v>
      </c>
      <c r="H294" s="54">
        <f t="shared" si="87"/>
        <v>-170040</v>
      </c>
    </row>
    <row r="295" spans="1:9" s="7" customFormat="1" ht="17.25" hidden="1" customHeight="1" thickTop="1" x14ac:dyDescent="0.2">
      <c r="A295" s="6" t="str">
        <f t="shared" ref="A295:A306" si="88">IF(OR(E295&lt;&gt;0,F295&lt;&gt;0,G295&lt;&gt;0,H295&lt;&gt;0),"a","b")</f>
        <v>b</v>
      </c>
      <c r="B295" s="21"/>
      <c r="C295" s="18" t="s">
        <v>14</v>
      </c>
      <c r="D295" s="19">
        <f>SUM(E295:H295)</f>
        <v>0</v>
      </c>
      <c r="E295" s="19"/>
      <c r="F295" s="19"/>
      <c r="G295" s="19"/>
      <c r="H295" s="20"/>
    </row>
    <row r="296" spans="1:9" ht="19.5" hidden="1" customHeight="1" x14ac:dyDescent="0.2">
      <c r="A296" s="5" t="str">
        <f t="shared" si="88"/>
        <v>b</v>
      </c>
      <c r="B296" s="21"/>
      <c r="C296" s="22" t="s">
        <v>2</v>
      </c>
      <c r="D296" s="23">
        <f t="shared" ref="D296:H296" si="89">SUM(D297:D303)</f>
        <v>0</v>
      </c>
      <c r="E296" s="23">
        <f t="shared" si="89"/>
        <v>0</v>
      </c>
      <c r="F296" s="23">
        <f t="shared" si="89"/>
        <v>0</v>
      </c>
      <c r="G296" s="23">
        <f t="shared" si="89"/>
        <v>0</v>
      </c>
      <c r="H296" s="24">
        <f t="shared" si="89"/>
        <v>0</v>
      </c>
    </row>
    <row r="297" spans="1:9" s="7" customFormat="1" ht="17.25" hidden="1" customHeight="1" x14ac:dyDescent="0.2">
      <c r="A297" s="6" t="str">
        <f t="shared" si="88"/>
        <v>b</v>
      </c>
      <c r="B297" s="21"/>
      <c r="C297" s="25" t="s">
        <v>15</v>
      </c>
      <c r="D297" s="26">
        <f t="shared" ref="D297:D306" si="90">SUM(E297:H297)</f>
        <v>0</v>
      </c>
      <c r="E297" s="26"/>
      <c r="F297" s="26"/>
      <c r="G297" s="26"/>
      <c r="H297" s="27"/>
    </row>
    <row r="298" spans="1:9" s="7" customFormat="1" ht="20.25" hidden="1" customHeight="1" x14ac:dyDescent="0.2">
      <c r="A298" s="6" t="str">
        <f t="shared" si="88"/>
        <v>b</v>
      </c>
      <c r="B298" s="21"/>
      <c r="C298" s="28" t="s">
        <v>3</v>
      </c>
      <c r="D298" s="26">
        <f t="shared" si="90"/>
        <v>0</v>
      </c>
      <c r="E298" s="26"/>
      <c r="F298" s="26"/>
      <c r="G298" s="26"/>
      <c r="H298" s="27"/>
    </row>
    <row r="299" spans="1:9" s="7" customFormat="1" ht="17.25" hidden="1" customHeight="1" x14ac:dyDescent="0.2">
      <c r="A299" s="6" t="str">
        <f t="shared" si="88"/>
        <v>b</v>
      </c>
      <c r="B299" s="21"/>
      <c r="C299" s="25" t="s">
        <v>16</v>
      </c>
      <c r="D299" s="26">
        <f t="shared" si="90"/>
        <v>0</v>
      </c>
      <c r="E299" s="26"/>
      <c r="F299" s="26"/>
      <c r="G299" s="26"/>
      <c r="H299" s="27"/>
      <c r="I299" s="8"/>
    </row>
    <row r="300" spans="1:9" s="7" customFormat="1" ht="17.25" hidden="1" customHeight="1" x14ac:dyDescent="0.2">
      <c r="A300" s="6" t="str">
        <f t="shared" si="88"/>
        <v>b</v>
      </c>
      <c r="B300" s="21"/>
      <c r="C300" s="25" t="s">
        <v>17</v>
      </c>
      <c r="D300" s="26">
        <f t="shared" si="90"/>
        <v>0</v>
      </c>
      <c r="E300" s="26"/>
      <c r="F300" s="26"/>
      <c r="G300" s="26"/>
      <c r="H300" s="27"/>
    </row>
    <row r="301" spans="1:9" s="7" customFormat="1" ht="17.25" hidden="1" customHeight="1" x14ac:dyDescent="0.2">
      <c r="A301" s="6" t="str">
        <f t="shared" si="88"/>
        <v>b</v>
      </c>
      <c r="B301" s="21"/>
      <c r="C301" s="25" t="s">
        <v>18</v>
      </c>
      <c r="D301" s="26">
        <f t="shared" si="90"/>
        <v>0</v>
      </c>
      <c r="E301" s="26"/>
      <c r="F301" s="26"/>
      <c r="G301" s="26"/>
      <c r="H301" s="27"/>
    </row>
    <row r="302" spans="1:9" ht="16.5" hidden="1" customHeight="1" x14ac:dyDescent="0.2">
      <c r="A302" s="5" t="str">
        <f t="shared" si="88"/>
        <v>b</v>
      </c>
      <c r="B302" s="21"/>
      <c r="C302" s="25" t="s">
        <v>4</v>
      </c>
      <c r="D302" s="26">
        <f t="shared" si="90"/>
        <v>0</v>
      </c>
      <c r="E302" s="26"/>
      <c r="F302" s="26"/>
      <c r="G302" s="26"/>
      <c r="H302" s="27"/>
    </row>
    <row r="303" spans="1:9" s="7" customFormat="1" ht="17.25" hidden="1" customHeight="1" x14ac:dyDescent="0.2">
      <c r="A303" s="6" t="str">
        <f t="shared" si="88"/>
        <v>b</v>
      </c>
      <c r="B303" s="21"/>
      <c r="C303" s="25" t="s">
        <v>19</v>
      </c>
      <c r="D303" s="26">
        <f t="shared" si="90"/>
        <v>0</v>
      </c>
      <c r="E303" s="26"/>
      <c r="F303" s="26"/>
      <c r="G303" s="26"/>
      <c r="H303" s="27"/>
    </row>
    <row r="304" spans="1:9" s="7" customFormat="1" ht="19.5" customHeight="1" thickTop="1" thickBot="1" x14ac:dyDescent="0.25">
      <c r="A304" s="6" t="str">
        <f t="shared" si="88"/>
        <v>a</v>
      </c>
      <c r="B304" s="21"/>
      <c r="C304" s="22" t="s">
        <v>5</v>
      </c>
      <c r="D304" s="58">
        <f t="shared" si="90"/>
        <v>-170040</v>
      </c>
      <c r="E304" s="58"/>
      <c r="F304" s="58"/>
      <c r="G304" s="58"/>
      <c r="H304" s="74">
        <v>-170040</v>
      </c>
    </row>
    <row r="305" spans="1:9" s="7" customFormat="1" ht="17.25" hidden="1" customHeight="1" x14ac:dyDescent="0.25">
      <c r="A305" s="6" t="str">
        <f t="shared" si="88"/>
        <v>b</v>
      </c>
      <c r="B305" s="21"/>
      <c r="C305" s="30" t="s">
        <v>20</v>
      </c>
      <c r="D305" s="23">
        <f t="shared" si="90"/>
        <v>0</v>
      </c>
      <c r="E305" s="26"/>
      <c r="F305" s="26"/>
      <c r="G305" s="26"/>
      <c r="H305" s="27"/>
    </row>
    <row r="306" spans="1:9" s="7" customFormat="1" ht="17.25" hidden="1" customHeight="1" thickBot="1" x14ac:dyDescent="0.25">
      <c r="A306" s="6" t="str">
        <f t="shared" si="88"/>
        <v>b</v>
      </c>
      <c r="B306" s="43"/>
      <c r="C306" s="31" t="s">
        <v>21</v>
      </c>
      <c r="D306" s="32">
        <f t="shared" si="90"/>
        <v>0</v>
      </c>
      <c r="E306" s="33"/>
      <c r="F306" s="33"/>
      <c r="G306" s="33"/>
      <c r="H306" s="34"/>
    </row>
    <row r="307" spans="1:9" ht="46.5" customHeight="1" thickTop="1" thickBot="1" x14ac:dyDescent="0.25">
      <c r="A307" s="5"/>
      <c r="B307" s="42" t="s">
        <v>77</v>
      </c>
      <c r="C307" s="17" t="s">
        <v>78</v>
      </c>
      <c r="D307" s="57">
        <f t="shared" ref="D307:H307" si="91">D309+D318+D319+D320</f>
        <v>-1410</v>
      </c>
      <c r="E307" s="57">
        <f t="shared" si="91"/>
        <v>0</v>
      </c>
      <c r="F307" s="57">
        <f t="shared" si="91"/>
        <v>0</v>
      </c>
      <c r="G307" s="57">
        <f t="shared" si="91"/>
        <v>0</v>
      </c>
      <c r="H307" s="54">
        <f t="shared" si="91"/>
        <v>-1410</v>
      </c>
    </row>
    <row r="308" spans="1:9" s="7" customFormat="1" ht="17.25" hidden="1" customHeight="1" thickTop="1" x14ac:dyDescent="0.2">
      <c r="A308" s="6" t="str">
        <f t="shared" ref="A308:A320" si="92">IF(OR(E308&lt;&gt;0,F308&lt;&gt;0,G308&lt;&gt;0,H308&lt;&gt;0),"a","b")</f>
        <v>b</v>
      </c>
      <c r="B308" s="21"/>
      <c r="C308" s="18" t="s">
        <v>14</v>
      </c>
      <c r="D308" s="19">
        <f>SUM(E308:H308)</f>
        <v>0</v>
      </c>
      <c r="E308" s="19"/>
      <c r="F308" s="19"/>
      <c r="G308" s="19"/>
      <c r="H308" s="20"/>
    </row>
    <row r="309" spans="1:9" ht="19.5" customHeight="1" thickTop="1" x14ac:dyDescent="0.2">
      <c r="A309" s="5" t="str">
        <f t="shared" si="92"/>
        <v>a</v>
      </c>
      <c r="B309" s="21"/>
      <c r="C309" s="22" t="s">
        <v>2</v>
      </c>
      <c r="D309" s="23">
        <f t="shared" ref="D309:H309" si="93">SUM(D310:D316)</f>
        <v>-1410</v>
      </c>
      <c r="E309" s="23">
        <f t="shared" si="93"/>
        <v>0</v>
      </c>
      <c r="F309" s="23">
        <f t="shared" si="93"/>
        <v>0</v>
      </c>
      <c r="G309" s="23">
        <f t="shared" si="93"/>
        <v>0</v>
      </c>
      <c r="H309" s="24">
        <f t="shared" si="93"/>
        <v>-1410</v>
      </c>
    </row>
    <row r="310" spans="1:9" s="7" customFormat="1" ht="17.25" hidden="1" customHeight="1" x14ac:dyDescent="0.2">
      <c r="A310" s="6" t="str">
        <f t="shared" si="92"/>
        <v>b</v>
      </c>
      <c r="B310" s="21"/>
      <c r="C310" s="25" t="s">
        <v>15</v>
      </c>
      <c r="D310" s="26">
        <f t="shared" ref="D310:D320" si="94">SUM(E310:H310)</f>
        <v>0</v>
      </c>
      <c r="E310" s="26"/>
      <c r="F310" s="26"/>
      <c r="G310" s="26"/>
      <c r="H310" s="27"/>
    </row>
    <row r="311" spans="1:9" s="7" customFormat="1" ht="20.25" hidden="1" customHeight="1" x14ac:dyDescent="0.2">
      <c r="A311" s="6" t="str">
        <f t="shared" si="92"/>
        <v>b</v>
      </c>
      <c r="B311" s="21"/>
      <c r="C311" s="28" t="s">
        <v>3</v>
      </c>
      <c r="D311" s="26">
        <f t="shared" si="94"/>
        <v>0</v>
      </c>
      <c r="E311" s="26"/>
      <c r="F311" s="26"/>
      <c r="G311" s="26"/>
      <c r="H311" s="27"/>
    </row>
    <row r="312" spans="1:9" s="7" customFormat="1" ht="17.25" hidden="1" customHeight="1" x14ac:dyDescent="0.2">
      <c r="A312" s="6" t="str">
        <f t="shared" si="92"/>
        <v>b</v>
      </c>
      <c r="B312" s="21"/>
      <c r="C312" s="25" t="s">
        <v>16</v>
      </c>
      <c r="D312" s="26">
        <f t="shared" si="94"/>
        <v>0</v>
      </c>
      <c r="E312" s="26"/>
      <c r="F312" s="26"/>
      <c r="G312" s="26"/>
      <c r="H312" s="27"/>
      <c r="I312" s="8"/>
    </row>
    <row r="313" spans="1:9" s="7" customFormat="1" ht="17.25" hidden="1" customHeight="1" x14ac:dyDescent="0.2">
      <c r="A313" s="6" t="str">
        <f t="shared" si="92"/>
        <v>b</v>
      </c>
      <c r="B313" s="21"/>
      <c r="C313" s="25" t="s">
        <v>17</v>
      </c>
      <c r="D313" s="26">
        <f t="shared" si="94"/>
        <v>0</v>
      </c>
      <c r="E313" s="26"/>
      <c r="F313" s="26"/>
      <c r="G313" s="26"/>
      <c r="H313" s="27"/>
    </row>
    <row r="314" spans="1:9" s="7" customFormat="1" ht="17.25" hidden="1" customHeight="1" x14ac:dyDescent="0.2">
      <c r="A314" s="6" t="str">
        <f t="shared" si="92"/>
        <v>b</v>
      </c>
      <c r="B314" s="21"/>
      <c r="C314" s="25" t="s">
        <v>18</v>
      </c>
      <c r="D314" s="26">
        <f t="shared" si="94"/>
        <v>0</v>
      </c>
      <c r="E314" s="26"/>
      <c r="F314" s="26"/>
      <c r="G314" s="26"/>
      <c r="H314" s="27"/>
    </row>
    <row r="315" spans="1:9" ht="16.5" hidden="1" customHeight="1" x14ac:dyDescent="0.2">
      <c r="A315" s="5" t="str">
        <f t="shared" si="92"/>
        <v>b</v>
      </c>
      <c r="B315" s="21"/>
      <c r="C315" s="25" t="s">
        <v>4</v>
      </c>
      <c r="D315" s="26">
        <f t="shared" si="94"/>
        <v>0</v>
      </c>
      <c r="E315" s="26"/>
      <c r="F315" s="26"/>
      <c r="G315" s="26"/>
      <c r="H315" s="27"/>
    </row>
    <row r="316" spans="1:9" s="7" customFormat="1" ht="17.25" customHeight="1" x14ac:dyDescent="0.2">
      <c r="A316" s="6" t="str">
        <f t="shared" si="92"/>
        <v>a</v>
      </c>
      <c r="B316" s="21"/>
      <c r="C316" s="25" t="s">
        <v>19</v>
      </c>
      <c r="D316" s="26">
        <f t="shared" si="94"/>
        <v>-1410</v>
      </c>
      <c r="E316" s="26"/>
      <c r="F316" s="26"/>
      <c r="G316" s="26"/>
      <c r="H316" s="27">
        <v>-1410</v>
      </c>
    </row>
    <row r="317" spans="1:9" s="7" customFormat="1" ht="30" customHeight="1" thickBot="1" x14ac:dyDescent="0.25">
      <c r="A317" s="6"/>
      <c r="B317" s="49" t="s">
        <v>73</v>
      </c>
      <c r="C317" s="53" t="s">
        <v>66</v>
      </c>
      <c r="D317" s="51">
        <f t="shared" si="94"/>
        <v>-1410</v>
      </c>
      <c r="E317" s="51"/>
      <c r="F317" s="51"/>
      <c r="G317" s="51"/>
      <c r="H317" s="52">
        <v>-1410</v>
      </c>
    </row>
    <row r="318" spans="1:9" s="7" customFormat="1" ht="19.5" hidden="1" customHeight="1" x14ac:dyDescent="0.25">
      <c r="A318" s="6" t="str">
        <f t="shared" si="92"/>
        <v>b</v>
      </c>
      <c r="B318" s="21"/>
      <c r="C318" s="22" t="s">
        <v>5</v>
      </c>
      <c r="D318" s="23">
        <f t="shared" si="94"/>
        <v>0</v>
      </c>
      <c r="E318" s="23"/>
      <c r="F318" s="23"/>
      <c r="G318" s="23"/>
      <c r="H318" s="24"/>
    </row>
    <row r="319" spans="1:9" s="7" customFormat="1" ht="17.25" hidden="1" customHeight="1" x14ac:dyDescent="0.25">
      <c r="A319" s="6" t="str">
        <f t="shared" si="92"/>
        <v>b</v>
      </c>
      <c r="B319" s="21"/>
      <c r="C319" s="30" t="s">
        <v>20</v>
      </c>
      <c r="D319" s="23">
        <f t="shared" si="94"/>
        <v>0</v>
      </c>
      <c r="E319" s="26"/>
      <c r="F319" s="26"/>
      <c r="G319" s="26"/>
      <c r="H319" s="27"/>
    </row>
    <row r="320" spans="1:9" s="7" customFormat="1" ht="17.25" hidden="1" customHeight="1" thickBot="1" x14ac:dyDescent="0.25">
      <c r="A320" s="6" t="str">
        <f t="shared" si="92"/>
        <v>b</v>
      </c>
      <c r="B320" s="43"/>
      <c r="C320" s="31" t="s">
        <v>21</v>
      </c>
      <c r="D320" s="32">
        <f t="shared" si="94"/>
        <v>0</v>
      </c>
      <c r="E320" s="33"/>
      <c r="F320" s="33"/>
      <c r="G320" s="33"/>
      <c r="H320" s="34"/>
    </row>
    <row r="321" spans="1:10" ht="97.5" customHeight="1" thickTop="1" thickBot="1" x14ac:dyDescent="0.25">
      <c r="A321" s="5"/>
      <c r="B321" s="42" t="s">
        <v>67</v>
      </c>
      <c r="C321" s="17" t="s">
        <v>71</v>
      </c>
      <c r="D321" s="40">
        <f t="shared" ref="D321:H321" si="95">D323+D332+D333+D334</f>
        <v>-2000</v>
      </c>
      <c r="E321" s="40">
        <f t="shared" si="95"/>
        <v>0</v>
      </c>
      <c r="F321" s="40">
        <f t="shared" si="95"/>
        <v>0</v>
      </c>
      <c r="G321" s="40">
        <f t="shared" si="95"/>
        <v>0</v>
      </c>
      <c r="H321" s="41">
        <f t="shared" si="95"/>
        <v>-2000</v>
      </c>
    </row>
    <row r="322" spans="1:10" s="7" customFormat="1" ht="17.25" hidden="1" customHeight="1" thickTop="1" x14ac:dyDescent="0.2">
      <c r="A322" s="6" t="str">
        <f t="shared" ref="A322:A334" si="96">IF(OR(E322&lt;&gt;0,F322&lt;&gt;0,G322&lt;&gt;0,H322&lt;&gt;0),"a","b")</f>
        <v>b</v>
      </c>
      <c r="B322" s="21"/>
      <c r="C322" s="18" t="s">
        <v>14</v>
      </c>
      <c r="D322" s="19">
        <f>SUM(E322:H322)</f>
        <v>0</v>
      </c>
      <c r="E322" s="19"/>
      <c r="F322" s="19"/>
      <c r="G322" s="19"/>
      <c r="H322" s="20"/>
    </row>
    <row r="323" spans="1:10" ht="19.5" customHeight="1" thickTop="1" x14ac:dyDescent="0.2">
      <c r="A323" s="5" t="str">
        <f t="shared" si="96"/>
        <v>a</v>
      </c>
      <c r="B323" s="21"/>
      <c r="C323" s="22" t="s">
        <v>2</v>
      </c>
      <c r="D323" s="23">
        <f t="shared" ref="D323:H323" si="97">SUM(D324:D330)</f>
        <v>-2000</v>
      </c>
      <c r="E323" s="23">
        <f t="shared" si="97"/>
        <v>0</v>
      </c>
      <c r="F323" s="23">
        <f t="shared" si="97"/>
        <v>0</v>
      </c>
      <c r="G323" s="23">
        <f t="shared" si="97"/>
        <v>0</v>
      </c>
      <c r="H323" s="24">
        <f t="shared" si="97"/>
        <v>-2000</v>
      </c>
    </row>
    <row r="324" spans="1:10" s="7" customFormat="1" ht="17.25" hidden="1" customHeight="1" x14ac:dyDescent="0.2">
      <c r="A324" s="6" t="str">
        <f t="shared" si="96"/>
        <v>b</v>
      </c>
      <c r="B324" s="21"/>
      <c r="C324" s="25" t="s">
        <v>15</v>
      </c>
      <c r="D324" s="26">
        <f t="shared" ref="D324:D334" si="98">SUM(E324:H324)</f>
        <v>0</v>
      </c>
      <c r="E324" s="26"/>
      <c r="F324" s="26"/>
      <c r="G324" s="26"/>
      <c r="H324" s="27"/>
    </row>
    <row r="325" spans="1:10" s="7" customFormat="1" ht="20.25" hidden="1" customHeight="1" x14ac:dyDescent="0.2">
      <c r="A325" s="6" t="str">
        <f t="shared" si="96"/>
        <v>b</v>
      </c>
      <c r="B325" s="21"/>
      <c r="C325" s="28" t="s">
        <v>3</v>
      </c>
      <c r="D325" s="26">
        <f t="shared" si="98"/>
        <v>0</v>
      </c>
      <c r="E325" s="26"/>
      <c r="F325" s="26"/>
      <c r="G325" s="26"/>
      <c r="H325" s="27"/>
    </row>
    <row r="326" spans="1:10" s="7" customFormat="1" ht="17.25" hidden="1" customHeight="1" x14ac:dyDescent="0.2">
      <c r="A326" s="6" t="str">
        <f t="shared" si="96"/>
        <v>b</v>
      </c>
      <c r="B326" s="21"/>
      <c r="C326" s="25" t="s">
        <v>16</v>
      </c>
      <c r="D326" s="26">
        <f t="shared" si="98"/>
        <v>0</v>
      </c>
      <c r="E326" s="26"/>
      <c r="F326" s="26"/>
      <c r="G326" s="26"/>
      <c r="H326" s="27"/>
      <c r="I326" s="8"/>
    </row>
    <row r="327" spans="1:10" s="7" customFormat="1" ht="17.25" hidden="1" customHeight="1" x14ac:dyDescent="0.2">
      <c r="A327" s="6" t="str">
        <f t="shared" si="96"/>
        <v>b</v>
      </c>
      <c r="B327" s="21"/>
      <c r="C327" s="25" t="s">
        <v>17</v>
      </c>
      <c r="D327" s="26">
        <f t="shared" si="98"/>
        <v>0</v>
      </c>
      <c r="E327" s="26"/>
      <c r="F327" s="26"/>
      <c r="G327" s="26"/>
      <c r="H327" s="27"/>
    </row>
    <row r="328" spans="1:10" s="7" customFormat="1" ht="17.25" hidden="1" customHeight="1" x14ac:dyDescent="0.2">
      <c r="A328" s="6" t="str">
        <f t="shared" si="96"/>
        <v>b</v>
      </c>
      <c r="B328" s="21"/>
      <c r="C328" s="25" t="s">
        <v>18</v>
      </c>
      <c r="D328" s="26">
        <f t="shared" si="98"/>
        <v>0</v>
      </c>
      <c r="E328" s="26"/>
      <c r="F328" s="26"/>
      <c r="G328" s="26"/>
      <c r="H328" s="27"/>
    </row>
    <row r="329" spans="1:10" ht="16.5" hidden="1" customHeight="1" x14ac:dyDescent="0.2">
      <c r="A329" s="5" t="str">
        <f t="shared" si="96"/>
        <v>b</v>
      </c>
      <c r="B329" s="21"/>
      <c r="C329" s="25" t="s">
        <v>4</v>
      </c>
      <c r="D329" s="26">
        <f t="shared" si="98"/>
        <v>0</v>
      </c>
      <c r="E329" s="26"/>
      <c r="F329" s="26"/>
      <c r="G329" s="26"/>
      <c r="H329" s="27"/>
    </row>
    <row r="330" spans="1:10" s="7" customFormat="1" ht="17.25" customHeight="1" x14ac:dyDescent="0.2">
      <c r="A330" s="6" t="str">
        <f t="shared" si="96"/>
        <v>a</v>
      </c>
      <c r="B330" s="21"/>
      <c r="C330" s="25" t="s">
        <v>19</v>
      </c>
      <c r="D330" s="26">
        <f t="shared" si="98"/>
        <v>-2000</v>
      </c>
      <c r="E330" s="26"/>
      <c r="F330" s="26"/>
      <c r="G330" s="26"/>
      <c r="H330" s="27">
        <v>-2000</v>
      </c>
    </row>
    <row r="331" spans="1:10" s="7" customFormat="1" ht="34.5" customHeight="1" thickBot="1" x14ac:dyDescent="0.25">
      <c r="A331" s="6" t="str">
        <f t="shared" si="96"/>
        <v>a</v>
      </c>
      <c r="B331" s="21" t="s">
        <v>72</v>
      </c>
      <c r="C331" s="25" t="s">
        <v>68</v>
      </c>
      <c r="D331" s="26">
        <f t="shared" si="98"/>
        <v>-2000</v>
      </c>
      <c r="E331" s="26"/>
      <c r="F331" s="26"/>
      <c r="G331" s="26"/>
      <c r="H331" s="48">
        <v>-2000</v>
      </c>
    </row>
    <row r="332" spans="1:10" s="7" customFormat="1" ht="19.5" hidden="1" customHeight="1" x14ac:dyDescent="0.25">
      <c r="A332" s="6" t="str">
        <f t="shared" si="96"/>
        <v>b</v>
      </c>
      <c r="B332" s="21"/>
      <c r="C332" s="22" t="s">
        <v>5</v>
      </c>
      <c r="D332" s="23">
        <f t="shared" si="98"/>
        <v>0</v>
      </c>
      <c r="E332" s="23"/>
      <c r="F332" s="23"/>
      <c r="G332" s="23"/>
      <c r="H332" s="24"/>
    </row>
    <row r="333" spans="1:10" s="7" customFormat="1" ht="17.25" hidden="1" customHeight="1" x14ac:dyDescent="0.25">
      <c r="A333" s="6" t="str">
        <f t="shared" si="96"/>
        <v>b</v>
      </c>
      <c r="B333" s="21"/>
      <c r="C333" s="30" t="s">
        <v>20</v>
      </c>
      <c r="D333" s="23">
        <f t="shared" si="98"/>
        <v>0</v>
      </c>
      <c r="E333" s="26"/>
      <c r="F333" s="26"/>
      <c r="G333" s="26"/>
      <c r="H333" s="27"/>
    </row>
    <row r="334" spans="1:10" s="7" customFormat="1" ht="17.25" hidden="1" customHeight="1" thickBot="1" x14ac:dyDescent="0.25">
      <c r="A334" s="6" t="str">
        <f t="shared" si="96"/>
        <v>b</v>
      </c>
      <c r="B334" s="43"/>
      <c r="C334" s="31" t="s">
        <v>21</v>
      </c>
      <c r="D334" s="32">
        <f t="shared" si="98"/>
        <v>0</v>
      </c>
      <c r="E334" s="33"/>
      <c r="F334" s="33"/>
      <c r="G334" s="33"/>
      <c r="H334" s="34"/>
    </row>
    <row r="335" spans="1:10" ht="20.25" thickBot="1" x14ac:dyDescent="0.3">
      <c r="B335" s="36"/>
      <c r="C335" s="37" t="s">
        <v>1</v>
      </c>
      <c r="D335" s="38">
        <f>E335+F335+G335+H335</f>
        <v>0</v>
      </c>
      <c r="E335" s="38">
        <f>E5+E18+E31+E44+E70+E97+E124+E137+E150+E57+E84+E163+E176+E189+E202+E216+E229+E242+E255+E268+E281+E294+E321+E111+E307</f>
        <v>0</v>
      </c>
      <c r="F335" s="38">
        <f t="shared" ref="F335:H335" si="99">F5+F18+F31+F44+F70+F97+F124+F137+F150+F57+F84+F163+F176+F189+F202+F216+F229+F242+F255+F268+F281+F294+F321+F111+F307</f>
        <v>0</v>
      </c>
      <c r="G335" s="38">
        <f t="shared" si="99"/>
        <v>0</v>
      </c>
      <c r="H335" s="38">
        <f t="shared" si="99"/>
        <v>0</v>
      </c>
      <c r="I335" s="47"/>
      <c r="J335" s="47"/>
    </row>
    <row r="336" spans="1:10" ht="85.5" customHeight="1" x14ac:dyDescent="0.25">
      <c r="B336" s="70" t="s">
        <v>29</v>
      </c>
      <c r="C336" s="70"/>
      <c r="D336" s="70"/>
      <c r="E336" s="70"/>
      <c r="F336" s="39"/>
      <c r="G336" s="70" t="s">
        <v>25</v>
      </c>
      <c r="H336" s="70"/>
    </row>
    <row r="337" spans="2:8" x14ac:dyDescent="0.25">
      <c r="B337" s="3"/>
      <c r="C337" s="3"/>
      <c r="D337" s="4"/>
      <c r="E337" s="3"/>
      <c r="F337" s="3"/>
      <c r="G337" s="3"/>
      <c r="H337" s="3"/>
    </row>
    <row r="338" spans="2:8" ht="64.5" customHeight="1" x14ac:dyDescent="0.25">
      <c r="B338" s="71"/>
      <c r="C338" s="71"/>
      <c r="D338" s="9"/>
      <c r="E338" s="9"/>
      <c r="F338" s="9"/>
      <c r="G338" s="71"/>
      <c r="H338" s="71"/>
    </row>
  </sheetData>
  <autoFilter ref="A4:H336">
    <filterColumn colId="0">
      <filters blank="1">
        <filter val="a"/>
      </filters>
    </filterColumn>
  </autoFilter>
  <mergeCells count="6">
    <mergeCell ref="B1:H1"/>
    <mergeCell ref="B2:H2"/>
    <mergeCell ref="B336:E336"/>
    <mergeCell ref="G336:H336"/>
    <mergeCell ref="B338:C338"/>
    <mergeCell ref="G338:H338"/>
  </mergeCells>
  <printOptions horizontalCentered="1"/>
  <pageMargins left="0" right="0" top="0.5" bottom="0.5" header="0" footer="0.5"/>
  <pageSetup paperSize="9" scale="57" fitToHeight="0" orientation="portrait" horizontalDpi="4294967294" verticalDpi="4294967294" r:id="rId1"/>
  <rowBreaks count="1" manualBreakCount="1">
    <brk id="149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 </vt:lpstr>
      <vt:lpstr>Sheet3</vt:lpstr>
      <vt:lpstr>'danarti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2019-12-16T12:45:06Z</cp:lastPrinted>
  <dcterms:created xsi:type="dcterms:W3CDTF">2015-03-13T11:20:15Z</dcterms:created>
  <dcterms:modified xsi:type="dcterms:W3CDTF">2019-12-17T07:48:12Z</dcterms:modified>
</cp:coreProperties>
</file>