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23" i="1" l="1"/>
  <c r="M22" i="1"/>
  <c r="M16" i="1"/>
  <c r="M10" i="1"/>
  <c r="M4" i="1"/>
  <c r="M23" i="1" l="1"/>
</calcChain>
</file>

<file path=xl/sharedStrings.xml><?xml version="1.0" encoding="utf-8"?>
<sst xmlns="http://schemas.openxmlformats.org/spreadsheetml/2006/main" count="39" uniqueCount="17">
  <si>
    <t>N</t>
  </si>
  <si>
    <t>რანგი</t>
  </si>
  <si>
    <t>თანამდებობრივი სარგო</t>
  </si>
  <si>
    <t>დეპარტამენტის უფროსი</t>
  </si>
  <si>
    <t>პირველადი სტრუქტურული ერთეულის  ხელმძღვანელის თანამდებობა</t>
  </si>
  <si>
    <t xml:space="preserve">სულ: </t>
  </si>
  <si>
    <t>სამმართველოს უფროსი</t>
  </si>
  <si>
    <t>მეორადი სტრუქტურული ერთეულის ხელმძღვანელის თანამდებობა</t>
  </si>
  <si>
    <t>მთავარი სპეციალისტი</t>
  </si>
  <si>
    <t>პირველი კატეგორიის უფროსი სპეციალისტის თანამდებობა</t>
  </si>
  <si>
    <t>მეორე კატეგორიის უფროსი სპეციალისტის თანამდებობა</t>
  </si>
  <si>
    <t>სულ დეპარტამენტის ბიუჯეტი</t>
  </si>
  <si>
    <t>შრომითი მიგრაციის დეპარტამენტი</t>
  </si>
  <si>
    <t>შრომითი მიგრაციის რეგულირებისა და მონიტორინგის სამმართველო</t>
  </si>
  <si>
    <t>შრომითი მიგრაციის ანალიზის სამმართველო</t>
  </si>
  <si>
    <t>შრომითი მიგრაციის სფეროში საერთაშორისო ურთიერთობების სამმართველო</t>
  </si>
  <si>
    <t xml:space="preserve">თანამდებობის დასახელება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</si>
</sst>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Sylfaen"/>
      <family val="1"/>
    </font>
    <font>
      <sz val="10"/>
      <color theme="1"/>
      <name val="Sylfaen"/>
      <family val="1"/>
      <charset val="204"/>
    </font>
    <font>
      <sz val="10"/>
      <name val="Sylfaen"/>
      <family val="1"/>
    </font>
    <font>
      <b/>
      <sz val="10"/>
      <color theme="1"/>
      <name val="Sylfaen"/>
      <family val="1"/>
      <charset val="204"/>
    </font>
    <font>
      <b/>
      <sz val="10"/>
      <color theme="1"/>
      <name val="Sylfaen"/>
      <family val="1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1" xfId="0" applyBorder="1" applyAlignment="1">
      <alignment horizontal="left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3" fontId="4" fillId="3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3" fontId="10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tabSelected="1" workbookViewId="0">
      <selection activeCell="K2" sqref="K2"/>
    </sheetView>
  </sheetViews>
  <sheetFormatPr defaultRowHeight="14.4" x14ac:dyDescent="0.3"/>
  <cols>
    <col min="1" max="1" width="8.77734375" customWidth="1"/>
    <col min="2" max="9" width="8.88671875" hidden="1" customWidth="1"/>
    <col min="10" max="10" width="3.6640625" customWidth="1"/>
    <col min="11" max="11" width="23.44140625" customWidth="1"/>
    <col min="12" max="12" width="36.88671875" customWidth="1"/>
    <col min="13" max="13" width="22.33203125" customWidth="1"/>
  </cols>
  <sheetData>
    <row r="1" spans="10:13" x14ac:dyDescent="0.3">
      <c r="J1" s="1"/>
      <c r="K1" s="2" t="s">
        <v>12</v>
      </c>
      <c r="L1" s="3"/>
      <c r="M1" s="4"/>
    </row>
    <row r="2" spans="10:13" ht="27.6" x14ac:dyDescent="0.3">
      <c r="J2" s="1" t="s">
        <v>0</v>
      </c>
      <c r="K2" s="5" t="s">
        <v>16</v>
      </c>
      <c r="L2" s="5" t="s">
        <v>1</v>
      </c>
      <c r="M2" s="5" t="s">
        <v>2</v>
      </c>
    </row>
    <row r="3" spans="10:13" ht="138" x14ac:dyDescent="0.3">
      <c r="J3" s="6">
        <v>1</v>
      </c>
      <c r="K3" s="7" t="s">
        <v>3</v>
      </c>
      <c r="L3" s="8" t="s">
        <v>4</v>
      </c>
      <c r="M3" s="9">
        <v>4400</v>
      </c>
    </row>
    <row r="4" spans="10:13" x14ac:dyDescent="0.3">
      <c r="J4" s="1">
        <v>1</v>
      </c>
      <c r="K4" s="10" t="s">
        <v>5</v>
      </c>
      <c r="L4" s="11"/>
      <c r="M4" s="12">
        <f>SUM(M3)</f>
        <v>4400</v>
      </c>
    </row>
    <row r="5" spans="10:13" x14ac:dyDescent="0.3">
      <c r="J5" s="1"/>
      <c r="K5" s="13" t="s">
        <v>13</v>
      </c>
      <c r="L5" s="14"/>
      <c r="M5" s="15"/>
    </row>
    <row r="6" spans="10:13" ht="124.2" x14ac:dyDescent="0.3">
      <c r="J6" s="6">
        <v>1</v>
      </c>
      <c r="K6" s="16" t="s">
        <v>6</v>
      </c>
      <c r="L6" s="8" t="s">
        <v>7</v>
      </c>
      <c r="M6" s="9">
        <v>2800</v>
      </c>
    </row>
    <row r="7" spans="10:13" ht="110.4" x14ac:dyDescent="0.3">
      <c r="J7" s="6">
        <v>2</v>
      </c>
      <c r="K7" s="16" t="s">
        <v>8</v>
      </c>
      <c r="L7" s="17" t="s">
        <v>9</v>
      </c>
      <c r="M7" s="18">
        <v>2300</v>
      </c>
    </row>
    <row r="8" spans="10:13" ht="110.4" x14ac:dyDescent="0.3">
      <c r="J8" s="6">
        <v>3</v>
      </c>
      <c r="K8" s="16" t="s">
        <v>8</v>
      </c>
      <c r="L8" s="17" t="s">
        <v>10</v>
      </c>
      <c r="M8" s="18">
        <v>2000</v>
      </c>
    </row>
    <row r="9" spans="10:13" ht="110.4" x14ac:dyDescent="0.3">
      <c r="J9" s="6">
        <v>4</v>
      </c>
      <c r="K9" s="16" t="s">
        <v>8</v>
      </c>
      <c r="L9" s="17" t="s">
        <v>10</v>
      </c>
      <c r="M9" s="18">
        <v>1800</v>
      </c>
    </row>
    <row r="10" spans="10:13" x14ac:dyDescent="0.3">
      <c r="J10" s="1">
        <v>4</v>
      </c>
      <c r="K10" s="19" t="s">
        <v>5</v>
      </c>
      <c r="L10" s="20"/>
      <c r="M10" s="21">
        <f>SUM(M6:M9)</f>
        <v>8900</v>
      </c>
    </row>
    <row r="11" spans="10:13" x14ac:dyDescent="0.3">
      <c r="J11" s="1"/>
      <c r="K11" s="22" t="s">
        <v>14</v>
      </c>
      <c r="L11" s="23"/>
      <c r="M11" s="24"/>
    </row>
    <row r="12" spans="10:13" ht="124.2" x14ac:dyDescent="0.3">
      <c r="J12" s="1">
        <v>1</v>
      </c>
      <c r="K12" s="16" t="s">
        <v>6</v>
      </c>
      <c r="L12" s="8" t="s">
        <v>7</v>
      </c>
      <c r="M12" s="9">
        <v>2800</v>
      </c>
    </row>
    <row r="13" spans="10:13" ht="110.4" x14ac:dyDescent="0.3">
      <c r="J13" s="1">
        <v>2</v>
      </c>
      <c r="K13" s="16" t="s">
        <v>8</v>
      </c>
      <c r="L13" s="17" t="s">
        <v>9</v>
      </c>
      <c r="M13" s="18">
        <v>2300</v>
      </c>
    </row>
    <row r="14" spans="10:13" ht="110.4" x14ac:dyDescent="0.3">
      <c r="J14" s="1">
        <v>3</v>
      </c>
      <c r="K14" s="16" t="s">
        <v>8</v>
      </c>
      <c r="L14" s="17" t="s">
        <v>10</v>
      </c>
      <c r="M14" s="18">
        <v>2000</v>
      </c>
    </row>
    <row r="15" spans="10:13" ht="110.4" x14ac:dyDescent="0.3">
      <c r="J15" s="1">
        <v>4</v>
      </c>
      <c r="K15" s="16" t="s">
        <v>8</v>
      </c>
      <c r="L15" s="17" t="s">
        <v>10</v>
      </c>
      <c r="M15" s="18">
        <v>1800</v>
      </c>
    </row>
    <row r="16" spans="10:13" x14ac:dyDescent="0.3">
      <c r="J16" s="1">
        <v>4</v>
      </c>
      <c r="K16" s="19" t="s">
        <v>5</v>
      </c>
      <c r="L16" s="20"/>
      <c r="M16" s="21">
        <f>SUM(M12:M15)</f>
        <v>8900</v>
      </c>
    </row>
    <row r="17" spans="10:13" x14ac:dyDescent="0.3">
      <c r="J17" s="1"/>
      <c r="K17" s="19" t="s">
        <v>15</v>
      </c>
      <c r="L17" s="25"/>
      <c r="M17" s="20"/>
    </row>
    <row r="18" spans="10:13" ht="124.2" x14ac:dyDescent="0.3">
      <c r="J18" s="1">
        <v>1</v>
      </c>
      <c r="K18" s="16" t="s">
        <v>6</v>
      </c>
      <c r="L18" s="8" t="s">
        <v>7</v>
      </c>
      <c r="M18" s="9">
        <v>2800</v>
      </c>
    </row>
    <row r="19" spans="10:13" ht="110.4" x14ac:dyDescent="0.3">
      <c r="J19" s="1">
        <v>2</v>
      </c>
      <c r="K19" s="16" t="s">
        <v>8</v>
      </c>
      <c r="L19" s="17" t="s">
        <v>9</v>
      </c>
      <c r="M19" s="18">
        <v>2300</v>
      </c>
    </row>
    <row r="20" spans="10:13" ht="110.4" x14ac:dyDescent="0.3">
      <c r="J20" s="1">
        <v>3</v>
      </c>
      <c r="K20" s="16" t="s">
        <v>8</v>
      </c>
      <c r="L20" s="17" t="s">
        <v>10</v>
      </c>
      <c r="M20" s="18">
        <v>2000</v>
      </c>
    </row>
    <row r="21" spans="10:13" ht="110.4" x14ac:dyDescent="0.3">
      <c r="J21" s="1">
        <v>4</v>
      </c>
      <c r="K21" s="16" t="s">
        <v>8</v>
      </c>
      <c r="L21" s="17" t="s">
        <v>10</v>
      </c>
      <c r="M21" s="18">
        <v>1800</v>
      </c>
    </row>
    <row r="22" spans="10:13" x14ac:dyDescent="0.3">
      <c r="J22" s="1">
        <v>4</v>
      </c>
      <c r="K22" s="26" t="s">
        <v>5</v>
      </c>
      <c r="L22" s="27"/>
      <c r="M22" s="28">
        <f>SUM(M18:M21)</f>
        <v>8900</v>
      </c>
    </row>
    <row r="23" spans="10:13" ht="18" x14ac:dyDescent="0.35">
      <c r="J23" s="29">
        <f>J22+J16+J10+J4</f>
        <v>13</v>
      </c>
      <c r="K23" s="26" t="s">
        <v>11</v>
      </c>
      <c r="L23" s="27"/>
      <c r="M23" s="30">
        <f>M22+M16+M10+M4</f>
        <v>31100</v>
      </c>
    </row>
  </sheetData>
  <mergeCells count="9">
    <mergeCell ref="K17:M17"/>
    <mergeCell ref="K22:L22"/>
    <mergeCell ref="K23:L23"/>
    <mergeCell ref="K1:M1"/>
    <mergeCell ref="K4:L4"/>
    <mergeCell ref="K5:M5"/>
    <mergeCell ref="K10:L10"/>
    <mergeCell ref="K11:M11"/>
    <mergeCell ref="K16:L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Akhvlediani</dc:creator>
  <cp:lastModifiedBy>Tamar Akhvlediani</cp:lastModifiedBy>
  <dcterms:created xsi:type="dcterms:W3CDTF">2019-07-31T11:43:37Z</dcterms:created>
  <dcterms:modified xsi:type="dcterms:W3CDTF">2019-07-31T11:57:47Z</dcterms:modified>
</cp:coreProperties>
</file>