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 defaultThemeVersion="124226"/>
  <bookViews>
    <workbookView showHorizontalScroll="0" showVerticalScroll="0" xWindow="0" yWindow="0" windowWidth="28800" windowHeight="12435"/>
  </bookViews>
  <sheets>
    <sheet name="ღია გული" sheetId="4" r:id="rId1"/>
  </sheets>
  <calcPr calcId="145621"/>
</workbook>
</file>

<file path=xl/calcChain.xml><?xml version="1.0" encoding="utf-8"?>
<calcChain xmlns="http://schemas.openxmlformats.org/spreadsheetml/2006/main">
  <c r="N54" i="4" l="1"/>
</calcChain>
</file>

<file path=xl/sharedStrings.xml><?xml version="1.0" encoding="utf-8"?>
<sst xmlns="http://schemas.openxmlformats.org/spreadsheetml/2006/main" count="236" uniqueCount="235">
  <si>
    <t>I20.8</t>
  </si>
  <si>
    <t>I10</t>
  </si>
  <si>
    <t>I71.2</t>
  </si>
  <si>
    <t>I48</t>
  </si>
  <si>
    <t>FCSB08</t>
  </si>
  <si>
    <t>I20.0</t>
  </si>
  <si>
    <t>FNSG96</t>
  </si>
  <si>
    <t>FNSC20</t>
  </si>
  <si>
    <t>FNSA01</t>
  </si>
  <si>
    <t>GWSC00</t>
  </si>
  <si>
    <t>FNSC10</t>
  </si>
  <si>
    <t>FNSA02</t>
  </si>
  <si>
    <t>R07.2</t>
  </si>
  <si>
    <t>I35.1</t>
  </si>
  <si>
    <t>I35.2</t>
  </si>
  <si>
    <t>FMSD00</t>
  </si>
  <si>
    <t>I25.2</t>
  </si>
  <si>
    <t>I21.4</t>
  </si>
  <si>
    <t>Q24.4</t>
  </si>
  <si>
    <t>FMSD10</t>
  </si>
  <si>
    <t>Q22.8</t>
  </si>
  <si>
    <t>FGSD96</t>
  </si>
  <si>
    <t>Q23.4</t>
  </si>
  <si>
    <t>FKSB10</t>
  </si>
  <si>
    <t>FKSC20</t>
  </si>
  <si>
    <t>Q21.0</t>
  </si>
  <si>
    <t>FLSE10</t>
  </si>
  <si>
    <t>FMSC10</t>
  </si>
  <si>
    <t>FJSD00</t>
  </si>
  <si>
    <t>FNSA03</t>
  </si>
  <si>
    <t>FFSC00</t>
  </si>
  <si>
    <t>FDSE10</t>
  </si>
  <si>
    <t>FHSB00</t>
  </si>
  <si>
    <t>Q21.1</t>
  </si>
  <si>
    <t>FFSC10</t>
  </si>
  <si>
    <t>I21.0</t>
  </si>
  <si>
    <t>I45.6</t>
  </si>
  <si>
    <t>FNSG05</t>
  </si>
  <si>
    <t>FPSB22</t>
  </si>
  <si>
    <t>FLSE20</t>
  </si>
  <si>
    <t>I35.0</t>
  </si>
  <si>
    <t>I47.1</t>
  </si>
  <si>
    <t>I27.2</t>
  </si>
  <si>
    <t>I34.0</t>
  </si>
  <si>
    <t>FNSC30</t>
  </si>
  <si>
    <t>Q21.8</t>
  </si>
  <si>
    <t>FASE20</t>
  </si>
  <si>
    <t>FKSB00</t>
  </si>
  <si>
    <t>I46.9</t>
  </si>
  <si>
    <t>FBSD00</t>
  </si>
  <si>
    <t>FWSW96</t>
  </si>
  <si>
    <t>FCSB00</t>
  </si>
  <si>
    <t>I21.1</t>
  </si>
  <si>
    <t>I31.1</t>
  </si>
  <si>
    <t>FESF20</t>
  </si>
  <si>
    <t>FJSD10</t>
  </si>
  <si>
    <t>FGSD03</t>
  </si>
  <si>
    <t>FLSD20</t>
  </si>
  <si>
    <t>FESC00</t>
  </si>
  <si>
    <t>FKSD00</t>
  </si>
  <si>
    <t>Q25.0</t>
  </si>
  <si>
    <t>FDSE32</t>
  </si>
  <si>
    <t>Q20.1</t>
  </si>
  <si>
    <t>FASE10</t>
  </si>
  <si>
    <t>FHSH10</t>
  </si>
  <si>
    <t>FBSK00</t>
  </si>
  <si>
    <t>Q21.3</t>
  </si>
  <si>
    <t>FJSF10</t>
  </si>
  <si>
    <t>FGSD00</t>
  </si>
  <si>
    <t>FBSF10</t>
  </si>
  <si>
    <t>Q22.1</t>
  </si>
  <si>
    <t>FJSB96</t>
  </si>
  <si>
    <t>FJSE10</t>
  </si>
  <si>
    <t>Q20.5</t>
  </si>
  <si>
    <t>FKSC00</t>
  </si>
  <si>
    <t>FKSC30</t>
  </si>
  <si>
    <t>Q22.2</t>
  </si>
  <si>
    <t>FJSE96</t>
  </si>
  <si>
    <t>FHSG10</t>
  </si>
  <si>
    <t>Q23.0</t>
  </si>
  <si>
    <t>FESB10</t>
  </si>
  <si>
    <t>FHSB60</t>
  </si>
  <si>
    <t>R07.3</t>
  </si>
  <si>
    <t>FHSC10</t>
  </si>
  <si>
    <t>Q25.9</t>
  </si>
  <si>
    <t>FHSB80</t>
  </si>
  <si>
    <t>I97.8</t>
  </si>
  <si>
    <t>FCSA00</t>
  </si>
  <si>
    <t>FZSA20</t>
  </si>
  <si>
    <t>FZSA96</t>
  </si>
  <si>
    <t>Q22.0</t>
  </si>
  <si>
    <t>FBSE32</t>
  </si>
  <si>
    <t>FFSC22</t>
  </si>
  <si>
    <t>Q25.6</t>
  </si>
  <si>
    <t>I25.1</t>
  </si>
  <si>
    <t>FFSC50</t>
  </si>
  <si>
    <t>Q23.1</t>
  </si>
  <si>
    <t>FMSC96</t>
  </si>
  <si>
    <t>FHSE30</t>
  </si>
  <si>
    <t>FDSF00</t>
  </si>
  <si>
    <t>Q21.2</t>
  </si>
  <si>
    <t>Q23.3</t>
  </si>
  <si>
    <t>FHSB30</t>
  </si>
  <si>
    <t>FLSE00</t>
  </si>
  <si>
    <t>FASE40</t>
  </si>
  <si>
    <t>FASD00</t>
  </si>
  <si>
    <t>FKSC50</t>
  </si>
  <si>
    <t>FKSD10</t>
  </si>
  <si>
    <t>Q22.5</t>
  </si>
  <si>
    <t>I25.0</t>
  </si>
  <si>
    <t>FGSB10</t>
  </si>
  <si>
    <t>FHSB50</t>
  </si>
  <si>
    <t>I31.3</t>
  </si>
  <si>
    <t>ზედა ღრუ ვენის გულმკერდის ნაწილის შემოვლითი შუნტი ვენური ჩანართით</t>
  </si>
  <si>
    <t>ორმხრივმიმართული კავოპულმონალური ანასტომოზი (ე.წ გლენის ანასტომოზი)</t>
  </si>
  <si>
    <t>სრული  კავო-პულმონური კავშირი</t>
  </si>
  <si>
    <t>სრული კავო-პულმონალური კავშირი ან შეერთება ექსტრაკარდიალური კონდუიტით</t>
  </si>
  <si>
    <t xml:space="preserve"> ფილტვის არტერიის შემავიწროვებელი თასმის მოხსნა</t>
  </si>
  <si>
    <t>ფილტვის არტერიის  კანქვეშა ტრანსლუმინალური ანგიოპლასტიკა</t>
  </si>
  <si>
    <t>ფილტვის არტერიის რეზექცია და რეკონსტრუქცია ჩანართის გამოყენებით</t>
  </si>
  <si>
    <t>სუბკლავიო–პულმონური (ლავიწისქვეშა– ფილტვის )ანასტომოზის დახურვა</t>
  </si>
  <si>
    <t>აღმავალი აორტის გაკერვა</t>
  </si>
  <si>
    <t>აორტის ბოლქვის და აღმავალი აორტის რეზექცია კორონარული არტერიების რეიმპლანტაციით სარქველშემცველ კომპოზიტურ სისხლძარღვოვან პროთეზში</t>
  </si>
  <si>
    <t>აღმავალი აორტის რეზექცია და რეკონსტრუქცია  სისხლძარღვოვანი პროთეზის გამოყენებით</t>
  </si>
  <si>
    <t>აორტის რკალის და ფილტვის არტერიის შორის არსებული თანდაყოლილ სადინარზე ლაგატურის დადება</t>
  </si>
  <si>
    <t>აორტის რკალის და ფილტვის არტერიის შორის არსებული თანდაყოლილი სადინარის  კანქვეშა ტრანსლუმინალური მიდგომით</t>
  </si>
  <si>
    <t xml:space="preserve">აორტო–პულმონური კოლატერალების დახურვა </t>
  </si>
  <si>
    <t>პერიკარდიუმის დეკომპრესია და დრენირება</t>
  </si>
  <si>
    <t>პერიკარდიოპლევროსტომია</t>
  </si>
  <si>
    <t>პერიკარდექტომია დეკორტიკაციასთან ერთად</t>
  </si>
  <si>
    <t>წინაგულთაშუა ძგიდის გაკერვა ტიპი ASD</t>
  </si>
  <si>
    <t>ვენური სინუსის გაკერვა ტიპი ASD</t>
  </si>
  <si>
    <t>წინაგულთაშუა ძგიდის  გაკერვა ტიპი ASD კანქვეშა ტრანსლუმინალური მიდგომოთ</t>
  </si>
  <si>
    <t>წინაგულთაშუა ძგიდის გაკერვა ტიპი ASD  patch–ის გამოყენებით</t>
  </si>
  <si>
    <t>Ebstein'–ის ანომალიის აღდგენითი ოპერაცია  ერთდროული მობილიზაციით და ვენტრიკულური პლიკაციით</t>
  </si>
  <si>
    <t>აღდგენითი ოპერაციები სამკარიანი სარქველის  უკმარისობის გამო ნაკერის დადებით</t>
  </si>
  <si>
    <t>სამკარიანი სარქველის ''ჩამოკიდებული'' წვეტის/სადგულის გაკერვა</t>
  </si>
  <si>
    <t xml:space="preserve">სამკარიანი სარქველის უკმარისობის გამო სხვა ტიპის აღდგენითი ოპერაცია </t>
  </si>
  <si>
    <t>პარკუჭთშუა ძგიდის  დეფექტის ტრანსატრიალური დახურვა</t>
  </si>
  <si>
    <t>პარკუჭთშუა ძგიდის   დეფექტის ტრანსაორტული გაკერვა</t>
  </si>
  <si>
    <t>პარკუჭთშუა ძგიდის  დეფექტის ტრანსატრიალური დახურვა  patch–ის გამოყენებით</t>
  </si>
  <si>
    <t>პარკუჭთშუა ძგიდის  დეფექტის ტრანსვენტრიკულური  დახურვა  patch–ის გამოყენებით</t>
  </si>
  <si>
    <t>პარკუჭთშუა ძგიდის  დეფექტის ტრანსაორტალური დახურვა  patch–ის გამოყენებით</t>
  </si>
  <si>
    <t>პარკუჭთშუა ძგიდის კომბინირებული თანდაყოლილი  დეფექტის  დახურვა მარჯვენა ვენტრიკულოტომიური მიდგომით</t>
  </si>
  <si>
    <t>ფალოს ტეტრადის აღდგენითი ოპერაცია ტრანსანულარული patch–ის გამოყენებით</t>
  </si>
  <si>
    <t>პარკუჭიდან ორმაგი გადინების (DORV) კორექცია</t>
  </si>
  <si>
    <t>პარკუჭთშუა ძგიდის დეფექტის გაფართოვება  პარკუჭიდან ორმაგი გადინების დროს (DOLV/DORV)</t>
  </si>
  <si>
    <t>მარჯვენა პარკუჭის პოსტტრავმული აღდგენა სხვა მეთოდით</t>
  </si>
  <si>
    <t xml:space="preserve">ფილტვის არტერიის ფიბროზულ-კუნთოვანი ძაბრისებური სტენოზის რეზექცია </t>
  </si>
  <si>
    <t>მარჯვენა პარკუჭის გაფართოვება patch-ის  გამოყენებით</t>
  </si>
  <si>
    <t>ფილტვის არტერიის ვალვულოტომია</t>
  </si>
  <si>
    <t>სხვა ოპერაცია ფილტვის არტერიის სარქველზე იზოლირებული სტენოზის გამო</t>
  </si>
  <si>
    <t>ფილტვის არტერიის სარქველის ჩანაცვლება ბიოლოგიური პროთეზით</t>
  </si>
  <si>
    <t>ანულოპლასტიკა (მიტრალური სარქველის რგოლის  პლასტიკა ) მიტრალური სარქველის უკმარისობის გამო ნაკერის დადებით</t>
  </si>
  <si>
    <t>ანულოპლასტიკა (მიტრალური სარქველის რგოლის  პლასტიკა ) მიტრალური სარქველის უკმარისობის გამო  რგოლის გამოყენებით</t>
  </si>
  <si>
    <t>აღდგენითი ოპერაცია  მიტრალური სარქველის  უკმარისობის გამო ნაკერის დადებით</t>
  </si>
  <si>
    <t xml:space="preserve"> მიტრალური სარქველის სადგულის პლასტიკური აღდგენითი ოპერაცია უკმარისობის გამო</t>
  </si>
  <si>
    <t xml:space="preserve"> მიტრალური სარქველის  ქორდების დამოკლება ან დაგრძელება</t>
  </si>
  <si>
    <t>აღდგენითი ოპერაცია  მიტრალური სარქველის  უკმარისობის გამო პროთეზის გამოყენებით</t>
  </si>
  <si>
    <t>მიტრალური სარქველის ჩანაცვლება მექანიკური პროთეზით</t>
  </si>
  <si>
    <t>მიტრალური სარქველის ჩანაცვლება ბიოლოგუირი პროთეზით</t>
  </si>
  <si>
    <t>მარცხენა პარკუჭის ანევრიზმის  რეზექცია და მარცხენა პარკუჭის აღდგენა patch-ის გამოყენებით</t>
  </si>
  <si>
    <t>მარცხენა პარკუჭის სუბვალვულარული (სარქველის ქვეშა) მემბრანის ამოკვეთა</t>
  </si>
  <si>
    <t>მიოტომია ან მიექტომია მარცხენა პარკუჭის ხვრელის ობსტრუქციის  გამო</t>
  </si>
  <si>
    <t>მიოტომია ან მიექტომია მარცხენა პარკუჭის ხვრელის ობსტრუქციის  გამო პარკუჭშუა ძგიდის patch-ის  გამოყენებით</t>
  </si>
  <si>
    <t>აორტალური სარქველის სადგულის რედუქცია (ჩასწორება/შემცირება)</t>
  </si>
  <si>
    <t>სხვა ოპერაცია აორტალური სარქველის უკმარისობის გამო</t>
  </si>
  <si>
    <t>აორტალური სარქველის შეცვლა მექნიკური პროთეზით</t>
  </si>
  <si>
    <t>აორტალური სარქველის შეცვლა ბიოლოგიური პროთეზით</t>
  </si>
  <si>
    <t>მარჯვენა გულმკერდის არტერიიდან ( internal mammary artery) კორონარულ არტერიებთან ანასტომოზის შექმნა, ერთი დისტალური ანასტომოზი</t>
  </si>
  <si>
    <t>მარჯვენა გულმკერდის არტერიიდან ( internal mammary artery) კორონარულ არტერიებთან ანასტომოზის შექმნა, ორი დისტალური ანასტომოზი</t>
  </si>
  <si>
    <t>მარჯვენა გულმკერდის არტერიიდან ( internal mammary artery) კორონარულ არტერიებთან ანასტომოზის შექმნა, სამი დისტალური ანასტომოზი</t>
  </si>
  <si>
    <t>აორტო-კორონარული ვენური შუნტირება ( bypass), ერთი დისტალური ანასტომოზი</t>
  </si>
  <si>
    <t>აორტო-კორონარული ვენური შუნტირება ( bypass), ორი დისტალური ანასტომოზი</t>
  </si>
  <si>
    <t>აორტო-კორონარული ვენური შუნტირება ( bypass), სამი დისტალური ანასტომოზი</t>
  </si>
  <si>
    <t>კორონარული არტერიების ანგიოპლასტიკა სტენტის ჩადგმით კანქვეშა ტრანსლუმინალური მიდგომით</t>
  </si>
  <si>
    <t>კორონარული არტერიების რეკანალიზაცია  სხვა მეთოდით</t>
  </si>
  <si>
    <t>გამტარი გზის დაზიანების ან გულის მცირე უბნის ამოკვეთა/ამპუტაცია რადისიხშირის კათეტერის გამოყენებით ტრანსვენური მიდგომით</t>
  </si>
  <si>
    <t>სხვა ოპერაცია  გულის და გულმკერდის ძირითადი სისხლძარღვების  ქირურგიაში</t>
  </si>
  <si>
    <t xml:space="preserve">სრული  კარდიოპულმონური  შუნტირება/შეერთება/ bypass ოპერცია ღრმა  ჰიპოთერმიის პირობებში და სისხლისმიმოქცევის შეჩერება პარალელური  ქირურგიული ჩარევის დროს </t>
  </si>
  <si>
    <t xml:space="preserve">სხვა სრული  კარდიოპულმონური  შუნტირება/შეერთება/ bypass ოპერცია პარალელური  ქირურგიული ჩარევის დროს </t>
  </si>
  <si>
    <t>განმეორებითი ოპერაცია ღრმა ინფექციის გამო თორაკალურ (გულმკერდის) ქირურგიაში</t>
  </si>
  <si>
    <t>ჩარევა</t>
  </si>
  <si>
    <t>NCSP</t>
  </si>
  <si>
    <t>რაოდენობა</t>
  </si>
  <si>
    <t xml:space="preserve"> ესენციური (პირველადი) ჰიპერტენზია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</si>
  <si>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არასტაბილური სტენოკარდია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</si>
  <si>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სტენოკარდიის სხვა ფორმები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</si>
  <si>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მიოკარდიუმის წინა კედლის მწვავე, ტრანსმურული ინფარქტი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</si>
  <si>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მიოკარდიუმის ქვემო კედლის მწვავე ტრანსმურული ინფარქტი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</si>
  <si>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მიოკარდიუმის მწვავე სუბენდოკარდიული ინფარქტი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</si>
  <si>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გულ-სისხლძარღვთა ათეროსკლეროზული ავადმყოფობა, აღწერილი ასეთი ფორმით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</si>
  <si>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გულის ათეროსკლეროზული ავადმყოფობა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</si>
  <si>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მიოკარდიუმის გადატანილი ძველი ინფარქტი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</si>
  <si>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სხვა მეორადი ფილტვისმიერი ჰიპერტენზია </t>
  </si>
  <si>
    <t xml:space="preserve"> ქრონიკული კონსტრიქციული პერიკარდიტი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</si>
  <si>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გამონაჟონი (არაანთებითი) პერიკარდიუმში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</si>
  <si>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მიტრალური (სარქვლის) ნაკლოვანება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</si>
  <si>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აორტის (სარქვლის) სტენოზი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</si>
  <si>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აორტის (სარქვლის) ნაკლოვანება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</si>
  <si>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აორტის (სარქვლის) სტენოზი ნაკლოვანებით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</si>
  <si>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ნაადრევი აგზნების სინდრომი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</si>
  <si>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გულის გაჩერება, დაუზუსტებელი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</si>
  <si>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პარკუჭზედა ტაქიკარდია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</si>
  <si>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წინაგულების ფიბრილაცია და თრთოლვა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</si>
  <si>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გულმკერდის აორტის ანევრიზმა გასკდომის გარეშე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</si>
  <si>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სისხლის მიმოქცევის სისტემის სხვა, სამედიცინო პროცედურებით გამოწვეული დაზიანებები, რომლებიც არ არის შეტანილი სხვა რუბრიკებში</t>
  </si>
  <si>
    <t xml:space="preserve"> მარჯვენა პარკუჭის გამოსავალი ხვრელის გაორება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</si>
  <si>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წინაგულ-პარკუჭოვანი კავშირის დარღვევა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</si>
  <si>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პარკუჭთაშუა ძგიდის დეფექტი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</si>
  <si>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წინაგულთაშუა ძგიდის დეფექტი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</si>
  <si>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წინაგულ-პარკუჭოვანი ძგიდის დეფექტი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</si>
  <si>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ფალოს ტეტრადა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</si>
  <si>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გულის ძგიდის სხვა თანდაყოლილი ანომალიები</t>
  </si>
  <si>
    <t xml:space="preserve"> ფილტვის არტერიის სარქვლის ატრეზია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</si>
  <si>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ფილტვის არტერიის სარქვლის თანდაყოლილი სტენოზი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</si>
  <si>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ფილტვის არტერიის სარქვლის თანდაყოლილი ნაკლოვანება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</si>
  <si>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ებშტეინის ანომალია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</si>
  <si>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სამკარიანი სარქვლის სხვა თანდაყოლილი ანომალიები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</si>
  <si>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აორტის სარქვლის თანდაყოლილი სტენოზი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</si>
  <si>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აორტის სარქვლის თანდაყოლილი ნაკლოვანება   </t>
  </si>
  <si>
    <t xml:space="preserve"> თანდაყოლილი მიტრალური ნაკლოვანება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</si>
  <si>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გულის მარცხენამხრივი ჰიპოპლაზიური სინდრომი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</si>
  <si>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თანდაყოლილი სუბაორტული სტენოზი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</si>
  <si>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ღია არტერიული სადინარი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</si>
  <si>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ფილტვის არტერიის სტენოზი</t>
  </si>
  <si>
    <t xml:space="preserve"> მაგისტრალურ სისხლძარღვთა თანდაყოლილი ანომალია, დაუზუსტებელი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</si>
  <si>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ტკივილი გულის მიდამოში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</si>
  <si>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გულმკერდის სხვა ტკივილი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</si>
  <si>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ძირითადი დიაგნოზი</t>
  </si>
  <si>
    <t>ICD-10</t>
  </si>
  <si>
    <t>გატარებული საწოლდღეების რიცხვი</t>
  </si>
  <si>
    <t>კლინიკა ღია გული 2019 წლის 9 თვის მონაცემები</t>
  </si>
  <si>
    <t>ჰოსპიტალიზაციათა რაოდენობა</t>
  </si>
  <si>
    <t xml:space="preserve">პაციენტების რაოდენობა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</si>
</sst>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Font="1" applyAlignment="1">
      <alignment horizontal="left"/>
    </xf>
    <xf numFmtId="0" fontId="0" fillId="0" borderId="1" xfId="0" applyBorder="1" applyAlignment="1">
      <alignment vertical="center" wrapText="1"/>
    </xf>
    <xf numFmtId="0" fontId="0" fillId="0" borderId="1" xfId="0" applyFont="1" applyBorder="1" applyAlignment="1">
      <alignment horizontal="left" vertical="center" wrapText="1"/>
    </xf>
    <xf numFmtId="0" fontId="0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/>
    <xf numFmtId="0" fontId="0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2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0" fillId="0" borderId="0" xfId="0" applyAlignment="1">
      <alignment vertical="center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4"/>
  <sheetViews>
    <sheetView tabSelected="1" topLeftCell="G1" workbookViewId="0">
      <selection activeCell="N10" sqref="N10:P11"/>
    </sheetView>
  </sheetViews>
  <sheetFormatPr defaultRowHeight="15" x14ac:dyDescent="0.25"/>
  <cols>
    <col min="1" max="1" width="86.42578125" customWidth="1"/>
    <col min="3" max="3" width="17.28515625" style="5" customWidth="1"/>
    <col min="6" max="6" width="59" customWidth="1"/>
    <col min="8" max="8" width="13.85546875" customWidth="1"/>
    <col min="9" max="9" width="25.28515625" customWidth="1"/>
  </cols>
  <sheetData>
    <row r="1" spans="1:9" ht="44.25" customHeight="1" x14ac:dyDescent="0.25">
      <c r="A1" s="16" t="s">
        <v>232</v>
      </c>
      <c r="B1" s="16"/>
      <c r="C1" s="16"/>
    </row>
    <row r="2" spans="1:9" x14ac:dyDescent="0.25">
      <c r="A2" s="7" t="s">
        <v>234</v>
      </c>
      <c r="B2" s="7">
        <v>215</v>
      </c>
    </row>
    <row r="3" spans="1:9" x14ac:dyDescent="0.25">
      <c r="A3" s="7" t="s">
        <v>233</v>
      </c>
      <c r="B3" s="7">
        <v>292</v>
      </c>
    </row>
    <row r="4" spans="1:9" x14ac:dyDescent="0.25">
      <c r="A4" s="14"/>
      <c r="B4" s="14"/>
      <c r="C4" s="15"/>
      <c r="D4" s="14"/>
      <c r="E4" s="14"/>
      <c r="F4" s="14"/>
      <c r="G4" s="14"/>
      <c r="H4" s="14"/>
      <c r="I4" s="14"/>
    </row>
    <row r="5" spans="1:9" ht="45" x14ac:dyDescent="0.25">
      <c r="A5" s="12" t="s">
        <v>182</v>
      </c>
      <c r="B5" s="12" t="s">
        <v>183</v>
      </c>
      <c r="C5" s="6" t="s">
        <v>184</v>
      </c>
      <c r="D5" s="13"/>
      <c r="E5" s="13"/>
      <c r="F5" s="12" t="s">
        <v>229</v>
      </c>
      <c r="G5" s="6" t="s">
        <v>230</v>
      </c>
      <c r="H5" s="9" t="s">
        <v>184</v>
      </c>
      <c r="I5" s="11" t="s">
        <v>231</v>
      </c>
    </row>
    <row r="6" spans="1:9" x14ac:dyDescent="0.25">
      <c r="A6" s="2" t="s">
        <v>113</v>
      </c>
      <c r="B6" s="3" t="s">
        <v>105</v>
      </c>
      <c r="C6" s="4">
        <v>1</v>
      </c>
      <c r="F6" s="7" t="s">
        <v>185</v>
      </c>
      <c r="G6" s="8" t="s">
        <v>1</v>
      </c>
      <c r="H6" s="10">
        <v>3</v>
      </c>
      <c r="I6" s="4">
        <v>10</v>
      </c>
    </row>
    <row r="7" spans="1:9" x14ac:dyDescent="0.25">
      <c r="A7" s="2" t="s">
        <v>114</v>
      </c>
      <c r="B7" s="3" t="s">
        <v>63</v>
      </c>
      <c r="C7" s="4">
        <v>1</v>
      </c>
      <c r="F7" s="7" t="s">
        <v>186</v>
      </c>
      <c r="G7" s="8" t="s">
        <v>5</v>
      </c>
      <c r="H7" s="10">
        <v>115</v>
      </c>
      <c r="I7" s="4">
        <v>943</v>
      </c>
    </row>
    <row r="8" spans="1:9" x14ac:dyDescent="0.25">
      <c r="A8" s="2" t="s">
        <v>115</v>
      </c>
      <c r="B8" s="3" t="s">
        <v>46</v>
      </c>
      <c r="C8" s="4">
        <v>1</v>
      </c>
      <c r="E8" s="1"/>
      <c r="F8" s="7" t="s">
        <v>187</v>
      </c>
      <c r="G8" s="8" t="s">
        <v>0</v>
      </c>
      <c r="H8" s="10">
        <v>63</v>
      </c>
      <c r="I8" s="4">
        <v>86</v>
      </c>
    </row>
    <row r="9" spans="1:9" ht="30" x14ac:dyDescent="0.25">
      <c r="A9" s="2" t="s">
        <v>116</v>
      </c>
      <c r="B9" s="3" t="s">
        <v>104</v>
      </c>
      <c r="C9" s="4">
        <v>1</v>
      </c>
      <c r="E9" s="1"/>
      <c r="F9" s="7" t="s">
        <v>188</v>
      </c>
      <c r="G9" s="8" t="s">
        <v>35</v>
      </c>
      <c r="H9" s="10">
        <v>3</v>
      </c>
      <c r="I9" s="4">
        <v>19</v>
      </c>
    </row>
    <row r="10" spans="1:9" x14ac:dyDescent="0.25">
      <c r="A10" s="2" t="s">
        <v>117</v>
      </c>
      <c r="B10" s="3" t="s">
        <v>49</v>
      </c>
      <c r="C10" s="4">
        <v>1</v>
      </c>
      <c r="E10" s="1"/>
      <c r="F10" s="7" t="s">
        <v>189</v>
      </c>
      <c r="G10" s="8" t="s">
        <v>52</v>
      </c>
      <c r="H10" s="10">
        <v>3</v>
      </c>
      <c r="I10" s="4">
        <v>40</v>
      </c>
    </row>
    <row r="11" spans="1:9" x14ac:dyDescent="0.25">
      <c r="A11" s="2" t="s">
        <v>118</v>
      </c>
      <c r="B11" s="3" t="s">
        <v>91</v>
      </c>
      <c r="C11" s="4">
        <v>2</v>
      </c>
      <c r="E11" s="1"/>
      <c r="F11" s="7" t="s">
        <v>190</v>
      </c>
      <c r="G11" s="8" t="s">
        <v>17</v>
      </c>
      <c r="H11" s="10">
        <v>6</v>
      </c>
      <c r="I11" s="4">
        <v>65</v>
      </c>
    </row>
    <row r="12" spans="1:9" x14ac:dyDescent="0.25">
      <c r="A12" s="2" t="s">
        <v>119</v>
      </c>
      <c r="B12" s="3" t="s">
        <v>69</v>
      </c>
      <c r="C12" s="4">
        <v>1</v>
      </c>
      <c r="E12" s="1"/>
      <c r="F12" s="7" t="s">
        <v>191</v>
      </c>
      <c r="G12" s="8" t="s">
        <v>109</v>
      </c>
      <c r="H12" s="10">
        <v>1</v>
      </c>
      <c r="I12" s="4">
        <v>5</v>
      </c>
    </row>
    <row r="13" spans="1:9" x14ac:dyDescent="0.25">
      <c r="A13" s="2" t="s">
        <v>120</v>
      </c>
      <c r="B13" s="3" t="s">
        <v>65</v>
      </c>
      <c r="C13" s="4">
        <v>3</v>
      </c>
      <c r="E13" s="1"/>
      <c r="F13" s="7" t="s">
        <v>192</v>
      </c>
      <c r="G13" s="8" t="s">
        <v>94</v>
      </c>
      <c r="H13" s="10">
        <v>1</v>
      </c>
      <c r="I13" s="4">
        <v>2</v>
      </c>
    </row>
    <row r="14" spans="1:9" x14ac:dyDescent="0.25">
      <c r="A14" s="2" t="s">
        <v>121</v>
      </c>
      <c r="B14" s="3" t="s">
        <v>87</v>
      </c>
      <c r="C14" s="4">
        <v>1</v>
      </c>
      <c r="E14" s="1"/>
      <c r="F14" s="7" t="s">
        <v>193</v>
      </c>
      <c r="G14" s="8" t="s">
        <v>16</v>
      </c>
      <c r="H14" s="10">
        <v>3</v>
      </c>
      <c r="I14" s="4">
        <v>10</v>
      </c>
    </row>
    <row r="15" spans="1:9" ht="30" x14ac:dyDescent="0.25">
      <c r="A15" s="2" t="s">
        <v>122</v>
      </c>
      <c r="B15" s="3" t="s">
        <v>51</v>
      </c>
      <c r="C15" s="4">
        <v>2</v>
      </c>
      <c r="E15" s="1"/>
      <c r="F15" s="7" t="s">
        <v>194</v>
      </c>
      <c r="G15" s="8" t="s">
        <v>42</v>
      </c>
      <c r="H15" s="10">
        <v>1</v>
      </c>
      <c r="I15" s="4">
        <v>1</v>
      </c>
    </row>
    <row r="16" spans="1:9" ht="30" x14ac:dyDescent="0.25">
      <c r="A16" s="2" t="s">
        <v>123</v>
      </c>
      <c r="B16" s="3" t="s">
        <v>4</v>
      </c>
      <c r="C16" s="4">
        <v>5</v>
      </c>
      <c r="E16" s="1"/>
      <c r="F16" s="7" t="s">
        <v>195</v>
      </c>
      <c r="G16" s="8" t="s">
        <v>53</v>
      </c>
      <c r="H16" s="10">
        <v>1</v>
      </c>
      <c r="I16" s="4">
        <v>7</v>
      </c>
    </row>
    <row r="17" spans="1:9" ht="30" x14ac:dyDescent="0.25">
      <c r="A17" s="2" t="s">
        <v>124</v>
      </c>
      <c r="B17" s="3" t="s">
        <v>31</v>
      </c>
      <c r="C17" s="4">
        <v>1</v>
      </c>
      <c r="E17" s="1"/>
      <c r="F17" s="7" t="s">
        <v>196</v>
      </c>
      <c r="G17" s="8" t="s">
        <v>112</v>
      </c>
      <c r="H17" s="10">
        <v>2</v>
      </c>
      <c r="I17" s="4">
        <v>2</v>
      </c>
    </row>
    <row r="18" spans="1:9" ht="30" x14ac:dyDescent="0.25">
      <c r="A18" s="2" t="s">
        <v>125</v>
      </c>
      <c r="B18" s="3" t="s">
        <v>61</v>
      </c>
      <c r="C18" s="4">
        <v>3</v>
      </c>
      <c r="F18" s="7" t="s">
        <v>197</v>
      </c>
      <c r="G18" s="8" t="s">
        <v>43</v>
      </c>
      <c r="H18" s="10">
        <v>4</v>
      </c>
      <c r="I18" s="4">
        <v>38</v>
      </c>
    </row>
    <row r="19" spans="1:9" x14ac:dyDescent="0.25">
      <c r="A19" s="2" t="s">
        <v>126</v>
      </c>
      <c r="B19" s="3" t="s">
        <v>99</v>
      </c>
      <c r="C19" s="4">
        <v>1</v>
      </c>
      <c r="E19" s="1"/>
      <c r="F19" s="7" t="s">
        <v>198</v>
      </c>
      <c r="G19" s="8" t="s">
        <v>40</v>
      </c>
      <c r="H19" s="10">
        <v>5</v>
      </c>
      <c r="I19" s="4">
        <v>37</v>
      </c>
    </row>
    <row r="20" spans="1:9" x14ac:dyDescent="0.25">
      <c r="A20" s="2" t="s">
        <v>127</v>
      </c>
      <c r="B20" s="3" t="s">
        <v>80</v>
      </c>
      <c r="C20" s="4">
        <v>1</v>
      </c>
      <c r="E20" s="1"/>
      <c r="F20" s="7" t="s">
        <v>199</v>
      </c>
      <c r="G20" s="8" t="s">
        <v>13</v>
      </c>
      <c r="H20" s="10">
        <v>1</v>
      </c>
      <c r="I20" s="4">
        <v>9</v>
      </c>
    </row>
    <row r="21" spans="1:9" x14ac:dyDescent="0.25">
      <c r="A21" s="2" t="s">
        <v>128</v>
      </c>
      <c r="B21" s="3" t="s">
        <v>58</v>
      </c>
      <c r="C21" s="4">
        <v>2</v>
      </c>
      <c r="E21" s="1"/>
      <c r="F21" s="7" t="s">
        <v>200</v>
      </c>
      <c r="G21" s="8" t="s">
        <v>14</v>
      </c>
      <c r="H21" s="10">
        <v>5</v>
      </c>
      <c r="I21" s="4">
        <v>41</v>
      </c>
    </row>
    <row r="22" spans="1:9" x14ac:dyDescent="0.25">
      <c r="A22" s="2" t="s">
        <v>129</v>
      </c>
      <c r="B22" s="3" t="s">
        <v>54</v>
      </c>
      <c r="C22" s="4">
        <v>1</v>
      </c>
      <c r="E22" s="1"/>
      <c r="F22" s="7" t="s">
        <v>201</v>
      </c>
      <c r="G22" s="8" t="s">
        <v>36</v>
      </c>
      <c r="H22" s="10">
        <v>1</v>
      </c>
      <c r="I22" s="4">
        <v>1</v>
      </c>
    </row>
    <row r="23" spans="1:9" x14ac:dyDescent="0.25">
      <c r="A23" s="2" t="s">
        <v>130</v>
      </c>
      <c r="B23" s="3" t="s">
        <v>30</v>
      </c>
      <c r="C23" s="4">
        <v>5</v>
      </c>
      <c r="E23" s="1"/>
      <c r="F23" s="7" t="s">
        <v>202</v>
      </c>
      <c r="G23" s="8" t="s">
        <v>48</v>
      </c>
      <c r="H23" s="10">
        <v>7</v>
      </c>
      <c r="I23" s="4">
        <v>102</v>
      </c>
    </row>
    <row r="24" spans="1:9" x14ac:dyDescent="0.25">
      <c r="A24" s="2" t="s">
        <v>131</v>
      </c>
      <c r="B24" s="3" t="s">
        <v>34</v>
      </c>
      <c r="C24" s="4">
        <v>3</v>
      </c>
      <c r="E24" s="1"/>
      <c r="F24" s="7" t="s">
        <v>203</v>
      </c>
      <c r="G24" s="8" t="s">
        <v>41</v>
      </c>
      <c r="H24" s="10">
        <v>3</v>
      </c>
      <c r="I24" s="4">
        <v>3</v>
      </c>
    </row>
    <row r="25" spans="1:9" x14ac:dyDescent="0.25">
      <c r="A25" s="2" t="s">
        <v>132</v>
      </c>
      <c r="B25" s="3" t="s">
        <v>92</v>
      </c>
      <c r="C25" s="4">
        <v>2</v>
      </c>
      <c r="E25" s="1"/>
      <c r="F25" s="7" t="s">
        <v>204</v>
      </c>
      <c r="G25" s="8" t="s">
        <v>3</v>
      </c>
      <c r="H25" s="10">
        <v>6</v>
      </c>
      <c r="I25" s="4">
        <v>16</v>
      </c>
    </row>
    <row r="26" spans="1:9" x14ac:dyDescent="0.25">
      <c r="A26" s="2" t="s">
        <v>133</v>
      </c>
      <c r="B26" s="3" t="s">
        <v>95</v>
      </c>
      <c r="C26" s="4">
        <v>2</v>
      </c>
      <c r="E26" s="1"/>
      <c r="F26" s="7" t="s">
        <v>205</v>
      </c>
      <c r="G26" s="8" t="s">
        <v>2</v>
      </c>
      <c r="H26" s="10">
        <v>1</v>
      </c>
      <c r="I26" s="4">
        <v>8</v>
      </c>
    </row>
    <row r="27" spans="1:9" ht="30" x14ac:dyDescent="0.25">
      <c r="A27" s="2" t="s">
        <v>134</v>
      </c>
      <c r="B27" s="3" t="s">
        <v>110</v>
      </c>
      <c r="C27" s="4">
        <v>1</v>
      </c>
      <c r="F27" s="7" t="s">
        <v>206</v>
      </c>
      <c r="G27" s="8" t="s">
        <v>86</v>
      </c>
      <c r="H27" s="10">
        <v>1</v>
      </c>
      <c r="I27" s="4">
        <v>13</v>
      </c>
    </row>
    <row r="28" spans="1:9" ht="30" x14ac:dyDescent="0.25">
      <c r="A28" s="2" t="s">
        <v>135</v>
      </c>
      <c r="B28" s="3" t="s">
        <v>68</v>
      </c>
      <c r="C28" s="4">
        <v>3</v>
      </c>
      <c r="F28" s="7" t="s">
        <v>207</v>
      </c>
      <c r="G28" s="8" t="s">
        <v>62</v>
      </c>
      <c r="H28" s="10">
        <v>1</v>
      </c>
      <c r="I28" s="4">
        <v>8</v>
      </c>
    </row>
    <row r="29" spans="1:9" x14ac:dyDescent="0.25">
      <c r="A29" s="2" t="s">
        <v>136</v>
      </c>
      <c r="B29" s="3" t="s">
        <v>56</v>
      </c>
      <c r="C29" s="4">
        <v>1</v>
      </c>
      <c r="E29" s="1"/>
      <c r="F29" s="7" t="s">
        <v>208</v>
      </c>
      <c r="G29" s="8" t="s">
        <v>73</v>
      </c>
      <c r="H29" s="10">
        <v>1</v>
      </c>
      <c r="I29" s="4">
        <v>9</v>
      </c>
    </row>
    <row r="30" spans="1:9" x14ac:dyDescent="0.25">
      <c r="A30" s="2" t="s">
        <v>137</v>
      </c>
      <c r="B30" s="3" t="s">
        <v>21</v>
      </c>
      <c r="C30" s="4">
        <v>1</v>
      </c>
      <c r="E30" s="1"/>
      <c r="F30" s="7" t="s">
        <v>209</v>
      </c>
      <c r="G30" s="8" t="s">
        <v>25</v>
      </c>
      <c r="H30" s="10">
        <v>11</v>
      </c>
      <c r="I30" s="4">
        <v>77</v>
      </c>
    </row>
    <row r="31" spans="1:9" x14ac:dyDescent="0.25">
      <c r="A31" s="2" t="s">
        <v>138</v>
      </c>
      <c r="B31" s="3" t="s">
        <v>32</v>
      </c>
      <c r="C31" s="4">
        <v>2</v>
      </c>
      <c r="E31" s="1"/>
      <c r="F31" s="7" t="s">
        <v>210</v>
      </c>
      <c r="G31" s="8" t="s">
        <v>33</v>
      </c>
      <c r="H31" s="10">
        <v>5</v>
      </c>
      <c r="I31" s="4">
        <v>83</v>
      </c>
    </row>
    <row r="32" spans="1:9" x14ac:dyDescent="0.25">
      <c r="A32" s="2" t="s">
        <v>139</v>
      </c>
      <c r="B32" s="3" t="s">
        <v>102</v>
      </c>
      <c r="C32" s="4">
        <v>1</v>
      </c>
      <c r="F32" s="7" t="s">
        <v>211</v>
      </c>
      <c r="G32" s="8" t="s">
        <v>100</v>
      </c>
      <c r="H32" s="10">
        <v>1</v>
      </c>
      <c r="I32" s="4">
        <v>9</v>
      </c>
    </row>
    <row r="33" spans="1:9" x14ac:dyDescent="0.25">
      <c r="A33" s="2" t="s">
        <v>140</v>
      </c>
      <c r="B33" s="3" t="s">
        <v>111</v>
      </c>
      <c r="C33" s="4">
        <v>1</v>
      </c>
      <c r="E33" s="1"/>
      <c r="F33" s="7" t="s">
        <v>212</v>
      </c>
      <c r="G33" s="8" t="s">
        <v>66</v>
      </c>
      <c r="H33" s="10">
        <v>2</v>
      </c>
      <c r="I33" s="4">
        <v>26</v>
      </c>
    </row>
    <row r="34" spans="1:9" ht="30" x14ac:dyDescent="0.25">
      <c r="A34" s="2" t="s">
        <v>141</v>
      </c>
      <c r="B34" s="3" t="s">
        <v>81</v>
      </c>
      <c r="C34" s="4">
        <v>1</v>
      </c>
      <c r="E34" s="1"/>
      <c r="F34" s="7" t="s">
        <v>213</v>
      </c>
      <c r="G34" s="8" t="s">
        <v>45</v>
      </c>
      <c r="H34" s="10">
        <v>1</v>
      </c>
      <c r="I34" s="4">
        <v>31</v>
      </c>
    </row>
    <row r="35" spans="1:9" x14ac:dyDescent="0.25">
      <c r="A35" s="2" t="s">
        <v>142</v>
      </c>
      <c r="B35" s="3" t="s">
        <v>85</v>
      </c>
      <c r="C35" s="4">
        <v>1</v>
      </c>
      <c r="F35" s="7" t="s">
        <v>214</v>
      </c>
      <c r="G35" s="8" t="s">
        <v>90</v>
      </c>
      <c r="H35" s="10">
        <v>1</v>
      </c>
      <c r="I35" s="4">
        <v>3</v>
      </c>
    </row>
    <row r="36" spans="1:9" ht="30" x14ac:dyDescent="0.25">
      <c r="A36" s="2" t="s">
        <v>143</v>
      </c>
      <c r="B36" s="3" t="s">
        <v>83</v>
      </c>
      <c r="C36" s="4">
        <v>1</v>
      </c>
      <c r="E36" s="1"/>
      <c r="F36" s="7" t="s">
        <v>215</v>
      </c>
      <c r="G36" s="8" t="s">
        <v>70</v>
      </c>
      <c r="H36" s="10">
        <v>1</v>
      </c>
      <c r="I36" s="4">
        <v>8</v>
      </c>
    </row>
    <row r="37" spans="1:9" x14ac:dyDescent="0.25">
      <c r="A37" s="2" t="s">
        <v>144</v>
      </c>
      <c r="B37" s="3" t="s">
        <v>98</v>
      </c>
      <c r="C37" s="4">
        <v>1</v>
      </c>
      <c r="F37" s="7" t="s">
        <v>216</v>
      </c>
      <c r="G37" s="8" t="s">
        <v>76</v>
      </c>
      <c r="H37" s="10">
        <v>1</v>
      </c>
      <c r="I37" s="4">
        <v>10</v>
      </c>
    </row>
    <row r="38" spans="1:9" x14ac:dyDescent="0.25">
      <c r="A38" s="2" t="s">
        <v>145</v>
      </c>
      <c r="B38" s="3" t="s">
        <v>78</v>
      </c>
      <c r="C38" s="4">
        <v>2</v>
      </c>
      <c r="F38" s="7" t="s">
        <v>217</v>
      </c>
      <c r="G38" s="8" t="s">
        <v>108</v>
      </c>
      <c r="H38" s="10">
        <v>2</v>
      </c>
      <c r="I38" s="4">
        <v>12</v>
      </c>
    </row>
    <row r="39" spans="1:9" ht="30" x14ac:dyDescent="0.25">
      <c r="A39" s="2" t="s">
        <v>146</v>
      </c>
      <c r="B39" s="3" t="s">
        <v>64</v>
      </c>
      <c r="C39" s="4">
        <v>1</v>
      </c>
      <c r="F39" s="7" t="s">
        <v>218</v>
      </c>
      <c r="G39" s="8" t="s">
        <v>20</v>
      </c>
      <c r="H39" s="10">
        <v>1</v>
      </c>
      <c r="I39" s="4">
        <v>10</v>
      </c>
    </row>
    <row r="40" spans="1:9" x14ac:dyDescent="0.25">
      <c r="A40" s="2" t="s">
        <v>147</v>
      </c>
      <c r="B40" s="3" t="s">
        <v>71</v>
      </c>
      <c r="C40" s="4">
        <v>1</v>
      </c>
      <c r="F40" s="7" t="s">
        <v>219</v>
      </c>
      <c r="G40" s="8" t="s">
        <v>79</v>
      </c>
      <c r="H40" s="10">
        <v>1</v>
      </c>
      <c r="I40" s="4">
        <v>16</v>
      </c>
    </row>
    <row r="41" spans="1:9" x14ac:dyDescent="0.25">
      <c r="A41" s="2" t="s">
        <v>148</v>
      </c>
      <c r="B41" s="3" t="s">
        <v>28</v>
      </c>
      <c r="C41" s="4">
        <v>4</v>
      </c>
      <c r="F41" s="7" t="s">
        <v>220</v>
      </c>
      <c r="G41" s="8" t="s">
        <v>96</v>
      </c>
      <c r="H41" s="10">
        <v>1</v>
      </c>
      <c r="I41" s="4">
        <v>8</v>
      </c>
    </row>
    <row r="42" spans="1:9" x14ac:dyDescent="0.25">
      <c r="A42" s="2" t="s">
        <v>149</v>
      </c>
      <c r="B42" s="3" t="s">
        <v>55</v>
      </c>
      <c r="C42" s="4">
        <v>1</v>
      </c>
      <c r="F42" s="7" t="s">
        <v>221</v>
      </c>
      <c r="G42" s="8" t="s">
        <v>101</v>
      </c>
      <c r="H42" s="10">
        <v>2</v>
      </c>
      <c r="I42" s="4">
        <v>24</v>
      </c>
    </row>
    <row r="43" spans="1:9" x14ac:dyDescent="0.25">
      <c r="A43" s="2" t="s">
        <v>150</v>
      </c>
      <c r="B43" s="3" t="s">
        <v>72</v>
      </c>
      <c r="C43" s="4">
        <v>4</v>
      </c>
      <c r="F43" s="7" t="s">
        <v>222</v>
      </c>
      <c r="G43" s="8" t="s">
        <v>22</v>
      </c>
      <c r="H43" s="10">
        <v>1</v>
      </c>
      <c r="I43" s="4">
        <v>10</v>
      </c>
    </row>
    <row r="44" spans="1:9" x14ac:dyDescent="0.25">
      <c r="A44" s="2" t="s">
        <v>151</v>
      </c>
      <c r="B44" s="3" t="s">
        <v>77</v>
      </c>
      <c r="C44" s="4">
        <v>2</v>
      </c>
      <c r="F44" s="7" t="s">
        <v>223</v>
      </c>
      <c r="G44" s="8" t="s">
        <v>18</v>
      </c>
      <c r="H44" s="10">
        <v>2</v>
      </c>
      <c r="I44" s="4">
        <v>16</v>
      </c>
    </row>
    <row r="45" spans="1:9" x14ac:dyDescent="0.25">
      <c r="A45" s="2" t="s">
        <v>152</v>
      </c>
      <c r="B45" s="3" t="s">
        <v>67</v>
      </c>
      <c r="C45" s="4">
        <v>1</v>
      </c>
      <c r="F45" s="7" t="s">
        <v>224</v>
      </c>
      <c r="G45" s="8" t="s">
        <v>60</v>
      </c>
      <c r="H45" s="10">
        <v>3</v>
      </c>
      <c r="I45" s="4">
        <v>6</v>
      </c>
    </row>
    <row r="46" spans="1:9" ht="30" x14ac:dyDescent="0.25">
      <c r="A46" s="2" t="s">
        <v>153</v>
      </c>
      <c r="B46" s="3" t="s">
        <v>47</v>
      </c>
      <c r="C46" s="4">
        <v>1</v>
      </c>
      <c r="F46" s="7" t="s">
        <v>225</v>
      </c>
      <c r="G46" s="8" t="s">
        <v>93</v>
      </c>
      <c r="H46" s="10">
        <v>1</v>
      </c>
      <c r="I46" s="4">
        <v>1</v>
      </c>
    </row>
    <row r="47" spans="1:9" ht="30" x14ac:dyDescent="0.25">
      <c r="A47" s="2" t="s">
        <v>154</v>
      </c>
      <c r="B47" s="3" t="s">
        <v>23</v>
      </c>
      <c r="C47" s="4">
        <v>7</v>
      </c>
      <c r="F47" s="7" t="s">
        <v>226</v>
      </c>
      <c r="G47" s="8" t="s">
        <v>84</v>
      </c>
      <c r="H47" s="10">
        <v>1</v>
      </c>
      <c r="I47" s="4">
        <v>22</v>
      </c>
    </row>
    <row r="48" spans="1:9" ht="30" x14ac:dyDescent="0.25">
      <c r="A48" s="2" t="s">
        <v>155</v>
      </c>
      <c r="B48" s="3" t="s">
        <v>74</v>
      </c>
      <c r="C48" s="4">
        <v>4</v>
      </c>
      <c r="F48" s="7" t="s">
        <v>227</v>
      </c>
      <c r="G48" s="8" t="s">
        <v>12</v>
      </c>
      <c r="H48" s="10">
        <v>10</v>
      </c>
      <c r="I48" s="4">
        <v>10</v>
      </c>
    </row>
    <row r="49" spans="1:14" ht="30" x14ac:dyDescent="0.25">
      <c r="A49" s="2" t="s">
        <v>156</v>
      </c>
      <c r="B49" s="3" t="s">
        <v>24</v>
      </c>
      <c r="C49" s="4">
        <v>2</v>
      </c>
      <c r="F49" s="7" t="s">
        <v>228</v>
      </c>
      <c r="G49" s="8" t="s">
        <v>82</v>
      </c>
      <c r="H49" s="10">
        <v>6</v>
      </c>
      <c r="I49" s="4">
        <v>6</v>
      </c>
    </row>
    <row r="50" spans="1:14" x14ac:dyDescent="0.25">
      <c r="A50" s="2" t="s">
        <v>157</v>
      </c>
      <c r="B50" s="3" t="s">
        <v>75</v>
      </c>
      <c r="C50" s="4">
        <v>1</v>
      </c>
    </row>
    <row r="51" spans="1:14" ht="30" x14ac:dyDescent="0.25">
      <c r="A51" s="2" t="s">
        <v>158</v>
      </c>
      <c r="B51" s="3" t="s">
        <v>106</v>
      </c>
      <c r="C51" s="4">
        <v>1</v>
      </c>
    </row>
    <row r="52" spans="1:14" x14ac:dyDescent="0.25">
      <c r="A52" s="2" t="s">
        <v>159</v>
      </c>
      <c r="B52" s="3" t="s">
        <v>59</v>
      </c>
      <c r="C52" s="4">
        <v>2</v>
      </c>
    </row>
    <row r="53" spans="1:14" x14ac:dyDescent="0.25">
      <c r="A53" s="2" t="s">
        <v>160</v>
      </c>
      <c r="B53" s="3" t="s">
        <v>107</v>
      </c>
      <c r="C53" s="4">
        <v>1</v>
      </c>
    </row>
    <row r="54" spans="1:14" ht="30" x14ac:dyDescent="0.25">
      <c r="A54" s="2" t="s">
        <v>161</v>
      </c>
      <c r="B54" s="3" t="s">
        <v>57</v>
      </c>
      <c r="C54" s="4">
        <v>1</v>
      </c>
      <c r="N54">
        <f>1863/26</f>
        <v>71.65384615384616</v>
      </c>
    </row>
    <row r="55" spans="1:14" x14ac:dyDescent="0.25">
      <c r="A55" s="2" t="s">
        <v>162</v>
      </c>
      <c r="B55" s="3" t="s">
        <v>103</v>
      </c>
      <c r="C55" s="4">
        <v>1</v>
      </c>
    </row>
    <row r="56" spans="1:14" x14ac:dyDescent="0.25">
      <c r="A56" s="2" t="s">
        <v>163</v>
      </c>
      <c r="B56" s="3" t="s">
        <v>26</v>
      </c>
      <c r="C56" s="4">
        <v>1</v>
      </c>
    </row>
    <row r="57" spans="1:14" ht="30" x14ac:dyDescent="0.25">
      <c r="A57" s="2" t="s">
        <v>164</v>
      </c>
      <c r="B57" s="3" t="s">
        <v>39</v>
      </c>
      <c r="C57" s="4">
        <v>1</v>
      </c>
    </row>
    <row r="58" spans="1:14" x14ac:dyDescent="0.25">
      <c r="A58" s="2" t="s">
        <v>165</v>
      </c>
      <c r="B58" s="3" t="s">
        <v>27</v>
      </c>
      <c r="C58" s="4">
        <v>1</v>
      </c>
    </row>
    <row r="59" spans="1:14" x14ac:dyDescent="0.25">
      <c r="A59" s="2" t="s">
        <v>166</v>
      </c>
      <c r="B59" s="3" t="s">
        <v>97</v>
      </c>
      <c r="C59" s="4">
        <v>1</v>
      </c>
    </row>
    <row r="60" spans="1:14" x14ac:dyDescent="0.25">
      <c r="A60" s="2" t="s">
        <v>167</v>
      </c>
      <c r="B60" s="3" t="s">
        <v>15</v>
      </c>
      <c r="C60" s="4">
        <v>2</v>
      </c>
    </row>
    <row r="61" spans="1:14" x14ac:dyDescent="0.25">
      <c r="A61" s="2" t="s">
        <v>168</v>
      </c>
      <c r="B61" s="3" t="s">
        <v>19</v>
      </c>
      <c r="C61" s="4">
        <v>8</v>
      </c>
    </row>
    <row r="62" spans="1:14" ht="30" x14ac:dyDescent="0.25">
      <c r="A62" s="2" t="s">
        <v>169</v>
      </c>
      <c r="B62" s="3" t="s">
        <v>8</v>
      </c>
      <c r="C62" s="4">
        <v>97</v>
      </c>
    </row>
    <row r="63" spans="1:14" ht="30" x14ac:dyDescent="0.25">
      <c r="A63" s="2" t="s">
        <v>170</v>
      </c>
      <c r="B63" s="3" t="s">
        <v>11</v>
      </c>
      <c r="C63" s="4">
        <v>1</v>
      </c>
    </row>
    <row r="64" spans="1:14" ht="30" x14ac:dyDescent="0.25">
      <c r="A64" s="2" t="s">
        <v>171</v>
      </c>
      <c r="B64" s="3" t="s">
        <v>29</v>
      </c>
      <c r="C64" s="4">
        <v>1</v>
      </c>
    </row>
    <row r="65" spans="1:3" x14ac:dyDescent="0.25">
      <c r="A65" s="2" t="s">
        <v>172</v>
      </c>
      <c r="B65" s="3" t="s">
        <v>10</v>
      </c>
      <c r="C65" s="4">
        <v>37</v>
      </c>
    </row>
    <row r="66" spans="1:3" x14ac:dyDescent="0.25">
      <c r="A66" s="2" t="s">
        <v>173</v>
      </c>
      <c r="B66" s="3" t="s">
        <v>7</v>
      </c>
      <c r="C66" s="4">
        <v>49</v>
      </c>
    </row>
    <row r="67" spans="1:3" x14ac:dyDescent="0.25">
      <c r="A67" s="2" t="s">
        <v>174</v>
      </c>
      <c r="B67" s="3" t="s">
        <v>44</v>
      </c>
      <c r="C67" s="4">
        <v>6</v>
      </c>
    </row>
    <row r="68" spans="1:3" ht="30" x14ac:dyDescent="0.25">
      <c r="A68" s="2" t="s">
        <v>175</v>
      </c>
      <c r="B68" s="3" t="s">
        <v>37</v>
      </c>
      <c r="C68" s="4">
        <v>7</v>
      </c>
    </row>
    <row r="69" spans="1:3" x14ac:dyDescent="0.25">
      <c r="A69" s="2" t="s">
        <v>176</v>
      </c>
      <c r="B69" s="3" t="s">
        <v>6</v>
      </c>
      <c r="C69" s="4">
        <v>29</v>
      </c>
    </row>
    <row r="70" spans="1:3" ht="30" x14ac:dyDescent="0.25">
      <c r="A70" s="2" t="s">
        <v>177</v>
      </c>
      <c r="B70" s="3" t="s">
        <v>38</v>
      </c>
      <c r="C70" s="4">
        <v>7</v>
      </c>
    </row>
    <row r="71" spans="1:3" x14ac:dyDescent="0.25">
      <c r="A71" s="2" t="s">
        <v>178</v>
      </c>
      <c r="B71" s="3" t="s">
        <v>50</v>
      </c>
      <c r="C71" s="4">
        <v>2</v>
      </c>
    </row>
    <row r="72" spans="1:3" ht="45" x14ac:dyDescent="0.25">
      <c r="A72" s="2" t="s">
        <v>179</v>
      </c>
      <c r="B72" s="3" t="s">
        <v>88</v>
      </c>
      <c r="C72" s="4">
        <v>1</v>
      </c>
    </row>
    <row r="73" spans="1:3" ht="30" x14ac:dyDescent="0.25">
      <c r="A73" s="2" t="s">
        <v>180</v>
      </c>
      <c r="B73" s="3" t="s">
        <v>89</v>
      </c>
      <c r="C73" s="4">
        <v>1</v>
      </c>
    </row>
    <row r="74" spans="1:3" ht="30" x14ac:dyDescent="0.25">
      <c r="A74" s="2" t="s">
        <v>181</v>
      </c>
      <c r="B74" s="3" t="s">
        <v>9</v>
      </c>
      <c r="C74" s="4">
        <v>1</v>
      </c>
    </row>
  </sheetData>
  <mergeCells count="1">
    <mergeCell ref="A1:C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ღია გული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2019-12-05T12:54:50Z</dcterms:modified>
</cp:coreProperties>
</file>