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23.04.2019" sheetId="4" r:id="rId1"/>
  </sheets>
  <calcPr calcId="162913"/>
</workbook>
</file>

<file path=xl/calcChain.xml><?xml version="1.0" encoding="utf-8"?>
<calcChain xmlns="http://schemas.openxmlformats.org/spreadsheetml/2006/main">
  <c r="F3" i="4" l="1"/>
  <c r="F5" i="4"/>
  <c r="F6" i="4"/>
  <c r="F7" i="4"/>
  <c r="F8" i="4"/>
  <c r="F9" i="4"/>
  <c r="F10" i="4"/>
  <c r="F11" i="4"/>
  <c r="F12" i="4"/>
  <c r="F13" i="4"/>
  <c r="F2" i="4"/>
</calcChain>
</file>

<file path=xl/sharedStrings.xml><?xml version="1.0" encoding="utf-8"?>
<sst xmlns="http://schemas.openxmlformats.org/spreadsheetml/2006/main" count="27" uniqueCount="26">
  <si>
    <t>დაწესებულების დასახელება</t>
  </si>
  <si>
    <t>თვის ლიმიტი - 2018 წელი</t>
  </si>
  <si>
    <t>თვის ლიმიტი - 2019 წელი</t>
  </si>
  <si>
    <t>შენიშვნა</t>
  </si>
  <si>
    <t>შპს  "თბილისის ფსიქიკური ჯანმრთელობის ცენტრი"</t>
  </si>
  <si>
    <t>შპს ფსიქიკური ჯანმრთელობის და ნარკომანიის პრევენციის ცენტრი</t>
  </si>
  <si>
    <t>შპს 5 კლინიკური საავადმყოფო</t>
  </si>
  <si>
    <t>შპს "ბათუმის სამედიცინო ცენტრი"</t>
  </si>
  <si>
    <t>შპს  აკად. ბ. ნანეიშვილის სახ. ფსიქიკური ჯანმრთელობის ეროვნული ცენტრი</t>
  </si>
  <si>
    <t>359100 (50000 დაცვა უსაფრთხოება)</t>
  </si>
  <si>
    <t xml:space="preserve"> შპს სენაკის სარაიონთაშორისო ფსიქონევროლოგიური დისპანსერი</t>
  </si>
  <si>
    <t>შპს აღმოსავლეთ საქართველოს ფსიქიკური ჯანმრთელობის ცენტრი - ბედიანი</t>
  </si>
  <si>
    <t>შპს აღმოსავლეთ საქართველოს ფსიქიკური ჯანმრთელობის ცენტრი - სურამი</t>
  </si>
  <si>
    <t>შპს "რუსთავის ფსიქიკური ჯანმრთელობის ცენტრი"</t>
  </si>
  <si>
    <t>შპს ,,ქუთაისის ფსიქიკური ჯანმრთელობის ცენტრი"</t>
  </si>
  <si>
    <t>სს ევექსის ჰოსპიტლები -  ივ. ბოკერიას სახელობის რეფერალური ჰოსპიტალი</t>
  </si>
  <si>
    <t xml:space="preserve"> მოზრდილთა განყოფილება დახურულია</t>
  </si>
  <si>
    <t>ფართით არის 30 საწოლი, დაფინანსება არ არის საკმარისი</t>
  </si>
  <si>
    <t>1 პალატაში პატიმარია და შესაბამისად აღნიშნულ პალატაში სხვა პაციენტები ვერ განთავსდება</t>
  </si>
  <si>
    <t>შეიძლება 5-6 საწოლის დამატება მამაკაცის</t>
  </si>
  <si>
    <t>3 საწოლის დამატება შეიძლება</t>
  </si>
  <si>
    <t>შესაძლებელია დამატება 5 საწოლამდე</t>
  </si>
  <si>
    <t>საწოლების რაოდენობა 22.04.2019 მდგომარეობით (ინფორმაცის მოწოდებულია სატელეფონო საუბრისას კლინიკიდან)</t>
  </si>
  <si>
    <t>სტაციონარში განთავსებულ პაციენტთა რაოდენობა 23.04.2019 მდგომარეობით</t>
  </si>
  <si>
    <t>თავისუფალი საწოლების რაოდენობა 23.04.2019 მდგომარეობით</t>
  </si>
  <si>
    <t>ბავშვთა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</si>
</sst>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3" fontId="5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3" fontId="6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5" fillId="0" borderId="1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M17" sqref="M17"/>
    </sheetView>
  </sheetViews>
  <sheetFormatPr defaultRowHeight="15" x14ac:dyDescent="0.25"/>
  <cols>
    <col min="1" max="1" width="43.42578125" customWidth="1"/>
    <col min="2" max="6" width="17.5703125" customWidth="1"/>
    <col min="7" max="7" width="29.7109375" customWidth="1"/>
  </cols>
  <sheetData>
    <row r="1" spans="1:7" ht="64.5" customHeight="1" x14ac:dyDescent="0.25">
      <c r="A1" s="2" t="s">
        <v>0</v>
      </c>
      <c r="B1" s="3" t="s">
        <v>1</v>
      </c>
      <c r="C1" s="3" t="s">
        <v>2</v>
      </c>
      <c r="D1" s="4" t="s">
        <v>22</v>
      </c>
      <c r="E1" s="2" t="s">
        <v>23</v>
      </c>
      <c r="F1" s="2" t="s">
        <v>24</v>
      </c>
      <c r="G1" s="2" t="s">
        <v>3</v>
      </c>
    </row>
    <row r="2" spans="1:7" ht="28.5" customHeight="1" x14ac:dyDescent="0.25">
      <c r="A2" s="5" t="s">
        <v>4</v>
      </c>
      <c r="B2" s="20">
        <v>165000</v>
      </c>
      <c r="C2" s="20">
        <v>174600</v>
      </c>
      <c r="D2" s="6">
        <v>210</v>
      </c>
      <c r="E2" s="7">
        <v>204</v>
      </c>
      <c r="F2" s="7">
        <f>D2-E2</f>
        <v>6</v>
      </c>
      <c r="G2" s="8" t="s">
        <v>19</v>
      </c>
    </row>
    <row r="3" spans="1:7" ht="28.5" customHeight="1" x14ac:dyDescent="0.25">
      <c r="A3" s="5" t="s">
        <v>5</v>
      </c>
      <c r="B3" s="20">
        <v>100000</v>
      </c>
      <c r="C3" s="20">
        <v>106000</v>
      </c>
      <c r="D3" s="6">
        <v>91</v>
      </c>
      <c r="E3" s="7">
        <v>81</v>
      </c>
      <c r="F3" s="7">
        <f t="shared" ref="F3:F13" si="0">D3-E3</f>
        <v>10</v>
      </c>
      <c r="G3" s="8" t="s">
        <v>18</v>
      </c>
    </row>
    <row r="4" spans="1:7" ht="28.5" customHeight="1" x14ac:dyDescent="0.25">
      <c r="A4" s="5" t="s">
        <v>6</v>
      </c>
      <c r="B4" s="20">
        <v>43000</v>
      </c>
      <c r="C4" s="20">
        <v>45100</v>
      </c>
      <c r="D4" s="7">
        <v>30</v>
      </c>
      <c r="E4" s="22">
        <v>0</v>
      </c>
      <c r="F4" s="21">
        <v>0</v>
      </c>
      <c r="G4" s="8" t="s">
        <v>16</v>
      </c>
    </row>
    <row r="5" spans="1:7" ht="28.5" customHeight="1" x14ac:dyDescent="0.25">
      <c r="A5" s="9" t="s">
        <v>6</v>
      </c>
      <c r="B5" s="10">
        <v>30000</v>
      </c>
      <c r="C5" s="10">
        <v>30000</v>
      </c>
      <c r="D5" s="11">
        <v>12</v>
      </c>
      <c r="E5" s="11">
        <v>11</v>
      </c>
      <c r="F5" s="11">
        <f t="shared" si="0"/>
        <v>1</v>
      </c>
      <c r="G5" s="12" t="s">
        <v>25</v>
      </c>
    </row>
    <row r="6" spans="1:7" ht="28.5" customHeight="1" x14ac:dyDescent="0.25">
      <c r="A6" s="13" t="s">
        <v>15</v>
      </c>
      <c r="B6" s="14">
        <v>37600</v>
      </c>
      <c r="C6" s="14">
        <v>39400</v>
      </c>
      <c r="D6" s="15">
        <v>15</v>
      </c>
      <c r="E6" s="16">
        <v>18</v>
      </c>
      <c r="F6" s="7">
        <f t="shared" si="0"/>
        <v>-3</v>
      </c>
      <c r="G6" s="17" t="s">
        <v>20</v>
      </c>
    </row>
    <row r="7" spans="1:7" ht="28.5" customHeight="1" x14ac:dyDescent="0.25">
      <c r="A7" s="5" t="s">
        <v>7</v>
      </c>
      <c r="B7" s="20">
        <v>115700</v>
      </c>
      <c r="C7" s="20">
        <v>122500</v>
      </c>
      <c r="D7" s="7">
        <v>150</v>
      </c>
      <c r="E7" s="7">
        <v>126</v>
      </c>
      <c r="F7" s="7">
        <f t="shared" si="0"/>
        <v>24</v>
      </c>
      <c r="G7" s="18"/>
    </row>
    <row r="8" spans="1:7" ht="28.5" customHeight="1" x14ac:dyDescent="0.25">
      <c r="A8" s="5" t="s">
        <v>8</v>
      </c>
      <c r="B8" s="20">
        <v>340000</v>
      </c>
      <c r="C8" s="20" t="s">
        <v>9</v>
      </c>
      <c r="D8" s="19">
        <v>540</v>
      </c>
      <c r="E8" s="7">
        <v>437</v>
      </c>
      <c r="F8" s="7">
        <f t="shared" si="0"/>
        <v>103</v>
      </c>
      <c r="G8" s="18"/>
    </row>
    <row r="9" spans="1:7" ht="28.5" customHeight="1" x14ac:dyDescent="0.25">
      <c r="A9" s="5" t="s">
        <v>10</v>
      </c>
      <c r="B9" s="20">
        <v>16500</v>
      </c>
      <c r="C9" s="20">
        <v>17600</v>
      </c>
      <c r="D9" s="7">
        <v>23</v>
      </c>
      <c r="E9" s="7">
        <v>18</v>
      </c>
      <c r="F9" s="7">
        <f t="shared" si="0"/>
        <v>5</v>
      </c>
      <c r="G9" s="18" t="s">
        <v>17</v>
      </c>
    </row>
    <row r="10" spans="1:7" ht="28.5" customHeight="1" x14ac:dyDescent="0.25">
      <c r="A10" s="5" t="s">
        <v>14</v>
      </c>
      <c r="B10" s="20">
        <v>26600</v>
      </c>
      <c r="C10" s="20">
        <v>28300</v>
      </c>
      <c r="D10" s="7">
        <v>29</v>
      </c>
      <c r="E10" s="7">
        <v>28</v>
      </c>
      <c r="F10" s="7">
        <f t="shared" si="0"/>
        <v>1</v>
      </c>
      <c r="G10" s="8"/>
    </row>
    <row r="11" spans="1:7" ht="28.5" customHeight="1" x14ac:dyDescent="0.25">
      <c r="A11" s="5" t="s">
        <v>11</v>
      </c>
      <c r="B11" s="23">
        <v>150000</v>
      </c>
      <c r="C11" s="23">
        <v>158200</v>
      </c>
      <c r="D11" s="7">
        <v>155</v>
      </c>
      <c r="E11" s="7">
        <v>154</v>
      </c>
      <c r="F11" s="7">
        <f t="shared" si="0"/>
        <v>1</v>
      </c>
      <c r="G11" s="18" t="s">
        <v>21</v>
      </c>
    </row>
    <row r="12" spans="1:7" ht="28.5" customHeight="1" x14ac:dyDescent="0.25">
      <c r="A12" s="5" t="s">
        <v>12</v>
      </c>
      <c r="B12" s="23"/>
      <c r="C12" s="23"/>
      <c r="D12" s="7">
        <v>70</v>
      </c>
      <c r="E12" s="7">
        <v>66</v>
      </c>
      <c r="F12" s="7">
        <f t="shared" si="0"/>
        <v>4</v>
      </c>
      <c r="G12" s="18"/>
    </row>
    <row r="13" spans="1:7" ht="28.5" customHeight="1" x14ac:dyDescent="0.25">
      <c r="A13" s="5" t="s">
        <v>13</v>
      </c>
      <c r="B13" s="20">
        <v>28600</v>
      </c>
      <c r="C13" s="20">
        <v>32000</v>
      </c>
      <c r="D13" s="19">
        <v>22</v>
      </c>
      <c r="E13" s="7">
        <v>19</v>
      </c>
      <c r="F13" s="7">
        <f t="shared" si="0"/>
        <v>3</v>
      </c>
      <c r="G13" s="18"/>
    </row>
    <row r="14" spans="1:7" x14ac:dyDescent="0.25">
      <c r="E14" s="1"/>
    </row>
  </sheetData>
  <mergeCells count="2">
    <mergeCell ref="B11:B12"/>
    <mergeCell ref="C11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23.04.2019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2019-04-23T10:19:07Z</dcterms:modified>
</cp:coreProperties>
</file>