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elikidze\Desktop\YOVELDGIURI\ფასწარმოქმნის მეთოდოლოგია\"/>
    </mc:Choice>
  </mc:AlternateContent>
  <bookViews>
    <workbookView xWindow="0" yWindow="0" windowWidth="20490" windowHeight="7755" activeTab="1"/>
  </bookViews>
  <sheets>
    <sheet name="Лист1" sheetId="1" r:id="rId1"/>
    <sheet name="Лист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0" i="2" l="1"/>
  <c r="E90" i="2" s="1"/>
  <c r="D78" i="2"/>
  <c r="E78" i="2"/>
  <c r="D75" i="2"/>
  <c r="D97" i="2" s="1"/>
  <c r="E75" i="2"/>
  <c r="D64" i="2"/>
  <c r="E64" i="2"/>
  <c r="D56" i="2"/>
  <c r="E56" i="2" s="1"/>
  <c r="D55" i="2"/>
  <c r="E55" i="2" s="1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1" i="2" s="1"/>
  <c r="D12" i="2"/>
  <c r="D25" i="2" l="1"/>
  <c r="E25" i="2" s="1"/>
  <c r="D98" i="2"/>
  <c r="D99" i="2" s="1"/>
  <c r="E11" i="2"/>
  <c r="F90" i="1"/>
  <c r="F55" i="1"/>
  <c r="E97" i="1"/>
  <c r="D97" i="1"/>
  <c r="E90" i="1"/>
  <c r="D90" i="1"/>
  <c r="E78" i="1"/>
  <c r="D78" i="1"/>
  <c r="F78" i="1" s="1"/>
  <c r="E75" i="1"/>
  <c r="D75" i="1"/>
  <c r="F75" i="1" s="1"/>
  <c r="D64" i="1"/>
  <c r="D25" i="1"/>
  <c r="D11" i="1"/>
  <c r="E64" i="1"/>
  <c r="F64" i="1" s="1"/>
  <c r="E56" i="1"/>
  <c r="F56" i="1" s="1"/>
  <c r="D56" i="1"/>
  <c r="E5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26" i="1"/>
  <c r="E13" i="1"/>
  <c r="E14" i="1"/>
  <c r="E15" i="1"/>
  <c r="E16" i="1"/>
  <c r="E17" i="1"/>
  <c r="E18" i="1"/>
  <c r="E19" i="1"/>
  <c r="E20" i="1"/>
  <c r="E21" i="1"/>
  <c r="E22" i="1"/>
  <c r="E23" i="1"/>
  <c r="E24" i="1"/>
  <c r="E12" i="1"/>
  <c r="D70" i="2" l="1"/>
  <c r="E97" i="2"/>
  <c r="E98" i="2"/>
  <c r="F97" i="1"/>
  <c r="D98" i="1"/>
  <c r="D99" i="1" s="1"/>
  <c r="E98" i="1"/>
  <c r="E99" i="1" s="1"/>
  <c r="E25" i="1"/>
  <c r="F25" i="1" s="1"/>
  <c r="D70" i="1"/>
  <c r="E11" i="1"/>
  <c r="D71" i="2" l="1"/>
  <c r="E70" i="2"/>
  <c r="F99" i="1"/>
  <c r="F98" i="1"/>
  <c r="E70" i="1"/>
  <c r="E71" i="1" s="1"/>
  <c r="E72" i="1" s="1"/>
  <c r="E101" i="1" s="1"/>
  <c r="D71" i="1"/>
  <c r="F70" i="1"/>
  <c r="F11" i="1"/>
  <c r="D72" i="2" l="1"/>
  <c r="E71" i="2"/>
  <c r="E99" i="2"/>
  <c r="F71" i="1"/>
  <c r="D72" i="1"/>
  <c r="D101" i="2" l="1"/>
  <c r="E72" i="2"/>
  <c r="E101" i="2"/>
  <c r="F72" i="1"/>
  <c r="D101" i="1"/>
  <c r="F101" i="1" l="1"/>
  <c r="D107" i="1"/>
  <c r="D103" i="1" l="1"/>
  <c r="D105" i="1" s="1"/>
  <c r="D111" i="1"/>
  <c r="D108" i="1"/>
  <c r="D110" i="1"/>
</calcChain>
</file>

<file path=xl/sharedStrings.xml><?xml version="1.0" encoding="utf-8"?>
<sst xmlns="http://schemas.openxmlformats.org/spreadsheetml/2006/main" count="117" uniqueCount="59">
  <si>
    <t>კლინიკის დასახელება</t>
  </si>
  <si>
    <t>საიდენტიფიკაციო კოდი</t>
  </si>
  <si>
    <t>ნოზოლოგიის დასახელება</t>
  </si>
  <si>
    <t>ICD10</t>
  </si>
  <si>
    <t>კ ა ლ კ უ ლ ა ც ი ა</t>
  </si>
  <si>
    <t>პირდაპირი ხარჯები</t>
  </si>
  <si>
    <t>საწოლ/დღე</t>
  </si>
  <si>
    <t>FC</t>
  </si>
  <si>
    <t>VC</t>
  </si>
  <si>
    <t>კოდი</t>
  </si>
  <si>
    <t>კვლევები და პროცედურები</t>
  </si>
  <si>
    <t>რაოდენობა</t>
  </si>
  <si>
    <t>მედიკამენტები და სამედიცინო მასალები სულ</t>
  </si>
  <si>
    <t>ხელფასი</t>
  </si>
  <si>
    <t>მკურნალი ექიმი</t>
  </si>
  <si>
    <t>ექთანი</t>
  </si>
  <si>
    <t>ოპერატორი</t>
  </si>
  <si>
    <t>ასისტენტი 1</t>
  </si>
  <si>
    <t>საოპერაციო მედდა</t>
  </si>
  <si>
    <t>ანესთეზიოლოგი</t>
  </si>
  <si>
    <t>ანესთეზიის მედდა</t>
  </si>
  <si>
    <t>დენი</t>
  </si>
  <si>
    <t>პირდაპირი ხარჯები სულ</t>
  </si>
  <si>
    <t>გაუთვალისწინებელი ხარჯი სულ</t>
  </si>
  <si>
    <t>სულ პირდაპირი ხარჯები</t>
  </si>
  <si>
    <t>არაპირდაპირი ხარჯები</t>
  </si>
  <si>
    <t>ადმინისტრაცია</t>
  </si>
  <si>
    <t>სანიტარი</t>
  </si>
  <si>
    <t>ადმინისტრაციული (Operation Cost) ხარჯები სულ</t>
  </si>
  <si>
    <t>საკანცელარიო</t>
  </si>
  <si>
    <t>საკომუნიკაციო</t>
  </si>
  <si>
    <t>საწვავი (ადმინისტრაციული)</t>
  </si>
  <si>
    <t>მივლინების ხარჯი</t>
  </si>
  <si>
    <t>წარმომადგენლობითი ხარჯი</t>
  </si>
  <si>
    <t>მარკეტინგის ხარჯი</t>
  </si>
  <si>
    <t>მომსახურება</t>
  </si>
  <si>
    <t>მიმდინარე რემონტი</t>
  </si>
  <si>
    <t>სამეურნეო</t>
  </si>
  <si>
    <t>დასუფთავების ხარჯები</t>
  </si>
  <si>
    <t>გაზი</t>
  </si>
  <si>
    <t>წყალი</t>
  </si>
  <si>
    <t>საწვავი</t>
  </si>
  <si>
    <t>არაპირდაპირი ხარჯი</t>
  </si>
  <si>
    <t>გაუთვალისწინებელი ხარჯი</t>
  </si>
  <si>
    <t>სულ არაპირდაპირი ხარჯები</t>
  </si>
  <si>
    <t>მოგება</t>
  </si>
  <si>
    <t>სულ ღირებულება</t>
  </si>
  <si>
    <t>პირდაპირი ხარჯის %</t>
  </si>
  <si>
    <t>არაპირდაპირი ხარჯის %</t>
  </si>
  <si>
    <t>FC %</t>
  </si>
  <si>
    <t>VC %</t>
  </si>
  <si>
    <t xml:space="preserve">დიზელი </t>
  </si>
  <si>
    <t>პაციენტის კვება</t>
  </si>
  <si>
    <t xml:space="preserve"> პროცედურში მონაწილე პერსონალის ხელფასი</t>
  </si>
  <si>
    <t>უშუალოდ პროცედურაზე გაწეული პირდაპირი დანახარჯები ენერგიებზე</t>
  </si>
  <si>
    <t>სულ დანახარჯი გადასახადების ცვეთის და სესხის პროცენტის გარეშე</t>
  </si>
  <si>
    <t xml:space="preserve"> კომუნალური დანახარჯები </t>
  </si>
  <si>
    <t>დასუფთავება</t>
  </si>
  <si>
    <t>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</si>
</sst>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theme="1"/>
      <name val="Sylfaen"/>
      <family val="2"/>
      <charset val="204"/>
    </font>
    <font>
      <sz val="10"/>
      <color theme="1"/>
      <name val="Sylfaen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miran SP"/>
      <family val="2"/>
    </font>
    <font>
      <sz val="11"/>
      <name val="Amiran SP"/>
      <family val="2"/>
    </font>
    <font>
      <b/>
      <sz val="11"/>
      <color theme="1"/>
      <name val="Calibri"/>
      <family val="2"/>
      <charset val="204"/>
      <scheme val="minor"/>
    </font>
    <font>
      <sz val="12"/>
      <name val="AcadMtav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name val="AcadMtavr"/>
    </font>
    <font>
      <b/>
      <sz val="16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Protection="1">
      <protection locked="0"/>
    </xf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top" readingOrder="1"/>
    </xf>
    <xf numFmtId="2" fontId="0" fillId="3" borderId="3" xfId="0" applyNumberFormat="1" applyFill="1" applyBorder="1" applyProtection="1"/>
    <xf numFmtId="2" fontId="8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vertical="top" readingOrder="1"/>
      <protection locked="0"/>
    </xf>
    <xf numFmtId="2" fontId="10" fillId="0" borderId="3" xfId="0" applyNumberFormat="1" applyFont="1" applyFill="1" applyBorder="1" applyAlignment="1" applyProtection="1">
      <alignment horizontal="left" vertical="center"/>
      <protection locked="0"/>
    </xf>
    <xf numFmtId="2" fontId="7" fillId="0" borderId="3" xfId="0" applyNumberFormat="1" applyFont="1" applyFill="1" applyBorder="1" applyAlignment="1" applyProtection="1">
      <alignment horizontal="center" vertical="center"/>
    </xf>
    <xf numFmtId="2" fontId="10" fillId="0" borderId="5" xfId="0" applyNumberFormat="1" applyFont="1" applyFill="1" applyBorder="1" applyAlignment="1" applyProtection="1">
      <alignment horizontal="left" vertical="center"/>
      <protection locked="0"/>
    </xf>
    <xf numFmtId="0" fontId="9" fillId="0" borderId="4" xfId="0" applyNumberFormat="1" applyFont="1" applyFill="1" applyBorder="1" applyAlignment="1" applyProtection="1">
      <alignment horizontal="center" vertical="top" readingOrder="1"/>
      <protection locked="0"/>
    </xf>
    <xf numFmtId="2" fontId="12" fillId="3" borderId="3" xfId="0" applyNumberFormat="1" applyFont="1" applyFill="1" applyBorder="1" applyProtection="1"/>
    <xf numFmtId="0" fontId="9" fillId="0" borderId="7" xfId="0" applyNumberFormat="1" applyFont="1" applyFill="1" applyBorder="1" applyAlignment="1" applyProtection="1">
      <alignment vertical="top" readingOrder="1"/>
      <protection locked="0"/>
    </xf>
    <xf numFmtId="2" fontId="10" fillId="0" borderId="6" xfId="0" applyNumberFormat="1" applyFont="1" applyFill="1" applyBorder="1" applyAlignment="1" applyProtection="1">
      <alignment horizontal="left" vertical="center"/>
      <protection locked="0"/>
    </xf>
    <xf numFmtId="0" fontId="9" fillId="0" borderId="7" xfId="0" applyNumberFormat="1" applyFont="1" applyFill="1" applyBorder="1" applyAlignment="1" applyProtection="1">
      <alignment horizontal="center" vertical="top" readingOrder="1"/>
      <protection locked="0"/>
    </xf>
    <xf numFmtId="2" fontId="12" fillId="3" borderId="6" xfId="0" applyNumberFormat="1" applyFont="1" applyFill="1" applyBorder="1" applyProtection="1"/>
    <xf numFmtId="0" fontId="9" fillId="0" borderId="3" xfId="0" applyNumberFormat="1" applyFont="1" applyFill="1" applyBorder="1" applyAlignment="1" applyProtection="1">
      <alignment vertical="top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top" readingOrder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2" fontId="11" fillId="0" borderId="3" xfId="0" applyNumberFormat="1" applyFont="1" applyFill="1" applyBorder="1" applyAlignment="1" applyProtection="1">
      <alignment horizontal="center"/>
    </xf>
    <xf numFmtId="2" fontId="10" fillId="0" borderId="3" xfId="0" applyNumberFormat="1" applyFont="1" applyFill="1" applyBorder="1" applyAlignment="1" applyProtection="1">
      <alignment horizontal="center" vertical="center"/>
      <protection locked="0"/>
    </xf>
    <xf numFmtId="2" fontId="10" fillId="0" borderId="3" xfId="0" applyNumberFormat="1" applyFont="1" applyFill="1" applyBorder="1" applyAlignment="1" applyProtection="1">
      <alignment horizontal="center" vertical="center"/>
    </xf>
    <xf numFmtId="2" fontId="0" fillId="3" borderId="3" xfId="0" applyNumberFormat="1" applyFill="1" applyBorder="1" applyAlignment="1" applyProtection="1">
      <alignment horizontal="center"/>
    </xf>
    <xf numFmtId="2" fontId="0" fillId="3" borderId="9" xfId="0" applyNumberFormat="1" applyFill="1" applyBorder="1" applyAlignment="1" applyProtection="1">
      <alignment horizontal="center"/>
    </xf>
    <xf numFmtId="2" fontId="15" fillId="0" borderId="3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center"/>
    </xf>
    <xf numFmtId="2" fontId="0" fillId="0" borderId="0" xfId="0" applyNumberFormat="1" applyFill="1" applyBorder="1" applyAlignment="1" applyProtection="1">
      <alignment horizont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11" xfId="0" applyFont="1" applyFill="1" applyBorder="1" applyAlignment="1" applyProtection="1">
      <alignment horizontal="left" vertical="center"/>
    </xf>
    <xf numFmtId="2" fontId="0" fillId="0" borderId="1" xfId="0" applyNumberFormat="1" applyFill="1" applyBorder="1" applyAlignment="1" applyProtection="1">
      <alignment horizontal="center"/>
    </xf>
    <xf numFmtId="2" fontId="10" fillId="0" borderId="11" xfId="0" applyNumberFormat="1" applyFont="1" applyFill="1" applyBorder="1" applyAlignment="1" applyProtection="1">
      <alignment horizontal="center" vertical="center"/>
    </xf>
    <xf numFmtId="2" fontId="7" fillId="0" borderId="3" xfId="0" applyNumberFormat="1" applyFont="1" applyFill="1" applyBorder="1" applyAlignment="1" applyProtection="1">
      <alignment horizontal="center" vertical="center" wrapText="1"/>
    </xf>
    <xf numFmtId="2" fontId="0" fillId="0" borderId="3" xfId="0" applyNumberFormat="1" applyFill="1" applyBorder="1" applyAlignment="1" applyProtection="1">
      <alignment horizontal="center"/>
      <protection locked="0"/>
    </xf>
    <xf numFmtId="2" fontId="10" fillId="0" borderId="3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2" fontId="11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2" fontId="17" fillId="0" borderId="3" xfId="0" applyNumberFormat="1" applyFont="1" applyFill="1" applyBorder="1" applyAlignment="1" applyProtection="1">
      <alignment horizontal="center"/>
    </xf>
    <xf numFmtId="0" fontId="0" fillId="0" borderId="0" xfId="0" applyProtection="1"/>
    <xf numFmtId="1" fontId="0" fillId="0" borderId="0" xfId="0" applyNumberFormat="1" applyProtection="1"/>
    <xf numFmtId="2" fontId="0" fillId="0" borderId="0" xfId="0" applyNumberFormat="1" applyProtection="1"/>
    <xf numFmtId="0" fontId="17" fillId="0" borderId="0" xfId="0" applyFont="1" applyBorder="1" applyAlignment="1" applyProtection="1">
      <alignment horizontal="center"/>
    </xf>
    <xf numFmtId="9" fontId="17" fillId="0" borderId="0" xfId="1" applyFont="1" applyBorder="1" applyAlignment="1" applyProtection="1">
      <alignment horizontal="center"/>
    </xf>
    <xf numFmtId="2" fontId="0" fillId="0" borderId="3" xfId="0" applyNumberFormat="1" applyFill="1" applyBorder="1" applyAlignment="1" applyProtection="1">
      <alignment horizontal="center" wrapText="1"/>
    </xf>
    <xf numFmtId="0" fontId="9" fillId="0" borderId="12" xfId="0" applyNumberFormat="1" applyFont="1" applyFill="1" applyBorder="1" applyAlignment="1" applyProtection="1">
      <alignment vertical="top" readingOrder="1"/>
      <protection locked="0"/>
    </xf>
    <xf numFmtId="2" fontId="8" fillId="0" borderId="9" xfId="0" applyNumberFormat="1" applyFont="1" applyFill="1" applyBorder="1" applyAlignment="1" applyProtection="1">
      <alignment horizontal="center" vertical="center"/>
    </xf>
    <xf numFmtId="2" fontId="7" fillId="0" borderId="9" xfId="0" applyNumberFormat="1" applyFont="1" applyFill="1" applyBorder="1" applyAlignment="1" applyProtection="1">
      <alignment horizontal="center" vertical="center"/>
    </xf>
    <xf numFmtId="2" fontId="5" fillId="2" borderId="6" xfId="0" applyNumberFormat="1" applyFont="1" applyFill="1" applyBorder="1" applyAlignment="1" applyProtection="1">
      <alignment horizontal="center" vertical="center"/>
    </xf>
    <xf numFmtId="2" fontId="10" fillId="0" borderId="9" xfId="0" applyNumberFormat="1" applyFont="1" applyFill="1" applyBorder="1" applyAlignment="1" applyProtection="1">
      <alignment horizontal="center" vertical="center"/>
      <protection locked="0"/>
    </xf>
    <xf numFmtId="2" fontId="19" fillId="3" borderId="3" xfId="0" applyNumberFormat="1" applyFont="1" applyFill="1" applyBorder="1" applyAlignment="1" applyProtection="1">
      <alignment horizontal="center"/>
    </xf>
    <xf numFmtId="2" fontId="19" fillId="3" borderId="3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Fill="1" applyBorder="1" applyAlignment="1" applyProtection="1">
      <alignment horizontal="center"/>
    </xf>
    <xf numFmtId="2" fontId="20" fillId="0" borderId="0" xfId="0" applyNumberFormat="1" applyFont="1"/>
    <xf numFmtId="2" fontId="20" fillId="0" borderId="3" xfId="0" applyNumberFormat="1" applyFont="1" applyBorder="1"/>
    <xf numFmtId="0" fontId="10" fillId="4" borderId="8" xfId="0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horizontal="left" vertical="center"/>
    </xf>
    <xf numFmtId="0" fontId="10" fillId="4" borderId="9" xfId="0" applyFont="1" applyFill="1" applyBorder="1" applyAlignment="1" applyProtection="1">
      <alignment horizontal="left" vertical="center"/>
    </xf>
    <xf numFmtId="9" fontId="17" fillId="0" borderId="3" xfId="1" applyFont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horizontal="left" vertical="center"/>
    </xf>
    <xf numFmtId="0" fontId="10" fillId="4" borderId="9" xfId="0" applyFont="1" applyFill="1" applyBorder="1" applyAlignment="1" applyProtection="1">
      <alignment horizontal="left" vertical="center"/>
    </xf>
    <xf numFmtId="2" fontId="18" fillId="0" borderId="3" xfId="0" applyNumberFormat="1" applyFont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 wrapText="1"/>
    </xf>
    <xf numFmtId="2" fontId="5" fillId="0" borderId="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right"/>
    </xf>
    <xf numFmtId="0" fontId="17" fillId="0" borderId="3" xfId="0" applyFont="1" applyBorder="1" applyAlignment="1" applyProtection="1">
      <alignment horizontal="center"/>
    </xf>
    <xf numFmtId="9" fontId="17" fillId="0" borderId="3" xfId="1" applyFont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horizontal="left" vertical="center"/>
    </xf>
    <xf numFmtId="0" fontId="10" fillId="4" borderId="9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center" vertical="center"/>
    </xf>
    <xf numFmtId="2" fontId="18" fillId="0" borderId="3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21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2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9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F101" sqref="F101"/>
    </sheetView>
  </sheetViews>
  <sheetFormatPr defaultColWidth="9" defaultRowHeight="15" x14ac:dyDescent="0.3"/>
  <cols>
    <col min="1" max="1" width="46.5703125" customWidth="1"/>
    <col min="2" max="2" width="11" customWidth="1"/>
    <col min="3" max="3" width="10.85546875" customWidth="1"/>
    <col min="4" max="4" width="11" customWidth="1"/>
    <col min="5" max="5" width="14.5703125" customWidth="1"/>
  </cols>
  <sheetData>
    <row r="1" spans="1:6" x14ac:dyDescent="0.3">
      <c r="A1" s="1" t="s">
        <v>0</v>
      </c>
      <c r="B1" s="110"/>
      <c r="C1" s="110"/>
      <c r="D1" s="110"/>
      <c r="E1" s="110"/>
    </row>
    <row r="2" spans="1:6" x14ac:dyDescent="0.3">
      <c r="A2" s="1" t="s">
        <v>1</v>
      </c>
      <c r="B2" s="111"/>
      <c r="C2" s="111"/>
      <c r="D2" s="111"/>
      <c r="E2" s="111"/>
    </row>
    <row r="3" spans="1:6" x14ac:dyDescent="0.3">
      <c r="A3" s="1" t="s">
        <v>2</v>
      </c>
      <c r="B3" s="111"/>
      <c r="C3" s="111"/>
      <c r="D3" s="111"/>
      <c r="E3" s="111"/>
    </row>
    <row r="4" spans="1:6" x14ac:dyDescent="0.3">
      <c r="A4" s="1" t="s">
        <v>3</v>
      </c>
      <c r="B4" s="111"/>
      <c r="C4" s="111"/>
      <c r="D4" s="111"/>
      <c r="E4" s="111"/>
    </row>
    <row r="5" spans="1:6" x14ac:dyDescent="0.3">
      <c r="A5" s="2"/>
      <c r="B5" s="109"/>
      <c r="C5" s="109"/>
      <c r="D5" s="109"/>
      <c r="E5" s="109"/>
    </row>
    <row r="6" spans="1:6" x14ac:dyDescent="0.3">
      <c r="A6" s="2"/>
      <c r="B6" s="109"/>
      <c r="C6" s="109"/>
      <c r="D6" s="109"/>
      <c r="E6" s="109"/>
    </row>
    <row r="7" spans="1:6" ht="18.75" x14ac:dyDescent="0.3">
      <c r="A7" s="99" t="s">
        <v>4</v>
      </c>
      <c r="B7" s="99"/>
      <c r="C7" s="99"/>
      <c r="D7" s="99"/>
      <c r="E7" s="99"/>
    </row>
    <row r="8" spans="1:6" ht="18.75" x14ac:dyDescent="0.3">
      <c r="A8" s="3"/>
      <c r="B8" s="4"/>
      <c r="C8" s="4"/>
      <c r="D8" s="4"/>
      <c r="E8" s="4"/>
    </row>
    <row r="9" spans="1:6" ht="30" x14ac:dyDescent="0.3">
      <c r="A9" s="100" t="s">
        <v>5</v>
      </c>
      <c r="B9" s="100"/>
      <c r="C9" s="100"/>
      <c r="D9" s="49" t="s">
        <v>6</v>
      </c>
      <c r="E9" s="5"/>
    </row>
    <row r="10" spans="1:6" ht="15.75" x14ac:dyDescent="0.3">
      <c r="A10" s="100"/>
      <c r="B10" s="100"/>
      <c r="C10" s="100"/>
      <c r="D10" s="53" t="s">
        <v>7</v>
      </c>
      <c r="E10" s="6" t="s">
        <v>8</v>
      </c>
    </row>
    <row r="11" spans="1:6" ht="26.25" customHeight="1" x14ac:dyDescent="0.35">
      <c r="A11" s="7" t="s">
        <v>9</v>
      </c>
      <c r="B11" s="101" t="s">
        <v>10</v>
      </c>
      <c r="C11" s="102" t="s">
        <v>11</v>
      </c>
      <c r="D11" s="56">
        <f>SUM(D12:D24)</f>
        <v>0</v>
      </c>
      <c r="E11" s="51">
        <f>SUM(E12:E24)</f>
        <v>0</v>
      </c>
      <c r="F11" s="59">
        <f>SUM(D11:E11)</f>
        <v>0</v>
      </c>
    </row>
    <row r="12" spans="1:6" x14ac:dyDescent="0.3">
      <c r="A12" s="10"/>
      <c r="B12" s="11"/>
      <c r="C12" s="50"/>
      <c r="D12" s="8"/>
      <c r="E12" s="52">
        <f>B12*C12</f>
        <v>0</v>
      </c>
    </row>
    <row r="13" spans="1:6" x14ac:dyDescent="0.3">
      <c r="A13" s="10"/>
      <c r="B13" s="13"/>
      <c r="C13" s="50"/>
      <c r="D13" s="8"/>
      <c r="E13" s="52">
        <f t="shared" ref="E13:E24" si="0">B13*C13</f>
        <v>0</v>
      </c>
    </row>
    <row r="14" spans="1:6" x14ac:dyDescent="0.3">
      <c r="A14" s="10"/>
      <c r="B14" s="11"/>
      <c r="C14" s="50"/>
      <c r="D14" s="8"/>
      <c r="E14" s="52">
        <f t="shared" si="0"/>
        <v>0</v>
      </c>
    </row>
    <row r="15" spans="1:6" x14ac:dyDescent="0.3">
      <c r="A15" s="10"/>
      <c r="B15" s="11"/>
      <c r="C15" s="50"/>
      <c r="D15" s="8"/>
      <c r="E15" s="52">
        <f t="shared" si="0"/>
        <v>0</v>
      </c>
    </row>
    <row r="16" spans="1:6" x14ac:dyDescent="0.3">
      <c r="A16" s="10"/>
      <c r="B16" s="11"/>
      <c r="C16" s="50"/>
      <c r="D16" s="8"/>
      <c r="E16" s="52">
        <f t="shared" si="0"/>
        <v>0</v>
      </c>
    </row>
    <row r="17" spans="1:6" x14ac:dyDescent="0.3">
      <c r="A17" s="10"/>
      <c r="B17" s="11"/>
      <c r="C17" s="50"/>
      <c r="D17" s="8"/>
      <c r="E17" s="52">
        <f t="shared" si="0"/>
        <v>0</v>
      </c>
    </row>
    <row r="18" spans="1:6" x14ac:dyDescent="0.3">
      <c r="A18" s="10"/>
      <c r="B18" s="11"/>
      <c r="C18" s="50"/>
      <c r="D18" s="8"/>
      <c r="E18" s="52">
        <f t="shared" si="0"/>
        <v>0</v>
      </c>
    </row>
    <row r="19" spans="1:6" x14ac:dyDescent="0.3">
      <c r="A19" s="10"/>
      <c r="B19" s="11"/>
      <c r="C19" s="50"/>
      <c r="D19" s="8"/>
      <c r="E19" s="52">
        <f t="shared" si="0"/>
        <v>0</v>
      </c>
    </row>
    <row r="20" spans="1:6" x14ac:dyDescent="0.3">
      <c r="A20" s="10"/>
      <c r="B20" s="11"/>
      <c r="C20" s="50"/>
      <c r="D20" s="8"/>
      <c r="E20" s="52">
        <f t="shared" si="0"/>
        <v>0</v>
      </c>
    </row>
    <row r="21" spans="1:6" x14ac:dyDescent="0.3">
      <c r="A21" s="10"/>
      <c r="B21" s="11"/>
      <c r="C21" s="50"/>
      <c r="D21" s="8"/>
      <c r="E21" s="52">
        <f t="shared" si="0"/>
        <v>0</v>
      </c>
    </row>
    <row r="22" spans="1:6" x14ac:dyDescent="0.3">
      <c r="A22" s="10"/>
      <c r="B22" s="11"/>
      <c r="C22" s="50"/>
      <c r="D22" s="8"/>
      <c r="E22" s="52">
        <f t="shared" si="0"/>
        <v>0</v>
      </c>
    </row>
    <row r="23" spans="1:6" x14ac:dyDescent="0.3">
      <c r="A23" s="10"/>
      <c r="B23" s="11"/>
      <c r="C23" s="50"/>
      <c r="D23" s="8"/>
      <c r="E23" s="52">
        <f t="shared" si="0"/>
        <v>0</v>
      </c>
    </row>
    <row r="24" spans="1:6" x14ac:dyDescent="0.3">
      <c r="A24" s="10"/>
      <c r="B24" s="11"/>
      <c r="C24" s="50"/>
      <c r="D24" s="8"/>
      <c r="E24" s="52">
        <f t="shared" si="0"/>
        <v>0</v>
      </c>
    </row>
    <row r="25" spans="1:6" ht="38.25" customHeight="1" x14ac:dyDescent="0.35">
      <c r="A25" s="3"/>
      <c r="B25" s="103" t="s">
        <v>12</v>
      </c>
      <c r="C25" s="101"/>
      <c r="D25" s="56">
        <f>SUM(D26:D54)</f>
        <v>0</v>
      </c>
      <c r="E25" s="9">
        <f>SUM(E26:E54)</f>
        <v>0</v>
      </c>
      <c r="F25" s="59">
        <f>SUM(D25:E25)</f>
        <v>0</v>
      </c>
    </row>
    <row r="26" spans="1:6" ht="15.75" x14ac:dyDescent="0.3">
      <c r="A26" s="10"/>
      <c r="B26" s="11"/>
      <c r="C26" s="14"/>
      <c r="D26" s="15"/>
      <c r="E26" s="12">
        <f>B26*C26</f>
        <v>0</v>
      </c>
    </row>
    <row r="27" spans="1:6" ht="15.75" x14ac:dyDescent="0.3">
      <c r="A27" s="10"/>
      <c r="B27" s="11"/>
      <c r="C27" s="14"/>
      <c r="D27" s="15"/>
      <c r="E27" s="12">
        <f t="shared" ref="E27:E54" si="1">B27*C27</f>
        <v>0</v>
      </c>
    </row>
    <row r="28" spans="1:6" ht="15.75" x14ac:dyDescent="0.3">
      <c r="A28" s="10"/>
      <c r="B28" s="11"/>
      <c r="C28" s="14"/>
      <c r="D28" s="15"/>
      <c r="E28" s="12">
        <f t="shared" si="1"/>
        <v>0</v>
      </c>
    </row>
    <row r="29" spans="1:6" ht="15.75" x14ac:dyDescent="0.3">
      <c r="A29" s="10"/>
      <c r="B29" s="11"/>
      <c r="C29" s="14"/>
      <c r="D29" s="15"/>
      <c r="E29" s="12">
        <f t="shared" si="1"/>
        <v>0</v>
      </c>
    </row>
    <row r="30" spans="1:6" ht="15.75" x14ac:dyDescent="0.3">
      <c r="A30" s="10"/>
      <c r="B30" s="11"/>
      <c r="C30" s="14"/>
      <c r="D30" s="15"/>
      <c r="E30" s="12">
        <f t="shared" si="1"/>
        <v>0</v>
      </c>
    </row>
    <row r="31" spans="1:6" ht="15.75" x14ac:dyDescent="0.3">
      <c r="A31" s="10"/>
      <c r="B31" s="11"/>
      <c r="C31" s="14"/>
      <c r="D31" s="15"/>
      <c r="E31" s="12">
        <f t="shared" si="1"/>
        <v>0</v>
      </c>
    </row>
    <row r="32" spans="1:6" ht="15.75" x14ac:dyDescent="0.3">
      <c r="A32" s="10"/>
      <c r="B32" s="11"/>
      <c r="C32" s="14"/>
      <c r="D32" s="15"/>
      <c r="E32" s="12">
        <f t="shared" si="1"/>
        <v>0</v>
      </c>
    </row>
    <row r="33" spans="1:5" ht="15.75" x14ac:dyDescent="0.3">
      <c r="A33" s="10"/>
      <c r="B33" s="11"/>
      <c r="C33" s="14"/>
      <c r="D33" s="15"/>
      <c r="E33" s="12">
        <f t="shared" si="1"/>
        <v>0</v>
      </c>
    </row>
    <row r="34" spans="1:5" ht="15.75" x14ac:dyDescent="0.3">
      <c r="A34" s="10"/>
      <c r="B34" s="11"/>
      <c r="C34" s="14"/>
      <c r="D34" s="15"/>
      <c r="E34" s="12">
        <f t="shared" si="1"/>
        <v>0</v>
      </c>
    </row>
    <row r="35" spans="1:5" ht="15.75" x14ac:dyDescent="0.3">
      <c r="A35" s="10"/>
      <c r="B35" s="11"/>
      <c r="C35" s="14"/>
      <c r="D35" s="15"/>
      <c r="E35" s="12">
        <f t="shared" si="1"/>
        <v>0</v>
      </c>
    </row>
    <row r="36" spans="1:5" ht="15.75" x14ac:dyDescent="0.3">
      <c r="A36" s="10"/>
      <c r="B36" s="11"/>
      <c r="C36" s="14"/>
      <c r="D36" s="15"/>
      <c r="E36" s="12">
        <f t="shared" si="1"/>
        <v>0</v>
      </c>
    </row>
    <row r="37" spans="1:5" ht="15.75" x14ac:dyDescent="0.3">
      <c r="A37" s="10"/>
      <c r="B37" s="11"/>
      <c r="C37" s="14"/>
      <c r="D37" s="15"/>
      <c r="E37" s="12">
        <f t="shared" si="1"/>
        <v>0</v>
      </c>
    </row>
    <row r="38" spans="1:5" ht="15.75" x14ac:dyDescent="0.3">
      <c r="A38" s="10"/>
      <c r="B38" s="11"/>
      <c r="C38" s="14"/>
      <c r="D38" s="15"/>
      <c r="E38" s="12">
        <f t="shared" si="1"/>
        <v>0</v>
      </c>
    </row>
    <row r="39" spans="1:5" ht="15.75" x14ac:dyDescent="0.3">
      <c r="A39" s="10"/>
      <c r="B39" s="11"/>
      <c r="C39" s="14"/>
      <c r="D39" s="15"/>
      <c r="E39" s="12">
        <f t="shared" si="1"/>
        <v>0</v>
      </c>
    </row>
    <row r="40" spans="1:5" ht="15.75" x14ac:dyDescent="0.3">
      <c r="A40" s="10"/>
      <c r="B40" s="11"/>
      <c r="C40" s="14"/>
      <c r="D40" s="15"/>
      <c r="E40" s="12">
        <f t="shared" si="1"/>
        <v>0</v>
      </c>
    </row>
    <row r="41" spans="1:5" ht="15.75" x14ac:dyDescent="0.3">
      <c r="A41" s="10"/>
      <c r="B41" s="11"/>
      <c r="C41" s="14"/>
      <c r="D41" s="15"/>
      <c r="E41" s="12">
        <f t="shared" si="1"/>
        <v>0</v>
      </c>
    </row>
    <row r="42" spans="1:5" ht="15.75" x14ac:dyDescent="0.3">
      <c r="A42" s="10"/>
      <c r="B42" s="11"/>
      <c r="C42" s="14"/>
      <c r="D42" s="15"/>
      <c r="E42" s="12">
        <f t="shared" si="1"/>
        <v>0</v>
      </c>
    </row>
    <row r="43" spans="1:5" ht="15.75" x14ac:dyDescent="0.3">
      <c r="A43" s="10"/>
      <c r="B43" s="11"/>
      <c r="C43" s="14"/>
      <c r="D43" s="15"/>
      <c r="E43" s="12">
        <f t="shared" si="1"/>
        <v>0</v>
      </c>
    </row>
    <row r="44" spans="1:5" ht="15.75" x14ac:dyDescent="0.3">
      <c r="A44" s="10"/>
      <c r="B44" s="11"/>
      <c r="C44" s="14"/>
      <c r="D44" s="15"/>
      <c r="E44" s="12">
        <f t="shared" si="1"/>
        <v>0</v>
      </c>
    </row>
    <row r="45" spans="1:5" ht="15.75" x14ac:dyDescent="0.3">
      <c r="A45" s="10"/>
      <c r="B45" s="11"/>
      <c r="C45" s="14"/>
      <c r="D45" s="15"/>
      <c r="E45" s="12">
        <f t="shared" si="1"/>
        <v>0</v>
      </c>
    </row>
    <row r="46" spans="1:5" ht="15.75" x14ac:dyDescent="0.3">
      <c r="A46" s="10"/>
      <c r="B46" s="11"/>
      <c r="C46" s="14"/>
      <c r="D46" s="15"/>
      <c r="E46" s="12">
        <f t="shared" si="1"/>
        <v>0</v>
      </c>
    </row>
    <row r="47" spans="1:5" ht="15.75" x14ac:dyDescent="0.3">
      <c r="A47" s="10"/>
      <c r="B47" s="11"/>
      <c r="C47" s="14"/>
      <c r="D47" s="15"/>
      <c r="E47" s="12">
        <f t="shared" si="1"/>
        <v>0</v>
      </c>
    </row>
    <row r="48" spans="1:5" ht="15.75" x14ac:dyDescent="0.3">
      <c r="A48" s="10"/>
      <c r="B48" s="11"/>
      <c r="C48" s="14"/>
      <c r="D48" s="15"/>
      <c r="E48" s="12">
        <f t="shared" si="1"/>
        <v>0</v>
      </c>
    </row>
    <row r="49" spans="1:6" ht="15.75" x14ac:dyDescent="0.3">
      <c r="A49" s="10"/>
      <c r="B49" s="11"/>
      <c r="C49" s="14"/>
      <c r="D49" s="15"/>
      <c r="E49" s="12">
        <f t="shared" si="1"/>
        <v>0</v>
      </c>
    </row>
    <row r="50" spans="1:6" ht="15.75" x14ac:dyDescent="0.3">
      <c r="A50" s="10"/>
      <c r="B50" s="11"/>
      <c r="C50" s="14"/>
      <c r="D50" s="15"/>
      <c r="E50" s="12">
        <f t="shared" si="1"/>
        <v>0</v>
      </c>
    </row>
    <row r="51" spans="1:6" ht="15.75" x14ac:dyDescent="0.3">
      <c r="A51" s="10"/>
      <c r="B51" s="11"/>
      <c r="C51" s="14"/>
      <c r="D51" s="15"/>
      <c r="E51" s="12">
        <f t="shared" si="1"/>
        <v>0</v>
      </c>
    </row>
    <row r="52" spans="1:6" ht="15.75" x14ac:dyDescent="0.3">
      <c r="A52" s="10"/>
      <c r="B52" s="11"/>
      <c r="C52" s="14"/>
      <c r="D52" s="15"/>
      <c r="E52" s="12">
        <f t="shared" si="1"/>
        <v>0</v>
      </c>
    </row>
    <row r="53" spans="1:6" ht="15.75" x14ac:dyDescent="0.3">
      <c r="A53" s="16"/>
      <c r="B53" s="17"/>
      <c r="C53" s="18"/>
      <c r="D53" s="19"/>
      <c r="E53" s="12">
        <f t="shared" si="1"/>
        <v>0</v>
      </c>
    </row>
    <row r="54" spans="1:6" ht="15.75" x14ac:dyDescent="0.3">
      <c r="A54" s="20"/>
      <c r="B54" s="11"/>
      <c r="C54" s="21"/>
      <c r="D54" s="15"/>
      <c r="E54" s="12">
        <f t="shared" si="1"/>
        <v>0</v>
      </c>
    </row>
    <row r="55" spans="1:6" ht="18" x14ac:dyDescent="0.35">
      <c r="A55" s="22" t="s">
        <v>52</v>
      </c>
      <c r="B55" s="104"/>
      <c r="C55" s="105"/>
      <c r="D55" s="9"/>
      <c r="E55" s="9">
        <f>B55</f>
        <v>0</v>
      </c>
      <c r="F55" s="59">
        <f>SUM(D55:E55)</f>
        <v>0</v>
      </c>
    </row>
    <row r="56" spans="1:6" ht="18" x14ac:dyDescent="0.35">
      <c r="A56" s="81" t="s">
        <v>53</v>
      </c>
      <c r="B56" s="81"/>
      <c r="C56" s="81"/>
      <c r="D56" s="55">
        <f>SUM(D57:D63)</f>
        <v>0</v>
      </c>
      <c r="E56" s="23">
        <f>SUM(E57:E63)</f>
        <v>0</v>
      </c>
      <c r="F56" s="59">
        <f>SUM(D56:E56)</f>
        <v>0</v>
      </c>
    </row>
    <row r="57" spans="1:6" x14ac:dyDescent="0.3">
      <c r="A57" s="93" t="s">
        <v>14</v>
      </c>
      <c r="B57" s="94"/>
      <c r="C57" s="95"/>
      <c r="D57" s="24"/>
      <c r="E57" s="25"/>
    </row>
    <row r="58" spans="1:6" x14ac:dyDescent="0.3">
      <c r="A58" s="93" t="s">
        <v>15</v>
      </c>
      <c r="B58" s="94"/>
      <c r="C58" s="95"/>
      <c r="D58" s="24"/>
      <c r="E58" s="26"/>
    </row>
    <row r="59" spans="1:6" ht="15.75" x14ac:dyDescent="0.3">
      <c r="A59" s="97" t="s">
        <v>16</v>
      </c>
      <c r="B59" s="97"/>
      <c r="C59" s="98"/>
      <c r="D59" s="24"/>
      <c r="E59" s="27"/>
    </row>
    <row r="60" spans="1:6" x14ac:dyDescent="0.3">
      <c r="A60" s="106" t="s">
        <v>17</v>
      </c>
      <c r="B60" s="107"/>
      <c r="C60" s="108"/>
      <c r="D60" s="24"/>
      <c r="E60" s="27"/>
    </row>
    <row r="61" spans="1:6" x14ac:dyDescent="0.3">
      <c r="A61" s="106" t="s">
        <v>18</v>
      </c>
      <c r="B61" s="107"/>
      <c r="C61" s="108"/>
      <c r="D61" s="24"/>
      <c r="E61" s="27"/>
    </row>
    <row r="62" spans="1:6" ht="15.75" x14ac:dyDescent="0.3">
      <c r="A62" s="97" t="s">
        <v>19</v>
      </c>
      <c r="B62" s="97"/>
      <c r="C62" s="98"/>
      <c r="D62" s="24"/>
      <c r="E62" s="27"/>
    </row>
    <row r="63" spans="1:6" x14ac:dyDescent="0.3">
      <c r="A63" s="87" t="s">
        <v>20</v>
      </c>
      <c r="B63" s="87"/>
      <c r="C63" s="87"/>
      <c r="D63" s="24"/>
      <c r="E63" s="26"/>
    </row>
    <row r="64" spans="1:6" ht="48.75" customHeight="1" x14ac:dyDescent="0.35">
      <c r="A64" s="81" t="s">
        <v>54</v>
      </c>
      <c r="B64" s="81"/>
      <c r="C64" s="81"/>
      <c r="D64" s="55">
        <f>SUM(D65:D68)</f>
        <v>0</v>
      </c>
      <c r="E64" s="28">
        <f>SUM(E65:E68)</f>
        <v>0</v>
      </c>
      <c r="F64" s="59">
        <f>SUM(D64:E64)</f>
        <v>0</v>
      </c>
    </row>
    <row r="65" spans="1:6" x14ac:dyDescent="0.3">
      <c r="A65" s="88" t="s">
        <v>21</v>
      </c>
      <c r="B65" s="88"/>
      <c r="C65" s="88"/>
      <c r="D65" s="26"/>
      <c r="E65" s="54"/>
    </row>
    <row r="66" spans="1:6" x14ac:dyDescent="0.3">
      <c r="A66" s="74" t="s">
        <v>39</v>
      </c>
      <c r="B66" s="75"/>
      <c r="C66" s="76"/>
      <c r="D66" s="26"/>
      <c r="E66" s="24"/>
    </row>
    <row r="67" spans="1:6" x14ac:dyDescent="0.3">
      <c r="A67" s="74" t="s">
        <v>51</v>
      </c>
      <c r="B67" s="75"/>
      <c r="C67" s="76"/>
      <c r="D67" s="26"/>
      <c r="E67" s="24"/>
    </row>
    <row r="68" spans="1:6" x14ac:dyDescent="0.3">
      <c r="A68" s="74" t="s">
        <v>40</v>
      </c>
      <c r="B68" s="75"/>
      <c r="C68" s="76"/>
      <c r="D68" s="26"/>
      <c r="E68" s="24"/>
    </row>
    <row r="69" spans="1:6" x14ac:dyDescent="0.3">
      <c r="A69" s="29"/>
      <c r="B69" s="29"/>
      <c r="C69" s="29"/>
      <c r="D69" s="30"/>
      <c r="E69" s="31"/>
    </row>
    <row r="70" spans="1:6" ht="18" x14ac:dyDescent="0.35">
      <c r="A70" s="89" t="s">
        <v>22</v>
      </c>
      <c r="B70" s="89"/>
      <c r="C70" s="89"/>
      <c r="D70" s="28">
        <f>SUM(D11,D25,D55,D56,D64)</f>
        <v>0</v>
      </c>
      <c r="E70" s="28">
        <f>SUM(E11,E25,E55,E56,E64)</f>
        <v>0</v>
      </c>
      <c r="F70" s="59">
        <f>SUM(D70:E70)</f>
        <v>0</v>
      </c>
    </row>
    <row r="71" spans="1:6" ht="18" x14ac:dyDescent="0.35">
      <c r="A71" s="89" t="s">
        <v>23</v>
      </c>
      <c r="B71" s="89"/>
      <c r="C71" s="89"/>
      <c r="D71" s="28">
        <f>D70*5%</f>
        <v>0</v>
      </c>
      <c r="E71" s="28">
        <f>E70*5%</f>
        <v>0</v>
      </c>
      <c r="F71" s="59">
        <f>SUM(D71:E71)</f>
        <v>0</v>
      </c>
    </row>
    <row r="72" spans="1:6" ht="18" x14ac:dyDescent="0.35">
      <c r="A72" s="80" t="s">
        <v>24</v>
      </c>
      <c r="B72" s="80"/>
      <c r="C72" s="80"/>
      <c r="D72" s="28">
        <f>SUM(D70:D71)</f>
        <v>0</v>
      </c>
      <c r="E72" s="28">
        <f>SUM(E70:E71)</f>
        <v>0</v>
      </c>
      <c r="F72" s="59">
        <f>SUM(D72:E72)</f>
        <v>0</v>
      </c>
    </row>
    <row r="73" spans="1:6" x14ac:dyDescent="0.3">
      <c r="A73" s="32"/>
      <c r="B73" s="33"/>
      <c r="C73" s="34"/>
      <c r="D73" s="35"/>
      <c r="E73" s="36"/>
    </row>
    <row r="74" spans="1:6" ht="18.75" x14ac:dyDescent="0.3">
      <c r="A74" s="90" t="s">
        <v>25</v>
      </c>
      <c r="B74" s="91"/>
      <c r="C74" s="91"/>
      <c r="D74" s="91"/>
      <c r="E74" s="92"/>
    </row>
    <row r="75" spans="1:6" ht="18" x14ac:dyDescent="0.35">
      <c r="A75" s="81" t="s">
        <v>13</v>
      </c>
      <c r="B75" s="81"/>
      <c r="C75" s="81"/>
      <c r="D75" s="37">
        <f>SUM(D76:D77)</f>
        <v>0</v>
      </c>
      <c r="E75" s="37">
        <f>SUM(E76:E77)</f>
        <v>0</v>
      </c>
      <c r="F75" s="59">
        <f>SUM(D75:E75)</f>
        <v>0</v>
      </c>
    </row>
    <row r="76" spans="1:6" x14ac:dyDescent="0.3">
      <c r="A76" s="93" t="s">
        <v>26</v>
      </c>
      <c r="B76" s="94"/>
      <c r="C76" s="95"/>
      <c r="D76" s="24"/>
      <c r="E76" s="26"/>
    </row>
    <row r="77" spans="1:6" x14ac:dyDescent="0.3">
      <c r="A77" s="93" t="s">
        <v>27</v>
      </c>
      <c r="B77" s="94"/>
      <c r="C77" s="95"/>
      <c r="D77" s="24"/>
      <c r="E77" s="26"/>
    </row>
    <row r="78" spans="1:6" ht="18" x14ac:dyDescent="0.35">
      <c r="A78" s="96" t="s">
        <v>28</v>
      </c>
      <c r="B78" s="96"/>
      <c r="C78" s="96"/>
      <c r="D78" s="9">
        <f>SUM(D79:D89)</f>
        <v>0</v>
      </c>
      <c r="E78" s="9">
        <f>SUM(E79:E89)</f>
        <v>0</v>
      </c>
      <c r="F78" s="59">
        <f>SUM(D78:E78)</f>
        <v>0</v>
      </c>
    </row>
    <row r="79" spans="1:6" x14ac:dyDescent="0.3">
      <c r="A79" s="84" t="s">
        <v>29</v>
      </c>
      <c r="B79" s="85"/>
      <c r="C79" s="86"/>
      <c r="D79" s="24"/>
      <c r="E79" s="38"/>
    </row>
    <row r="80" spans="1:6" x14ac:dyDescent="0.3">
      <c r="A80" s="84" t="s">
        <v>30</v>
      </c>
      <c r="B80" s="85"/>
      <c r="C80" s="86"/>
      <c r="D80" s="24"/>
      <c r="E80" s="8"/>
    </row>
    <row r="81" spans="1:6" x14ac:dyDescent="0.3">
      <c r="A81" s="84" t="s">
        <v>31</v>
      </c>
      <c r="B81" s="85"/>
      <c r="C81" s="86"/>
      <c r="D81" s="24"/>
      <c r="E81" s="8"/>
    </row>
    <row r="82" spans="1:6" x14ac:dyDescent="0.3">
      <c r="A82" s="84" t="s">
        <v>32</v>
      </c>
      <c r="B82" s="85"/>
      <c r="C82" s="86"/>
      <c r="D82" s="24"/>
      <c r="E82" s="8"/>
    </row>
    <row r="83" spans="1:6" x14ac:dyDescent="0.3">
      <c r="A83" s="84" t="s">
        <v>33</v>
      </c>
      <c r="B83" s="85"/>
      <c r="C83" s="86"/>
      <c r="D83" s="24"/>
      <c r="E83" s="8"/>
    </row>
    <row r="84" spans="1:6" x14ac:dyDescent="0.3">
      <c r="A84" s="84" t="s">
        <v>34</v>
      </c>
      <c r="B84" s="85"/>
      <c r="C84" s="86"/>
      <c r="D84" s="24"/>
      <c r="E84" s="8"/>
    </row>
    <row r="85" spans="1:6" x14ac:dyDescent="0.3">
      <c r="A85" s="84" t="s">
        <v>35</v>
      </c>
      <c r="B85" s="85"/>
      <c r="C85" s="86"/>
      <c r="D85" s="24"/>
      <c r="E85" s="8"/>
    </row>
    <row r="86" spans="1:6" x14ac:dyDescent="0.3">
      <c r="A86" s="84" t="s">
        <v>36</v>
      </c>
      <c r="B86" s="85"/>
      <c r="C86" s="86"/>
      <c r="D86" s="39"/>
      <c r="E86" s="8"/>
    </row>
    <row r="87" spans="1:6" x14ac:dyDescent="0.3">
      <c r="A87" s="84" t="s">
        <v>37</v>
      </c>
      <c r="B87" s="85"/>
      <c r="C87" s="86"/>
      <c r="D87" s="38"/>
      <c r="E87" s="8"/>
    </row>
    <row r="88" spans="1:6" x14ac:dyDescent="0.3">
      <c r="A88" s="84" t="s">
        <v>38</v>
      </c>
      <c r="B88" s="85"/>
      <c r="C88" s="86"/>
      <c r="D88" s="24"/>
      <c r="E88" s="8"/>
    </row>
    <row r="89" spans="1:6" x14ac:dyDescent="0.3">
      <c r="A89" s="84"/>
      <c r="B89" s="85"/>
      <c r="C89" s="86"/>
      <c r="D89" s="24"/>
      <c r="E89" s="8"/>
    </row>
    <row r="90" spans="1:6" ht="18" x14ac:dyDescent="0.35">
      <c r="A90" s="77" t="s">
        <v>56</v>
      </c>
      <c r="B90" s="77"/>
      <c r="C90" s="77"/>
      <c r="D90" s="9">
        <f>SUM(D91:D95)</f>
        <v>0</v>
      </c>
      <c r="E90" s="9">
        <f>SUM(E91:E95)</f>
        <v>0</v>
      </c>
      <c r="F90" s="59">
        <f>SUM(D90:E90)</f>
        <v>0</v>
      </c>
    </row>
    <row r="91" spans="1:6" x14ac:dyDescent="0.3">
      <c r="A91" s="74" t="s">
        <v>21</v>
      </c>
      <c r="B91" s="75"/>
      <c r="C91" s="76"/>
      <c r="D91" s="24"/>
      <c r="E91" s="8"/>
    </row>
    <row r="92" spans="1:6" x14ac:dyDescent="0.3">
      <c r="A92" s="60" t="s">
        <v>57</v>
      </c>
      <c r="B92" s="61"/>
      <c r="C92" s="62"/>
      <c r="D92" s="24"/>
      <c r="E92" s="8"/>
    </row>
    <row r="93" spans="1:6" x14ac:dyDescent="0.3">
      <c r="A93" s="74" t="s">
        <v>39</v>
      </c>
      <c r="B93" s="75"/>
      <c r="C93" s="76"/>
      <c r="D93" s="24"/>
      <c r="E93" s="8"/>
    </row>
    <row r="94" spans="1:6" x14ac:dyDescent="0.3">
      <c r="A94" s="74" t="s">
        <v>40</v>
      </c>
      <c r="B94" s="75"/>
      <c r="C94" s="76"/>
      <c r="D94" s="8"/>
      <c r="E94" s="24"/>
    </row>
    <row r="95" spans="1:6" x14ac:dyDescent="0.3">
      <c r="A95" s="74" t="s">
        <v>41</v>
      </c>
      <c r="B95" s="75"/>
      <c r="C95" s="76"/>
      <c r="D95" s="8"/>
      <c r="E95" s="24"/>
    </row>
    <row r="96" spans="1:6" ht="16.5" x14ac:dyDescent="0.3">
      <c r="A96" s="3"/>
      <c r="B96" s="40"/>
      <c r="C96" s="40"/>
      <c r="D96" s="41"/>
      <c r="E96" s="42"/>
    </row>
    <row r="97" spans="1:6" ht="18" x14ac:dyDescent="0.35">
      <c r="A97" s="79" t="s">
        <v>42</v>
      </c>
      <c r="B97" s="79"/>
      <c r="C97" s="79"/>
      <c r="D97" s="57">
        <f>SUM(D75,D78,D90)</f>
        <v>0</v>
      </c>
      <c r="E97" s="57">
        <f>SUM(E75,E78,E90)</f>
        <v>0</v>
      </c>
      <c r="F97" s="59">
        <f>SUM(D97:E97)</f>
        <v>0</v>
      </c>
    </row>
    <row r="98" spans="1:6" ht="18" x14ac:dyDescent="0.35">
      <c r="A98" s="79" t="s">
        <v>43</v>
      </c>
      <c r="B98" s="79"/>
      <c r="C98" s="79"/>
      <c r="D98" s="43">
        <f>D97*5%</f>
        <v>0</v>
      </c>
      <c r="E98" s="43">
        <f>E97*5%</f>
        <v>0</v>
      </c>
      <c r="F98" s="59">
        <f>SUM(D98:E98)</f>
        <v>0</v>
      </c>
    </row>
    <row r="99" spans="1:6" ht="18" x14ac:dyDescent="0.35">
      <c r="A99" s="80" t="s">
        <v>44</v>
      </c>
      <c r="B99" s="80"/>
      <c r="C99" s="80"/>
      <c r="D99" s="23">
        <f>SUM(D97:D98)</f>
        <v>0</v>
      </c>
      <c r="E99" s="23">
        <f>SUM(E97:E98)</f>
        <v>0</v>
      </c>
      <c r="F99" s="59">
        <f>SUM(D99:E99)</f>
        <v>0</v>
      </c>
    </row>
    <row r="100" spans="1:6" ht="16.5" x14ac:dyDescent="0.3">
      <c r="A100" s="3"/>
      <c r="B100" s="40"/>
      <c r="C100" s="40"/>
      <c r="D100" s="41"/>
      <c r="E100" s="42"/>
    </row>
    <row r="101" spans="1:6" ht="38.25" customHeight="1" x14ac:dyDescent="0.35">
      <c r="A101" s="81" t="s">
        <v>55</v>
      </c>
      <c r="B101" s="81"/>
      <c r="C101" s="81"/>
      <c r="D101" s="57">
        <f>SUM(D99,D72)</f>
        <v>0</v>
      </c>
      <c r="E101" s="57">
        <f>SUM(E99,E72)</f>
        <v>0</v>
      </c>
      <c r="F101" s="58">
        <f>SUM(D101:E101)</f>
        <v>0</v>
      </c>
    </row>
    <row r="102" spans="1:6" ht="16.5" x14ac:dyDescent="0.3">
      <c r="A102" s="3"/>
      <c r="B102" s="40"/>
      <c r="C102" s="40"/>
      <c r="D102" s="41"/>
      <c r="E102" s="42"/>
    </row>
    <row r="103" spans="1:6" ht="15.75" x14ac:dyDescent="0.3">
      <c r="A103" s="77" t="s">
        <v>45</v>
      </c>
      <c r="B103" s="77"/>
      <c r="C103" s="77"/>
      <c r="D103" s="82">
        <f>F101+F101*25%</f>
        <v>0</v>
      </c>
      <c r="E103" s="83"/>
    </row>
    <row r="104" spans="1:6" x14ac:dyDescent="0.3">
      <c r="A104" s="3"/>
      <c r="B104" s="44"/>
      <c r="C104" s="44"/>
      <c r="D104" s="45"/>
      <c r="E104" s="45"/>
    </row>
    <row r="105" spans="1:6" ht="16.5" x14ac:dyDescent="0.3">
      <c r="A105" s="77" t="s">
        <v>46</v>
      </c>
      <c r="B105" s="77"/>
      <c r="C105" s="77"/>
      <c r="D105" s="78">
        <f>SUM(D103,F101)</f>
        <v>0</v>
      </c>
      <c r="E105" s="78"/>
    </row>
    <row r="106" spans="1:6" x14ac:dyDescent="0.3">
      <c r="A106" s="3"/>
      <c r="B106" s="44"/>
      <c r="C106" s="44"/>
      <c r="D106" s="46"/>
      <c r="E106" s="46"/>
    </row>
    <row r="107" spans="1:6" ht="16.5" x14ac:dyDescent="0.3">
      <c r="A107" s="72" t="s">
        <v>47</v>
      </c>
      <c r="B107" s="72"/>
      <c r="C107" s="72"/>
      <c r="D107" s="73">
        <f>IFERROR(F72/F101,0)</f>
        <v>0</v>
      </c>
      <c r="E107" s="73"/>
    </row>
    <row r="108" spans="1:6" ht="16.5" x14ac:dyDescent="0.3">
      <c r="A108" s="72" t="s">
        <v>48</v>
      </c>
      <c r="B108" s="72"/>
      <c r="C108" s="72"/>
      <c r="D108" s="73">
        <f>IFERROR(F99/F101,0)</f>
        <v>0</v>
      </c>
      <c r="E108" s="73"/>
    </row>
    <row r="109" spans="1:6" ht="16.5" x14ac:dyDescent="0.3">
      <c r="A109" s="47"/>
      <c r="B109" s="47"/>
      <c r="C109" s="47"/>
      <c r="D109" s="48"/>
      <c r="E109" s="48"/>
    </row>
    <row r="110" spans="1:6" ht="16.5" x14ac:dyDescent="0.3">
      <c r="A110" s="72" t="s">
        <v>49</v>
      </c>
      <c r="B110" s="72"/>
      <c r="C110" s="72"/>
      <c r="D110" s="73">
        <f>IFERROR(D101/F101,0)</f>
        <v>0</v>
      </c>
      <c r="E110" s="73"/>
    </row>
    <row r="111" spans="1:6" ht="16.5" x14ac:dyDescent="0.3">
      <c r="A111" s="72" t="s">
        <v>50</v>
      </c>
      <c r="B111" s="72"/>
      <c r="C111" s="72"/>
      <c r="D111" s="73">
        <f>IFERROR(E101/F101,0)</f>
        <v>0</v>
      </c>
      <c r="E111" s="73"/>
    </row>
  </sheetData>
  <mergeCells count="64">
    <mergeCell ref="B6:E6"/>
    <mergeCell ref="B1:E1"/>
    <mergeCell ref="B2:E2"/>
    <mergeCell ref="B3:E3"/>
    <mergeCell ref="B4:E4"/>
    <mergeCell ref="B5:E5"/>
    <mergeCell ref="A62:C62"/>
    <mergeCell ref="A7:E7"/>
    <mergeCell ref="A9:C10"/>
    <mergeCell ref="B11:C11"/>
    <mergeCell ref="B25:C25"/>
    <mergeCell ref="B55:C55"/>
    <mergeCell ref="A56:C56"/>
    <mergeCell ref="A57:C57"/>
    <mergeCell ref="A58:C58"/>
    <mergeCell ref="A59:C59"/>
    <mergeCell ref="A60:C60"/>
    <mergeCell ref="A61:C61"/>
    <mergeCell ref="A79:C79"/>
    <mergeCell ref="A63:C63"/>
    <mergeCell ref="A64:C64"/>
    <mergeCell ref="A65:C65"/>
    <mergeCell ref="A70:C70"/>
    <mergeCell ref="A71:C71"/>
    <mergeCell ref="A72:C72"/>
    <mergeCell ref="A74:E74"/>
    <mergeCell ref="A75:C75"/>
    <mergeCell ref="A76:C76"/>
    <mergeCell ref="A77:C77"/>
    <mergeCell ref="A78:C78"/>
    <mergeCell ref="A91:C91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101:C101"/>
    <mergeCell ref="A103:C103"/>
    <mergeCell ref="D103:E103"/>
    <mergeCell ref="A93:C93"/>
    <mergeCell ref="A94:C94"/>
    <mergeCell ref="A95:C95"/>
    <mergeCell ref="A110:C110"/>
    <mergeCell ref="D110:E110"/>
    <mergeCell ref="A111:C111"/>
    <mergeCell ref="D111:E111"/>
    <mergeCell ref="A66:C66"/>
    <mergeCell ref="A67:C67"/>
    <mergeCell ref="A68:C68"/>
    <mergeCell ref="A105:C105"/>
    <mergeCell ref="D105:E105"/>
    <mergeCell ref="A107:C107"/>
    <mergeCell ref="D107:E107"/>
    <mergeCell ref="A108:C108"/>
    <mergeCell ref="D108:E108"/>
    <mergeCell ref="A97:C97"/>
    <mergeCell ref="A98:C98"/>
    <mergeCell ref="A99:C99"/>
  </mergeCells>
  <pageMargins left="0.7" right="0.7" top="0.75" bottom="0.75" header="0.3" footer="0.3"/>
  <pageSetup paperSize="9" orientation="portrait" horizontalDpi="0" verticalDpi="0" r:id="rId1"/>
  <ignoredErrors>
    <ignoredError sqref="E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>
      <selection activeCell="A7" sqref="A7:D7"/>
    </sheetView>
  </sheetViews>
  <sheetFormatPr defaultColWidth="9" defaultRowHeight="15" x14ac:dyDescent="0.3"/>
  <cols>
    <col min="1" max="1" width="46.5703125" customWidth="1"/>
    <col min="2" max="2" width="11" customWidth="1"/>
    <col min="3" max="3" width="10.85546875" customWidth="1"/>
    <col min="4" max="4" width="14.5703125" customWidth="1"/>
  </cols>
  <sheetData>
    <row r="1" spans="1:5" x14ac:dyDescent="0.3">
      <c r="A1" s="1" t="s">
        <v>0</v>
      </c>
      <c r="B1" s="110"/>
      <c r="C1" s="110"/>
      <c r="D1" s="110"/>
    </row>
    <row r="2" spans="1:5" x14ac:dyDescent="0.3">
      <c r="A2" s="1" t="s">
        <v>1</v>
      </c>
      <c r="B2" s="111"/>
      <c r="C2" s="111"/>
      <c r="D2" s="111"/>
    </row>
    <row r="3" spans="1:5" x14ac:dyDescent="0.3">
      <c r="A3" s="1" t="s">
        <v>2</v>
      </c>
      <c r="B3" s="111"/>
      <c r="C3" s="111"/>
      <c r="D3" s="111"/>
    </row>
    <row r="4" spans="1:5" ht="21" x14ac:dyDescent="0.35">
      <c r="A4" s="71" t="s">
        <v>58</v>
      </c>
      <c r="B4" s="111"/>
      <c r="C4" s="111"/>
      <c r="D4" s="111"/>
    </row>
    <row r="5" spans="1:5" x14ac:dyDescent="0.3">
      <c r="A5" s="2"/>
      <c r="B5" s="109"/>
      <c r="C5" s="109"/>
      <c r="D5" s="109"/>
    </row>
    <row r="6" spans="1:5" x14ac:dyDescent="0.3">
      <c r="A6" s="2"/>
      <c r="B6" s="109"/>
      <c r="C6" s="109"/>
      <c r="D6" s="109"/>
    </row>
    <row r="7" spans="1:5" ht="18.75" x14ac:dyDescent="0.3">
      <c r="A7" s="99" t="s">
        <v>4</v>
      </c>
      <c r="B7" s="99"/>
      <c r="C7" s="99"/>
      <c r="D7" s="99"/>
    </row>
    <row r="8" spans="1:5" ht="18.75" x14ac:dyDescent="0.3">
      <c r="A8" s="3"/>
      <c r="B8" s="70"/>
      <c r="C8" s="70"/>
      <c r="D8" s="70"/>
    </row>
    <row r="9" spans="1:5" ht="15.75" x14ac:dyDescent="0.3">
      <c r="A9" s="100" t="s">
        <v>5</v>
      </c>
      <c r="B9" s="100"/>
      <c r="C9" s="100"/>
      <c r="D9" s="5"/>
    </row>
    <row r="10" spans="1:5" ht="15.75" x14ac:dyDescent="0.3">
      <c r="A10" s="100"/>
      <c r="B10" s="100"/>
      <c r="C10" s="100"/>
      <c r="D10" s="6"/>
    </row>
    <row r="11" spans="1:5" ht="26.25" customHeight="1" x14ac:dyDescent="0.35">
      <c r="A11" s="7" t="s">
        <v>9</v>
      </c>
      <c r="B11" s="101" t="s">
        <v>10</v>
      </c>
      <c r="C11" s="102" t="s">
        <v>11</v>
      </c>
      <c r="D11" s="51">
        <f>SUM(D12:D24)</f>
        <v>0</v>
      </c>
      <c r="E11" s="59">
        <f>SUM(D11:D11)</f>
        <v>0</v>
      </c>
    </row>
    <row r="12" spans="1:5" x14ac:dyDescent="0.3">
      <c r="A12" s="10"/>
      <c r="B12" s="11"/>
      <c r="C12" s="50"/>
      <c r="D12" s="52">
        <f>B12*C12</f>
        <v>0</v>
      </c>
    </row>
    <row r="13" spans="1:5" x14ac:dyDescent="0.3">
      <c r="A13" s="10"/>
      <c r="B13" s="13"/>
      <c r="C13" s="50"/>
      <c r="D13" s="52">
        <f t="shared" ref="D13:D24" si="0">B13*C13</f>
        <v>0</v>
      </c>
    </row>
    <row r="14" spans="1:5" x14ac:dyDescent="0.3">
      <c r="A14" s="10"/>
      <c r="B14" s="11"/>
      <c r="C14" s="50"/>
      <c r="D14" s="52">
        <f t="shared" si="0"/>
        <v>0</v>
      </c>
    </row>
    <row r="15" spans="1:5" x14ac:dyDescent="0.3">
      <c r="A15" s="10"/>
      <c r="B15" s="11"/>
      <c r="C15" s="50"/>
      <c r="D15" s="52">
        <f t="shared" si="0"/>
        <v>0</v>
      </c>
    </row>
    <row r="16" spans="1:5" x14ac:dyDescent="0.3">
      <c r="A16" s="10"/>
      <c r="B16" s="11"/>
      <c r="C16" s="50"/>
      <c r="D16" s="52">
        <f t="shared" si="0"/>
        <v>0</v>
      </c>
    </row>
    <row r="17" spans="1:5" x14ac:dyDescent="0.3">
      <c r="A17" s="10"/>
      <c r="B17" s="11"/>
      <c r="C17" s="50"/>
      <c r="D17" s="52">
        <f t="shared" si="0"/>
        <v>0</v>
      </c>
    </row>
    <row r="18" spans="1:5" x14ac:dyDescent="0.3">
      <c r="A18" s="10"/>
      <c r="B18" s="11"/>
      <c r="C18" s="50"/>
      <c r="D18" s="52">
        <f t="shared" si="0"/>
        <v>0</v>
      </c>
    </row>
    <row r="19" spans="1:5" x14ac:dyDescent="0.3">
      <c r="A19" s="10"/>
      <c r="B19" s="11"/>
      <c r="C19" s="50"/>
      <c r="D19" s="52">
        <f t="shared" si="0"/>
        <v>0</v>
      </c>
    </row>
    <row r="20" spans="1:5" x14ac:dyDescent="0.3">
      <c r="A20" s="10"/>
      <c r="B20" s="11"/>
      <c r="C20" s="50"/>
      <c r="D20" s="52">
        <f t="shared" si="0"/>
        <v>0</v>
      </c>
    </row>
    <row r="21" spans="1:5" x14ac:dyDescent="0.3">
      <c r="A21" s="10"/>
      <c r="B21" s="11"/>
      <c r="C21" s="50"/>
      <c r="D21" s="52">
        <f t="shared" si="0"/>
        <v>0</v>
      </c>
    </row>
    <row r="22" spans="1:5" x14ac:dyDescent="0.3">
      <c r="A22" s="10"/>
      <c r="B22" s="11"/>
      <c r="C22" s="50"/>
      <c r="D22" s="52">
        <f t="shared" si="0"/>
        <v>0</v>
      </c>
    </row>
    <row r="23" spans="1:5" x14ac:dyDescent="0.3">
      <c r="A23" s="10"/>
      <c r="B23" s="11"/>
      <c r="C23" s="50"/>
      <c r="D23" s="52">
        <f t="shared" si="0"/>
        <v>0</v>
      </c>
    </row>
    <row r="24" spans="1:5" x14ac:dyDescent="0.3">
      <c r="A24" s="10"/>
      <c r="B24" s="11"/>
      <c r="C24" s="50"/>
      <c r="D24" s="52">
        <f t="shared" si="0"/>
        <v>0</v>
      </c>
    </row>
    <row r="25" spans="1:5" ht="38.25" customHeight="1" x14ac:dyDescent="0.35">
      <c r="A25" s="3"/>
      <c r="B25" s="103" t="s">
        <v>12</v>
      </c>
      <c r="C25" s="101"/>
      <c r="D25" s="9">
        <f>SUM(D26:D54)</f>
        <v>0</v>
      </c>
      <c r="E25" s="59">
        <f>SUM(D25:D25)</f>
        <v>0</v>
      </c>
    </row>
    <row r="26" spans="1:5" x14ac:dyDescent="0.3">
      <c r="A26" s="10"/>
      <c r="B26" s="11"/>
      <c r="C26" s="14"/>
      <c r="D26" s="12">
        <f>B26*C26</f>
        <v>0</v>
      </c>
    </row>
    <row r="27" spans="1:5" x14ac:dyDescent="0.3">
      <c r="A27" s="10"/>
      <c r="B27" s="11"/>
      <c r="C27" s="14"/>
      <c r="D27" s="12">
        <f t="shared" ref="D27:D54" si="1">B27*C27</f>
        <v>0</v>
      </c>
    </row>
    <row r="28" spans="1:5" x14ac:dyDescent="0.3">
      <c r="A28" s="10"/>
      <c r="B28" s="11"/>
      <c r="C28" s="14"/>
      <c r="D28" s="12">
        <f t="shared" si="1"/>
        <v>0</v>
      </c>
    </row>
    <row r="29" spans="1:5" x14ac:dyDescent="0.3">
      <c r="A29" s="10"/>
      <c r="B29" s="11"/>
      <c r="C29" s="14"/>
      <c r="D29" s="12">
        <f t="shared" si="1"/>
        <v>0</v>
      </c>
    </row>
    <row r="30" spans="1:5" x14ac:dyDescent="0.3">
      <c r="A30" s="10"/>
      <c r="B30" s="11"/>
      <c r="C30" s="14"/>
      <c r="D30" s="12">
        <f t="shared" si="1"/>
        <v>0</v>
      </c>
    </row>
    <row r="31" spans="1:5" x14ac:dyDescent="0.3">
      <c r="A31" s="10"/>
      <c r="B31" s="11"/>
      <c r="C31" s="14"/>
      <c r="D31" s="12">
        <f t="shared" si="1"/>
        <v>0</v>
      </c>
    </row>
    <row r="32" spans="1:5" x14ac:dyDescent="0.3">
      <c r="A32" s="10"/>
      <c r="B32" s="11"/>
      <c r="C32" s="14"/>
      <c r="D32" s="12">
        <f t="shared" si="1"/>
        <v>0</v>
      </c>
    </row>
    <row r="33" spans="1:4" x14ac:dyDescent="0.3">
      <c r="A33" s="10"/>
      <c r="B33" s="11"/>
      <c r="C33" s="14"/>
      <c r="D33" s="12">
        <f t="shared" si="1"/>
        <v>0</v>
      </c>
    </row>
    <row r="34" spans="1:4" x14ac:dyDescent="0.3">
      <c r="A34" s="10"/>
      <c r="B34" s="11"/>
      <c r="C34" s="14"/>
      <c r="D34" s="12">
        <f t="shared" si="1"/>
        <v>0</v>
      </c>
    </row>
    <row r="35" spans="1:4" x14ac:dyDescent="0.3">
      <c r="A35" s="10"/>
      <c r="B35" s="11"/>
      <c r="C35" s="14"/>
      <c r="D35" s="12">
        <f t="shared" si="1"/>
        <v>0</v>
      </c>
    </row>
    <row r="36" spans="1:4" x14ac:dyDescent="0.3">
      <c r="A36" s="10"/>
      <c r="B36" s="11"/>
      <c r="C36" s="14"/>
      <c r="D36" s="12">
        <f t="shared" si="1"/>
        <v>0</v>
      </c>
    </row>
    <row r="37" spans="1:4" x14ac:dyDescent="0.3">
      <c r="A37" s="10"/>
      <c r="B37" s="11"/>
      <c r="C37" s="14"/>
      <c r="D37" s="12">
        <f t="shared" si="1"/>
        <v>0</v>
      </c>
    </row>
    <row r="38" spans="1:4" x14ac:dyDescent="0.3">
      <c r="A38" s="10"/>
      <c r="B38" s="11"/>
      <c r="C38" s="14"/>
      <c r="D38" s="12">
        <f t="shared" si="1"/>
        <v>0</v>
      </c>
    </row>
    <row r="39" spans="1:4" x14ac:dyDescent="0.3">
      <c r="A39" s="10"/>
      <c r="B39" s="11"/>
      <c r="C39" s="14"/>
      <c r="D39" s="12">
        <f t="shared" si="1"/>
        <v>0</v>
      </c>
    </row>
    <row r="40" spans="1:4" x14ac:dyDescent="0.3">
      <c r="A40" s="10"/>
      <c r="B40" s="11"/>
      <c r="C40" s="14"/>
      <c r="D40" s="12">
        <f t="shared" si="1"/>
        <v>0</v>
      </c>
    </row>
    <row r="41" spans="1:4" x14ac:dyDescent="0.3">
      <c r="A41" s="10"/>
      <c r="B41" s="11"/>
      <c r="C41" s="14"/>
      <c r="D41" s="12">
        <f t="shared" si="1"/>
        <v>0</v>
      </c>
    </row>
    <row r="42" spans="1:4" x14ac:dyDescent="0.3">
      <c r="A42" s="10"/>
      <c r="B42" s="11"/>
      <c r="C42" s="14"/>
      <c r="D42" s="12">
        <f t="shared" si="1"/>
        <v>0</v>
      </c>
    </row>
    <row r="43" spans="1:4" x14ac:dyDescent="0.3">
      <c r="A43" s="10"/>
      <c r="B43" s="11"/>
      <c r="C43" s="14"/>
      <c r="D43" s="12">
        <f t="shared" si="1"/>
        <v>0</v>
      </c>
    </row>
    <row r="44" spans="1:4" x14ac:dyDescent="0.3">
      <c r="A44" s="10"/>
      <c r="B44" s="11"/>
      <c r="C44" s="14"/>
      <c r="D44" s="12">
        <f t="shared" si="1"/>
        <v>0</v>
      </c>
    </row>
    <row r="45" spans="1:4" x14ac:dyDescent="0.3">
      <c r="A45" s="10"/>
      <c r="B45" s="11"/>
      <c r="C45" s="14"/>
      <c r="D45" s="12">
        <f t="shared" si="1"/>
        <v>0</v>
      </c>
    </row>
    <row r="46" spans="1:4" x14ac:dyDescent="0.3">
      <c r="A46" s="10"/>
      <c r="B46" s="11"/>
      <c r="C46" s="14"/>
      <c r="D46" s="12">
        <f t="shared" si="1"/>
        <v>0</v>
      </c>
    </row>
    <row r="47" spans="1:4" x14ac:dyDescent="0.3">
      <c r="A47" s="10"/>
      <c r="B47" s="11"/>
      <c r="C47" s="14"/>
      <c r="D47" s="12">
        <f t="shared" si="1"/>
        <v>0</v>
      </c>
    </row>
    <row r="48" spans="1:4" x14ac:dyDescent="0.3">
      <c r="A48" s="10"/>
      <c r="B48" s="11"/>
      <c r="C48" s="14"/>
      <c r="D48" s="12">
        <f t="shared" si="1"/>
        <v>0</v>
      </c>
    </row>
    <row r="49" spans="1:5" x14ac:dyDescent="0.3">
      <c r="A49" s="10"/>
      <c r="B49" s="11"/>
      <c r="C49" s="14"/>
      <c r="D49" s="12">
        <f t="shared" si="1"/>
        <v>0</v>
      </c>
    </row>
    <row r="50" spans="1:5" x14ac:dyDescent="0.3">
      <c r="A50" s="10"/>
      <c r="B50" s="11"/>
      <c r="C50" s="14"/>
      <c r="D50" s="12">
        <f t="shared" si="1"/>
        <v>0</v>
      </c>
    </row>
    <row r="51" spans="1:5" x14ac:dyDescent="0.3">
      <c r="A51" s="10"/>
      <c r="B51" s="11"/>
      <c r="C51" s="14"/>
      <c r="D51" s="12">
        <f t="shared" si="1"/>
        <v>0</v>
      </c>
    </row>
    <row r="52" spans="1:5" x14ac:dyDescent="0.3">
      <c r="A52" s="10"/>
      <c r="B52" s="11"/>
      <c r="C52" s="14"/>
      <c r="D52" s="12">
        <f t="shared" si="1"/>
        <v>0</v>
      </c>
    </row>
    <row r="53" spans="1:5" x14ac:dyDescent="0.3">
      <c r="A53" s="16"/>
      <c r="B53" s="17"/>
      <c r="C53" s="18"/>
      <c r="D53" s="12">
        <f t="shared" si="1"/>
        <v>0</v>
      </c>
    </row>
    <row r="54" spans="1:5" x14ac:dyDescent="0.3">
      <c r="A54" s="20"/>
      <c r="B54" s="11"/>
      <c r="C54" s="21"/>
      <c r="D54" s="12">
        <f t="shared" si="1"/>
        <v>0</v>
      </c>
    </row>
    <row r="55" spans="1:5" ht="18" x14ac:dyDescent="0.35">
      <c r="A55" s="68" t="s">
        <v>52</v>
      </c>
      <c r="B55" s="104"/>
      <c r="C55" s="105"/>
      <c r="D55" s="9">
        <f>B55</f>
        <v>0</v>
      </c>
      <c r="E55" s="59">
        <f>SUM(D55:D55)</f>
        <v>0</v>
      </c>
    </row>
    <row r="56" spans="1:5" ht="18" x14ac:dyDescent="0.35">
      <c r="A56" s="81" t="s">
        <v>53</v>
      </c>
      <c r="B56" s="81"/>
      <c r="C56" s="81"/>
      <c r="D56" s="23">
        <f>SUM(D57:D63)</f>
        <v>0</v>
      </c>
      <c r="E56" s="59">
        <f>SUM(D56:D56)</f>
        <v>0</v>
      </c>
    </row>
    <row r="57" spans="1:5" x14ac:dyDescent="0.3">
      <c r="A57" s="93" t="s">
        <v>14</v>
      </c>
      <c r="B57" s="94"/>
      <c r="C57" s="95"/>
      <c r="D57" s="25"/>
    </row>
    <row r="58" spans="1:5" x14ac:dyDescent="0.3">
      <c r="A58" s="93" t="s">
        <v>15</v>
      </c>
      <c r="B58" s="94"/>
      <c r="C58" s="95"/>
      <c r="D58" s="26"/>
    </row>
    <row r="59" spans="1:5" ht="15.75" x14ac:dyDescent="0.3">
      <c r="A59" s="97" t="s">
        <v>16</v>
      </c>
      <c r="B59" s="97"/>
      <c r="C59" s="98"/>
      <c r="D59" s="27"/>
    </row>
    <row r="60" spans="1:5" x14ac:dyDescent="0.3">
      <c r="A60" s="106" t="s">
        <v>17</v>
      </c>
      <c r="B60" s="107"/>
      <c r="C60" s="108"/>
      <c r="D60" s="27"/>
    </row>
    <row r="61" spans="1:5" x14ac:dyDescent="0.3">
      <c r="A61" s="106" t="s">
        <v>18</v>
      </c>
      <c r="B61" s="107"/>
      <c r="C61" s="108"/>
      <c r="D61" s="27"/>
    </row>
    <row r="62" spans="1:5" ht="15.75" x14ac:dyDescent="0.3">
      <c r="A62" s="97" t="s">
        <v>19</v>
      </c>
      <c r="B62" s="97"/>
      <c r="C62" s="98"/>
      <c r="D62" s="27"/>
    </row>
    <row r="63" spans="1:5" x14ac:dyDescent="0.3">
      <c r="A63" s="87" t="s">
        <v>20</v>
      </c>
      <c r="B63" s="87"/>
      <c r="C63" s="87"/>
      <c r="D63" s="26"/>
    </row>
    <row r="64" spans="1:5" ht="48.75" customHeight="1" x14ac:dyDescent="0.35">
      <c r="A64" s="81" t="s">
        <v>54</v>
      </c>
      <c r="B64" s="81"/>
      <c r="C64" s="81"/>
      <c r="D64" s="28">
        <f>SUM(D65:D68)</f>
        <v>0</v>
      </c>
      <c r="E64" s="59">
        <f>SUM(D64:D64)</f>
        <v>0</v>
      </c>
    </row>
    <row r="65" spans="1:5" x14ac:dyDescent="0.3">
      <c r="A65" s="88" t="s">
        <v>21</v>
      </c>
      <c r="B65" s="88"/>
      <c r="C65" s="88"/>
      <c r="D65" s="54"/>
    </row>
    <row r="66" spans="1:5" x14ac:dyDescent="0.3">
      <c r="A66" s="74" t="s">
        <v>39</v>
      </c>
      <c r="B66" s="75"/>
      <c r="C66" s="76"/>
      <c r="D66" s="24"/>
    </row>
    <row r="67" spans="1:5" x14ac:dyDescent="0.3">
      <c r="A67" s="74" t="s">
        <v>51</v>
      </c>
      <c r="B67" s="75"/>
      <c r="C67" s="76"/>
      <c r="D67" s="24"/>
    </row>
    <row r="68" spans="1:5" x14ac:dyDescent="0.3">
      <c r="A68" s="74" t="s">
        <v>40</v>
      </c>
      <c r="B68" s="75"/>
      <c r="C68" s="76"/>
      <c r="D68" s="24"/>
    </row>
    <row r="69" spans="1:5" x14ac:dyDescent="0.3">
      <c r="A69" s="29"/>
      <c r="B69" s="29"/>
      <c r="C69" s="29"/>
      <c r="D69" s="31"/>
    </row>
    <row r="70" spans="1:5" ht="18" x14ac:dyDescent="0.35">
      <c r="A70" s="89" t="s">
        <v>22</v>
      </c>
      <c r="B70" s="89"/>
      <c r="C70" s="89"/>
      <c r="D70" s="28">
        <f>SUM(D11,D25,D55,D56,D64)</f>
        <v>0</v>
      </c>
      <c r="E70" s="59">
        <f>SUM(D70:D70)</f>
        <v>0</v>
      </c>
    </row>
    <row r="71" spans="1:5" ht="18" x14ac:dyDescent="0.35">
      <c r="A71" s="89" t="s">
        <v>23</v>
      </c>
      <c r="B71" s="89"/>
      <c r="C71" s="89"/>
      <c r="D71" s="28">
        <f>D70*5%</f>
        <v>0</v>
      </c>
      <c r="E71" s="59">
        <f>SUM(D71:D71)</f>
        <v>0</v>
      </c>
    </row>
    <row r="72" spans="1:5" ht="18" x14ac:dyDescent="0.35">
      <c r="A72" s="80" t="s">
        <v>24</v>
      </c>
      <c r="B72" s="80"/>
      <c r="C72" s="80"/>
      <c r="D72" s="28">
        <f>SUM(D70:D71)</f>
        <v>0</v>
      </c>
      <c r="E72" s="59">
        <f>SUM(D72:D72)</f>
        <v>0</v>
      </c>
    </row>
    <row r="73" spans="1:5" x14ac:dyDescent="0.3">
      <c r="A73" s="32"/>
      <c r="B73" s="33"/>
      <c r="C73" s="34"/>
      <c r="D73" s="36"/>
    </row>
    <row r="74" spans="1:5" ht="18.75" x14ac:dyDescent="0.3">
      <c r="A74" s="90" t="s">
        <v>25</v>
      </c>
      <c r="B74" s="91"/>
      <c r="C74" s="91"/>
      <c r="D74" s="92"/>
    </row>
    <row r="75" spans="1:5" ht="18" x14ac:dyDescent="0.35">
      <c r="A75" s="81" t="s">
        <v>13</v>
      </c>
      <c r="B75" s="81"/>
      <c r="C75" s="81"/>
      <c r="D75" s="37">
        <f>SUM(D76:D77)</f>
        <v>0</v>
      </c>
      <c r="E75" s="59">
        <f>SUM(D75:D75)</f>
        <v>0</v>
      </c>
    </row>
    <row r="76" spans="1:5" x14ac:dyDescent="0.3">
      <c r="A76" s="93" t="s">
        <v>26</v>
      </c>
      <c r="B76" s="94"/>
      <c r="C76" s="95"/>
      <c r="D76" s="26"/>
    </row>
    <row r="77" spans="1:5" x14ac:dyDescent="0.3">
      <c r="A77" s="93" t="s">
        <v>27</v>
      </c>
      <c r="B77" s="94"/>
      <c r="C77" s="95"/>
      <c r="D77" s="26"/>
    </row>
    <row r="78" spans="1:5" ht="18" x14ac:dyDescent="0.35">
      <c r="A78" s="96" t="s">
        <v>28</v>
      </c>
      <c r="B78" s="96"/>
      <c r="C78" s="96"/>
      <c r="D78" s="9">
        <f>SUM(D79:D89)</f>
        <v>0</v>
      </c>
      <c r="E78" s="59">
        <f>SUM(D78:D78)</f>
        <v>0</v>
      </c>
    </row>
    <row r="79" spans="1:5" x14ac:dyDescent="0.3">
      <c r="A79" s="84" t="s">
        <v>29</v>
      </c>
      <c r="B79" s="85"/>
      <c r="C79" s="86"/>
      <c r="D79" s="38"/>
    </row>
    <row r="80" spans="1:5" x14ac:dyDescent="0.3">
      <c r="A80" s="84" t="s">
        <v>30</v>
      </c>
      <c r="B80" s="85"/>
      <c r="C80" s="86"/>
      <c r="D80" s="8"/>
    </row>
    <row r="81" spans="1:5" x14ac:dyDescent="0.3">
      <c r="A81" s="84" t="s">
        <v>31</v>
      </c>
      <c r="B81" s="85"/>
      <c r="C81" s="86"/>
      <c r="D81" s="8"/>
    </row>
    <row r="82" spans="1:5" x14ac:dyDescent="0.3">
      <c r="A82" s="84" t="s">
        <v>32</v>
      </c>
      <c r="B82" s="85"/>
      <c r="C82" s="86"/>
      <c r="D82" s="8"/>
    </row>
    <row r="83" spans="1:5" x14ac:dyDescent="0.3">
      <c r="A83" s="84" t="s">
        <v>33</v>
      </c>
      <c r="B83" s="85"/>
      <c r="C83" s="86"/>
      <c r="D83" s="8"/>
    </row>
    <row r="84" spans="1:5" x14ac:dyDescent="0.3">
      <c r="A84" s="84" t="s">
        <v>34</v>
      </c>
      <c r="B84" s="85"/>
      <c r="C84" s="86"/>
      <c r="D84" s="8"/>
    </row>
    <row r="85" spans="1:5" x14ac:dyDescent="0.3">
      <c r="A85" s="84" t="s">
        <v>35</v>
      </c>
      <c r="B85" s="85"/>
      <c r="C85" s="86"/>
      <c r="D85" s="8"/>
    </row>
    <row r="86" spans="1:5" x14ac:dyDescent="0.3">
      <c r="A86" s="84" t="s">
        <v>36</v>
      </c>
      <c r="B86" s="85"/>
      <c r="C86" s="86"/>
      <c r="D86" s="8"/>
    </row>
    <row r="87" spans="1:5" x14ac:dyDescent="0.3">
      <c r="A87" s="84" t="s">
        <v>37</v>
      </c>
      <c r="B87" s="85"/>
      <c r="C87" s="86"/>
      <c r="D87" s="8"/>
    </row>
    <row r="88" spans="1:5" x14ac:dyDescent="0.3">
      <c r="A88" s="84" t="s">
        <v>38</v>
      </c>
      <c r="B88" s="85"/>
      <c r="C88" s="86"/>
      <c r="D88" s="8"/>
    </row>
    <row r="89" spans="1:5" x14ac:dyDescent="0.3">
      <c r="A89" s="84"/>
      <c r="B89" s="85"/>
      <c r="C89" s="86"/>
      <c r="D89" s="8"/>
    </row>
    <row r="90" spans="1:5" ht="18" x14ac:dyDescent="0.35">
      <c r="A90" s="77" t="s">
        <v>56</v>
      </c>
      <c r="B90" s="77"/>
      <c r="C90" s="77"/>
      <c r="D90" s="9">
        <f>SUM(D91:D95)</f>
        <v>0</v>
      </c>
      <c r="E90" s="59">
        <f>SUM(D90:D90)</f>
        <v>0</v>
      </c>
    </row>
    <row r="91" spans="1:5" x14ac:dyDescent="0.3">
      <c r="A91" s="74" t="s">
        <v>21</v>
      </c>
      <c r="B91" s="75"/>
      <c r="C91" s="76"/>
      <c r="D91" s="8"/>
    </row>
    <row r="92" spans="1:5" x14ac:dyDescent="0.3">
      <c r="A92" s="64" t="s">
        <v>57</v>
      </c>
      <c r="B92" s="65"/>
      <c r="C92" s="66"/>
      <c r="D92" s="8"/>
    </row>
    <row r="93" spans="1:5" x14ac:dyDescent="0.3">
      <c r="A93" s="74" t="s">
        <v>39</v>
      </c>
      <c r="B93" s="75"/>
      <c r="C93" s="76"/>
      <c r="D93" s="8"/>
    </row>
    <row r="94" spans="1:5" x14ac:dyDescent="0.3">
      <c r="A94" s="74" t="s">
        <v>40</v>
      </c>
      <c r="B94" s="75"/>
      <c r="C94" s="76"/>
      <c r="D94" s="24"/>
    </row>
    <row r="95" spans="1:5" x14ac:dyDescent="0.3">
      <c r="A95" s="74" t="s">
        <v>41</v>
      </c>
      <c r="B95" s="75"/>
      <c r="C95" s="76"/>
      <c r="D95" s="24"/>
    </row>
    <row r="96" spans="1:5" ht="15.75" x14ac:dyDescent="0.3">
      <c r="A96" s="3"/>
      <c r="B96" s="40"/>
      <c r="C96" s="40"/>
      <c r="D96" s="42"/>
    </row>
    <row r="97" spans="1:5" ht="18" x14ac:dyDescent="0.35">
      <c r="A97" s="79" t="s">
        <v>42</v>
      </c>
      <c r="B97" s="79"/>
      <c r="C97" s="79"/>
      <c r="D97" s="57">
        <f>SUM(D75,D78,D90)</f>
        <v>0</v>
      </c>
      <c r="E97" s="59">
        <f>SUM(D97:D97)</f>
        <v>0</v>
      </c>
    </row>
    <row r="98" spans="1:5" ht="18" x14ac:dyDescent="0.35">
      <c r="A98" s="79" t="s">
        <v>43</v>
      </c>
      <c r="B98" s="79"/>
      <c r="C98" s="79"/>
      <c r="D98" s="43">
        <f>D97*5%</f>
        <v>0</v>
      </c>
      <c r="E98" s="59">
        <f>SUM(D98:D98)</f>
        <v>0</v>
      </c>
    </row>
    <row r="99" spans="1:5" ht="18" x14ac:dyDescent="0.35">
      <c r="A99" s="80" t="s">
        <v>44</v>
      </c>
      <c r="B99" s="80"/>
      <c r="C99" s="80"/>
      <c r="D99" s="23">
        <f>SUM(D97:D98)</f>
        <v>0</v>
      </c>
      <c r="E99" s="59">
        <f>SUM(D99:D99)</f>
        <v>0</v>
      </c>
    </row>
    <row r="100" spans="1:5" ht="15.75" x14ac:dyDescent="0.3">
      <c r="A100" s="3"/>
      <c r="B100" s="40"/>
      <c r="C100" s="40"/>
      <c r="D100" s="42"/>
    </row>
    <row r="101" spans="1:5" ht="38.25" customHeight="1" x14ac:dyDescent="0.35">
      <c r="A101" s="81" t="s">
        <v>55</v>
      </c>
      <c r="B101" s="81"/>
      <c r="C101" s="81"/>
      <c r="D101" s="57">
        <f>SUM(D99,D72)</f>
        <v>0</v>
      </c>
      <c r="E101" s="58">
        <f>SUM(D101:D101)</f>
        <v>0</v>
      </c>
    </row>
    <row r="102" spans="1:5" ht="15.75" x14ac:dyDescent="0.3">
      <c r="A102" s="3"/>
      <c r="B102" s="40"/>
      <c r="C102" s="40"/>
      <c r="D102" s="42"/>
    </row>
    <row r="103" spans="1:5" ht="15.75" x14ac:dyDescent="0.3">
      <c r="A103" s="77" t="s">
        <v>45</v>
      </c>
      <c r="B103" s="77"/>
      <c r="C103" s="77"/>
      <c r="D103" s="69"/>
    </row>
    <row r="104" spans="1:5" x14ac:dyDescent="0.3">
      <c r="A104" s="3"/>
      <c r="B104" s="44"/>
      <c r="C104" s="44"/>
      <c r="D104" s="45"/>
    </row>
    <row r="105" spans="1:5" ht="16.5" x14ac:dyDescent="0.3">
      <c r="A105" s="77" t="s">
        <v>46</v>
      </c>
      <c r="B105" s="77"/>
      <c r="C105" s="77"/>
      <c r="D105" s="67"/>
    </row>
    <row r="106" spans="1:5" x14ac:dyDescent="0.3">
      <c r="A106" s="3"/>
      <c r="B106" s="44"/>
      <c r="C106" s="44"/>
      <c r="D106" s="46"/>
    </row>
    <row r="107" spans="1:5" ht="16.5" x14ac:dyDescent="0.3">
      <c r="A107" s="72" t="s">
        <v>47</v>
      </c>
      <c r="B107" s="72"/>
      <c r="C107" s="72"/>
      <c r="D107" s="63"/>
    </row>
    <row r="108" spans="1:5" ht="16.5" x14ac:dyDescent="0.3">
      <c r="A108" s="72" t="s">
        <v>48</v>
      </c>
      <c r="B108" s="72"/>
      <c r="C108" s="72"/>
      <c r="D108" s="63"/>
    </row>
    <row r="109" spans="1:5" ht="16.5" x14ac:dyDescent="0.3">
      <c r="A109" s="47"/>
      <c r="B109" s="47"/>
      <c r="C109" s="47"/>
      <c r="D109" s="48"/>
    </row>
  </sheetData>
  <mergeCells count="56">
    <mergeCell ref="A56:C56"/>
    <mergeCell ref="B1:D1"/>
    <mergeCell ref="B2:D2"/>
    <mergeCell ref="B3:D3"/>
    <mergeCell ref="B4:D4"/>
    <mergeCell ref="B5:D5"/>
    <mergeCell ref="B6:D6"/>
    <mergeCell ref="A7:D7"/>
    <mergeCell ref="A9:C10"/>
    <mergeCell ref="B11:C11"/>
    <mergeCell ref="B25:C25"/>
    <mergeCell ref="B55:C55"/>
    <mergeCell ref="A68:C68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82:C82"/>
    <mergeCell ref="A70:C70"/>
    <mergeCell ref="A71:C71"/>
    <mergeCell ref="A72:C72"/>
    <mergeCell ref="A74:D74"/>
    <mergeCell ref="A75:C75"/>
    <mergeCell ref="A76:C76"/>
    <mergeCell ref="A77:C77"/>
    <mergeCell ref="A78:C78"/>
    <mergeCell ref="A79:C79"/>
    <mergeCell ref="A80:C80"/>
    <mergeCell ref="A81:C81"/>
    <mergeCell ref="A95:C95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3:C93"/>
    <mergeCell ref="A94:C94"/>
    <mergeCell ref="A105:C105"/>
    <mergeCell ref="A107:C107"/>
    <mergeCell ref="A108:C108"/>
    <mergeCell ref="A97:C97"/>
    <mergeCell ref="A98:C98"/>
    <mergeCell ref="A99:C99"/>
    <mergeCell ref="A101:C101"/>
    <mergeCell ref="A103:C10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 Group</dc:creator>
  <cp:lastModifiedBy>Tamar Melikidze</cp:lastModifiedBy>
  <dcterms:created xsi:type="dcterms:W3CDTF">2019-12-02T13:43:28Z</dcterms:created>
  <dcterms:modified xsi:type="dcterms:W3CDTF">2019-12-17T12:59:59Z</dcterms:modified>
</cp:coreProperties>
</file>