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D:\Users\knikolishvili\Desktop\"/>
    </mc:Choice>
  </mc:AlternateContent>
  <bookViews>
    <workbookView xWindow="0" yWindow="0" windowWidth="28800" windowHeight="12330"/>
  </bookViews>
  <sheets>
    <sheet name="Invoice" sheetId="13" r:id="rId1"/>
  </sheets>
  <definedNames>
    <definedName name="_xlnm.Print_Area" localSheetId="0">Invoice!$B$1:$I$28</definedName>
    <definedName name="valuevx">42.314159</definedName>
    <definedName name="vertex42_copyright" hidden="1">"© 2014 Vertex42 LLC"</definedName>
    <definedName name="vertex42_id" hidden="1">"billing-invoice.xlsx"</definedName>
    <definedName name="vertex42_title" hidden="1">"Billing Invoice Template"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13" l="1"/>
  <c r="I20" i="13"/>
  <c r="I22" i="13" l="1"/>
  <c r="I19" i="13"/>
  <c r="I11" i="13"/>
  <c r="I12" i="13"/>
  <c r="I13" i="13"/>
  <c r="I14" i="13"/>
  <c r="I15" i="13"/>
  <c r="I16" i="13"/>
  <c r="I17" i="13"/>
  <c r="I18" i="13"/>
  <c r="I2" i="13"/>
  <c r="I3" i="13"/>
  <c r="I4" i="13"/>
  <c r="I5" i="13"/>
  <c r="I6" i="13"/>
  <c r="I7" i="13"/>
  <c r="I8" i="13"/>
  <c r="I9" i="13"/>
  <c r="I10" i="13"/>
  <c r="I23" i="13" l="1"/>
</calcChain>
</file>

<file path=xl/sharedStrings.xml><?xml version="1.0" encoding="utf-8"?>
<sst xmlns="http://schemas.openxmlformats.org/spreadsheetml/2006/main" count="27" uniqueCount="27">
  <si>
    <t>პრუდუქტის დასახელება</t>
  </si>
  <si>
    <t>#</t>
  </si>
  <si>
    <t>ერთ. ფასი $</t>
  </si>
  <si>
    <t>ჯამი $</t>
  </si>
  <si>
    <t>სულ $</t>
  </si>
  <si>
    <t xml:space="preserve">UV-1100 UV/VIS Spectrophotometer </t>
  </si>
  <si>
    <t>HPLC SYSTEM (GRADIENTD) c18 +AUTOSAMPLER</t>
  </si>
  <si>
    <t>IR FTIR SPECTROPHOTOMETER</t>
  </si>
  <si>
    <t>DISSOLUTION TESTER (6 HOLE)</t>
  </si>
  <si>
    <t>DESINTEGRATION (HARDNESS) TESTER</t>
  </si>
  <si>
    <t>ULTRAPURE WATER STATION + DISTILATION UNIT</t>
  </si>
  <si>
    <t>LABORATORY PROTECTIVE FURNITURE SET</t>
  </si>
  <si>
    <t>GC-MS GASCHROMATOGRAFI MASSSPECTROMETRY SYSTEM</t>
  </si>
  <si>
    <t>FULL SET LAB GLASSWARE</t>
  </si>
  <si>
    <t xml:space="preserve">Ph-meter potenciometer unit </t>
  </si>
  <si>
    <t>fluorescent spectophotometer</t>
  </si>
  <si>
    <t xml:space="preserve">HIGH PRECISSION LABORATORY BALANCE </t>
  </si>
  <si>
    <t xml:space="preserve">HPLC, ASS, FTIR SAMPLE PREPARATION   STATION SET </t>
  </si>
  <si>
    <t>HD LIGHT MICROSCOPY  TRINO(10MB CAMERA)</t>
  </si>
  <si>
    <t xml:space="preserve">solvent filtration station </t>
  </si>
  <si>
    <t xml:space="preserve">digital biurete stend </t>
  </si>
  <si>
    <t>high rotation mill</t>
  </si>
  <si>
    <t>HIGH SPEED BENCHTOP CENTRIFUGE</t>
  </si>
  <si>
    <t>ULTRASONIC BATH3L</t>
  </si>
  <si>
    <t>Automatic Kjeldahl Nitrogen analyzer</t>
  </si>
  <si>
    <t>Rotary evaporator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</si>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</sst>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33" x14ac:knownFonts="1"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  <scheme val="minor"/>
    </font>
    <font>
      <sz val="9"/>
      <color theme="3"/>
      <name val="Arial"/>
      <family val="2"/>
    </font>
    <font>
      <b/>
      <sz val="12"/>
      <name val="Arial"/>
      <family val="2"/>
      <scheme val="minor"/>
    </font>
    <font>
      <i/>
      <sz val="11"/>
      <name val="Arial"/>
      <family val="2"/>
      <scheme val="minor"/>
    </font>
    <font>
      <b/>
      <sz val="9"/>
      <name val="Arial"/>
      <family val="2"/>
      <scheme val="major"/>
    </font>
    <font>
      <b/>
      <sz val="11"/>
      <color theme="4" tint="-0.249977111117893"/>
      <name val="Arial"/>
      <family val="2"/>
      <scheme val="minor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0"/>
      <color theme="3"/>
      <name val="Arial"/>
      <family val="2"/>
    </font>
    <font>
      <sz val="8"/>
      <name val="Arial"/>
      <family val="2"/>
    </font>
    <font>
      <sz val="11"/>
      <name val="Sylfaen"/>
      <family val="1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1" applyNumberFormat="0" applyAlignment="0" applyProtection="0"/>
    <xf numFmtId="0" fontId="5" fillId="18" borderId="2" applyNumberFormat="0" applyAlignment="0" applyProtection="0"/>
    <xf numFmtId="0" fontId="7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16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2" fillId="0" borderId="0" xfId="0" applyFont="1"/>
    <xf numFmtId="0" fontId="21" fillId="0" borderId="0" xfId="0" applyFont="1"/>
    <xf numFmtId="165" fontId="21" fillId="0" borderId="15" xfId="0" applyNumberFormat="1" applyFont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</xf>
    <xf numFmtId="0" fontId="25" fillId="20" borderId="16" xfId="0" applyFont="1" applyFill="1" applyBorder="1" applyAlignment="1">
      <alignment vertical="center"/>
    </xf>
    <xf numFmtId="165" fontId="23" fillId="0" borderId="14" xfId="0" applyNumberFormat="1" applyFont="1" applyFill="1" applyBorder="1" applyAlignment="1">
      <alignment vertical="center"/>
    </xf>
    <xf numFmtId="0" fontId="21" fillId="0" borderId="0" xfId="0" applyFont="1" applyFill="1"/>
    <xf numFmtId="0" fontId="26" fillId="0" borderId="0" xfId="0" applyFont="1" applyFill="1" applyAlignment="1">
      <alignment horizontal="right"/>
    </xf>
    <xf numFmtId="164" fontId="23" fillId="0" borderId="11" xfId="0" applyNumberFormat="1" applyFont="1" applyFill="1" applyBorder="1" applyAlignment="1">
      <alignment horizontal="right" vertical="center"/>
    </xf>
    <xf numFmtId="0" fontId="25" fillId="20" borderId="16" xfId="0" applyFont="1" applyFill="1" applyBorder="1" applyAlignment="1">
      <alignment horizontal="left" vertical="center" indent="1"/>
    </xf>
    <xf numFmtId="0" fontId="23" fillId="0" borderId="11" xfId="0" applyFont="1" applyFill="1" applyBorder="1" applyAlignment="1">
      <alignment vertical="center"/>
    </xf>
    <xf numFmtId="0" fontId="25" fillId="20" borderId="10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horizontal="left"/>
    </xf>
    <xf numFmtId="0" fontId="6" fillId="0" borderId="0" xfId="0" applyFont="1" applyAlignment="1"/>
    <xf numFmtId="0" fontId="29" fillId="0" borderId="0" xfId="0" applyFont="1" applyAlignment="1"/>
    <xf numFmtId="0" fontId="31" fillId="0" borderId="0" xfId="0" applyFont="1"/>
    <xf numFmtId="0" fontId="32" fillId="0" borderId="0" xfId="0" applyFont="1"/>
    <xf numFmtId="0" fontId="21" fillId="0" borderId="12" xfId="0" applyFont="1" applyBorder="1" applyAlignment="1" applyProtection="1">
      <alignment horizontal="center" vertical="center"/>
      <protection locked="0"/>
    </xf>
    <xf numFmtId="0" fontId="25" fillId="20" borderId="16" xfId="0" applyFont="1" applyFill="1" applyBorder="1" applyAlignment="1">
      <alignment horizontal="left" vertical="center" indent="1"/>
    </xf>
    <xf numFmtId="0" fontId="21" fillId="0" borderId="0" xfId="0" applyFont="1" applyAlignment="1">
      <alignment horizontal="center"/>
    </xf>
    <xf numFmtId="0" fontId="23" fillId="0" borderId="13" xfId="0" applyFont="1" applyBorder="1" applyAlignment="1">
      <alignment horizontal="left" vertical="center" indent="1"/>
    </xf>
    <xf numFmtId="0" fontId="23" fillId="0" borderId="16" xfId="0" applyFont="1" applyBorder="1" applyAlignment="1">
      <alignment horizontal="left" vertical="center" indent="1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0" fillId="0" borderId="17" xfId="0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3" builtinId="9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DarkGray">
      <a:dk1>
        <a:sysClr val="windowText" lastClr="000000"/>
      </a:dk1>
      <a:lt1>
        <a:sysClr val="window" lastClr="FFFFFF"/>
      </a:lt1>
      <a:dk2>
        <a:srgbClr val="3B4E87"/>
      </a:dk2>
      <a:lt2>
        <a:srgbClr val="EEECE1"/>
      </a:lt2>
      <a:accent1>
        <a:srgbClr val="4D4D4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tabSelected="1" workbookViewId="0">
      <selection activeCell="K22" sqref="K22"/>
    </sheetView>
  </sheetViews>
  <sheetFormatPr defaultColWidth="9" defaultRowHeight="14.25" x14ac:dyDescent="0.2"/>
  <cols>
    <col min="1" max="1" width="4.125" style="1" customWidth="1"/>
    <col min="2" max="2" width="6.625" style="1" customWidth="1"/>
    <col min="3" max="3" width="12.625" style="1" customWidth="1"/>
    <col min="4" max="4" width="17.625" style="1" customWidth="1"/>
    <col min="5" max="7" width="6.625" style="1" customWidth="1"/>
    <col min="8" max="8" width="12.625" style="1" customWidth="1"/>
    <col min="9" max="9" width="17.625" style="1" customWidth="1"/>
    <col min="10" max="10" width="9" style="1"/>
    <col min="11" max="11" width="22.375" style="1" customWidth="1"/>
    <col min="12" max="16384" width="9" style="1"/>
  </cols>
  <sheetData>
    <row r="1" spans="1:11" ht="20.100000000000001" customHeight="1" x14ac:dyDescent="0.2">
      <c r="A1" s="30" t="s">
        <v>26</v>
      </c>
      <c r="B1" s="24" t="s">
        <v>0</v>
      </c>
      <c r="C1" s="14"/>
      <c r="D1" s="14"/>
      <c r="E1" s="9"/>
      <c r="F1" s="9"/>
      <c r="G1" s="16" t="s">
        <v>1</v>
      </c>
      <c r="H1" s="16" t="s">
        <v>2</v>
      </c>
      <c r="I1" s="16" t="s">
        <v>3</v>
      </c>
      <c r="K1" s="3"/>
    </row>
    <row r="2" spans="1:11" x14ac:dyDescent="0.2">
      <c r="A2" s="30">
        <v>1</v>
      </c>
      <c r="B2" s="6" t="s">
        <v>6</v>
      </c>
      <c r="C2" s="6"/>
      <c r="D2" s="6"/>
      <c r="E2" s="6"/>
      <c r="F2" s="6"/>
      <c r="G2" s="7">
        <v>1</v>
      </c>
      <c r="H2" s="5">
        <v>65000</v>
      </c>
      <c r="I2" s="5">
        <f>IF(G2="",ROUND(1*H2,2),ROUND(G2*H2,2))</f>
        <v>65000</v>
      </c>
      <c r="K2" s="8"/>
    </row>
    <row r="3" spans="1:11" x14ac:dyDescent="0.2">
      <c r="A3" s="30">
        <v>2</v>
      </c>
      <c r="B3" s="6" t="s">
        <v>5</v>
      </c>
      <c r="C3" s="6"/>
      <c r="D3" s="6"/>
      <c r="E3" s="6"/>
      <c r="F3" s="6"/>
      <c r="G3" s="7">
        <v>1</v>
      </c>
      <c r="H3" s="5">
        <v>8500</v>
      </c>
      <c r="I3" s="5">
        <f t="shared" ref="I3:I22" si="0">IF(G3="",ROUND(1*H3,2),ROUND(G3*H3,2))</f>
        <v>8500</v>
      </c>
    </row>
    <row r="4" spans="1:11" x14ac:dyDescent="0.2">
      <c r="A4" s="30">
        <v>3</v>
      </c>
      <c r="B4" s="6" t="s">
        <v>7</v>
      </c>
      <c r="C4" s="6"/>
      <c r="D4" s="6"/>
      <c r="E4" s="6"/>
      <c r="F4" s="6"/>
      <c r="G4" s="7">
        <v>1</v>
      </c>
      <c r="H4" s="5">
        <v>75000</v>
      </c>
      <c r="I4" s="5">
        <f t="shared" si="0"/>
        <v>75000</v>
      </c>
      <c r="K4" s="8"/>
    </row>
    <row r="5" spans="1:11" s="19" customFormat="1" x14ac:dyDescent="0.2">
      <c r="A5" s="30">
        <v>4</v>
      </c>
      <c r="B5" s="17" t="s">
        <v>8</v>
      </c>
      <c r="C5" s="18"/>
      <c r="D5" s="18"/>
      <c r="E5" s="18"/>
      <c r="F5" s="6"/>
      <c r="G5" s="7">
        <v>1</v>
      </c>
      <c r="H5" s="5">
        <v>6500</v>
      </c>
      <c r="I5" s="5">
        <f t="shared" si="0"/>
        <v>6500</v>
      </c>
      <c r="K5" s="20"/>
    </row>
    <row r="6" spans="1:11" x14ac:dyDescent="0.2">
      <c r="A6" s="30">
        <v>5</v>
      </c>
      <c r="B6" s="6" t="s">
        <v>9</v>
      </c>
      <c r="C6" s="6"/>
      <c r="D6" s="6"/>
      <c r="E6" s="6"/>
      <c r="F6" s="6"/>
      <c r="G6" s="7">
        <v>1</v>
      </c>
      <c r="H6" s="5">
        <v>5300</v>
      </c>
      <c r="I6" s="5">
        <f t="shared" si="0"/>
        <v>5300</v>
      </c>
      <c r="K6" s="3"/>
    </row>
    <row r="7" spans="1:11" ht="15" x14ac:dyDescent="0.25">
      <c r="A7" s="30">
        <v>6</v>
      </c>
      <c r="B7" s="21" t="s">
        <v>10</v>
      </c>
      <c r="C7" s="6"/>
      <c r="D7" s="6"/>
      <c r="E7" s="6"/>
      <c r="F7" s="6"/>
      <c r="G7" s="7">
        <v>1</v>
      </c>
      <c r="H7" s="5">
        <v>5800</v>
      </c>
      <c r="I7" s="5">
        <f t="shared" si="0"/>
        <v>5800</v>
      </c>
      <c r="K7" s="3"/>
    </row>
    <row r="8" spans="1:11" x14ac:dyDescent="0.2">
      <c r="A8" s="30">
        <v>7</v>
      </c>
      <c r="B8" s="6" t="s">
        <v>11</v>
      </c>
      <c r="C8" s="6"/>
      <c r="D8" s="6"/>
      <c r="E8" s="6"/>
      <c r="F8" s="6"/>
      <c r="G8" s="7">
        <v>1</v>
      </c>
      <c r="H8" s="5">
        <v>36000</v>
      </c>
      <c r="I8" s="5">
        <f t="shared" si="0"/>
        <v>36000</v>
      </c>
      <c r="K8" s="3"/>
    </row>
    <row r="9" spans="1:11" x14ac:dyDescent="0.2">
      <c r="A9" s="30">
        <v>8</v>
      </c>
      <c r="B9" s="6" t="s">
        <v>12</v>
      </c>
      <c r="C9" s="6"/>
      <c r="D9" s="6"/>
      <c r="E9" s="6"/>
      <c r="F9" s="6"/>
      <c r="G9" s="7">
        <v>1</v>
      </c>
      <c r="H9" s="5">
        <v>115000</v>
      </c>
      <c r="I9" s="5">
        <f t="shared" si="0"/>
        <v>115000</v>
      </c>
      <c r="K9" s="3"/>
    </row>
    <row r="10" spans="1:11" x14ac:dyDescent="0.2">
      <c r="A10" s="30">
        <v>9</v>
      </c>
      <c r="B10" s="6" t="s">
        <v>13</v>
      </c>
      <c r="C10" s="6"/>
      <c r="D10" s="6"/>
      <c r="E10" s="6"/>
      <c r="F10" s="6"/>
      <c r="G10" s="7">
        <v>1</v>
      </c>
      <c r="H10" s="5">
        <v>12000</v>
      </c>
      <c r="I10" s="5">
        <f t="shared" si="0"/>
        <v>12000</v>
      </c>
      <c r="K10" s="3"/>
    </row>
    <row r="11" spans="1:11" x14ac:dyDescent="0.2">
      <c r="A11" s="30">
        <v>10</v>
      </c>
      <c r="B11" s="6" t="s">
        <v>14</v>
      </c>
      <c r="C11" s="6"/>
      <c r="D11" s="6"/>
      <c r="E11" s="6"/>
      <c r="F11" s="6"/>
      <c r="G11" s="7">
        <v>1</v>
      </c>
      <c r="H11" s="5">
        <v>1200</v>
      </c>
      <c r="I11" s="5">
        <f t="shared" si="0"/>
        <v>1200</v>
      </c>
      <c r="K11" s="3"/>
    </row>
    <row r="12" spans="1:11" ht="15" x14ac:dyDescent="0.25">
      <c r="A12" s="30">
        <v>11</v>
      </c>
      <c r="B12" s="22" t="s">
        <v>15</v>
      </c>
      <c r="C12" s="6"/>
      <c r="D12" s="6"/>
      <c r="E12" s="6"/>
      <c r="F12" s="6"/>
      <c r="G12" s="7">
        <v>1</v>
      </c>
      <c r="H12" s="5">
        <v>14800</v>
      </c>
      <c r="I12" s="5">
        <f t="shared" si="0"/>
        <v>14800</v>
      </c>
      <c r="K12" s="3"/>
    </row>
    <row r="13" spans="1:11" x14ac:dyDescent="0.2">
      <c r="A13" s="30">
        <v>12</v>
      </c>
      <c r="B13" s="6" t="s">
        <v>16</v>
      </c>
      <c r="C13" s="6"/>
      <c r="D13" s="6"/>
      <c r="E13" s="6"/>
      <c r="F13" s="6"/>
      <c r="G13" s="7">
        <v>1</v>
      </c>
      <c r="H13" s="5">
        <v>2750</v>
      </c>
      <c r="I13" s="5">
        <f t="shared" si="0"/>
        <v>2750</v>
      </c>
      <c r="K13" s="3"/>
    </row>
    <row r="14" spans="1:11" x14ac:dyDescent="0.2">
      <c r="A14" s="30">
        <v>13</v>
      </c>
      <c r="B14" s="6" t="s">
        <v>22</v>
      </c>
      <c r="C14" s="6"/>
      <c r="D14" s="6"/>
      <c r="E14" s="6"/>
      <c r="F14" s="6"/>
      <c r="G14" s="7">
        <v>1</v>
      </c>
      <c r="H14" s="5">
        <v>9400</v>
      </c>
      <c r="I14" s="5">
        <f t="shared" si="0"/>
        <v>9400</v>
      </c>
      <c r="K14" s="3"/>
    </row>
    <row r="15" spans="1:11" x14ac:dyDescent="0.2">
      <c r="A15" s="30">
        <v>14</v>
      </c>
      <c r="B15" s="6" t="s">
        <v>23</v>
      </c>
      <c r="C15" s="6"/>
      <c r="D15" s="6"/>
      <c r="E15" s="6"/>
      <c r="F15" s="6"/>
      <c r="G15" s="7">
        <v>1</v>
      </c>
      <c r="H15" s="5">
        <v>2300</v>
      </c>
      <c r="I15" s="5">
        <f t="shared" si="0"/>
        <v>2300</v>
      </c>
      <c r="K15" s="3"/>
    </row>
    <row r="16" spans="1:11" x14ac:dyDescent="0.2">
      <c r="A16" s="30">
        <v>15</v>
      </c>
      <c r="B16" s="6" t="s">
        <v>17</v>
      </c>
      <c r="C16" s="6"/>
      <c r="D16" s="6"/>
      <c r="E16" s="6"/>
      <c r="F16" s="6"/>
      <c r="G16" s="7">
        <v>1</v>
      </c>
      <c r="H16" s="5">
        <v>12200</v>
      </c>
      <c r="I16" s="5">
        <f t="shared" si="0"/>
        <v>12200</v>
      </c>
      <c r="K16" s="3"/>
    </row>
    <row r="17" spans="1:11" x14ac:dyDescent="0.2">
      <c r="A17" s="30">
        <v>16</v>
      </c>
      <c r="B17" s="6" t="s">
        <v>18</v>
      </c>
      <c r="C17" s="6"/>
      <c r="D17" s="6"/>
      <c r="E17" s="6"/>
      <c r="F17" s="6"/>
      <c r="G17" s="7">
        <v>1</v>
      </c>
      <c r="H17" s="5">
        <v>2300</v>
      </c>
      <c r="I17" s="5">
        <f t="shared" si="0"/>
        <v>2300</v>
      </c>
      <c r="K17" s="3"/>
    </row>
    <row r="18" spans="1:11" x14ac:dyDescent="0.2">
      <c r="A18" s="30">
        <v>17</v>
      </c>
      <c r="B18" s="6" t="s">
        <v>19</v>
      </c>
      <c r="C18" s="6"/>
      <c r="D18" s="6"/>
      <c r="E18" s="6"/>
      <c r="F18" s="6"/>
      <c r="G18" s="7">
        <v>1</v>
      </c>
      <c r="H18" s="5">
        <v>2800</v>
      </c>
      <c r="I18" s="5">
        <f t="shared" si="0"/>
        <v>2800</v>
      </c>
      <c r="K18" s="3"/>
    </row>
    <row r="19" spans="1:11" s="2" customFormat="1" ht="18.75" customHeight="1" x14ac:dyDescent="0.2">
      <c r="A19" s="30">
        <v>18</v>
      </c>
      <c r="B19" s="6" t="s">
        <v>20</v>
      </c>
      <c r="C19" s="6"/>
      <c r="D19" s="6"/>
      <c r="E19" s="6"/>
      <c r="F19" s="6"/>
      <c r="G19" s="23">
        <v>1</v>
      </c>
      <c r="H19" s="5">
        <v>4750</v>
      </c>
      <c r="I19" s="5">
        <f t="shared" si="0"/>
        <v>4750</v>
      </c>
      <c r="K19" s="8"/>
    </row>
    <row r="20" spans="1:11" s="2" customFormat="1" ht="18.75" customHeight="1" x14ac:dyDescent="0.2">
      <c r="A20" s="30">
        <v>19</v>
      </c>
      <c r="B20" s="6" t="s">
        <v>24</v>
      </c>
      <c r="C20" s="6"/>
      <c r="D20" s="6"/>
      <c r="E20" s="6"/>
      <c r="F20" s="6"/>
      <c r="G20" s="23">
        <v>1</v>
      </c>
      <c r="H20" s="5">
        <v>40000</v>
      </c>
      <c r="I20" s="5">
        <f t="shared" si="0"/>
        <v>40000</v>
      </c>
      <c r="K20" s="8"/>
    </row>
    <row r="21" spans="1:11" s="2" customFormat="1" ht="18.75" customHeight="1" x14ac:dyDescent="0.2">
      <c r="A21" s="30">
        <v>20</v>
      </c>
      <c r="B21" s="6" t="s">
        <v>25</v>
      </c>
      <c r="C21" s="6"/>
      <c r="D21" s="6"/>
      <c r="E21" s="6"/>
      <c r="F21" s="6"/>
      <c r="G21" s="23">
        <v>1</v>
      </c>
      <c r="H21" s="5">
        <v>5500</v>
      </c>
      <c r="I21" s="5">
        <f t="shared" si="0"/>
        <v>5500</v>
      </c>
      <c r="K21" s="8"/>
    </row>
    <row r="22" spans="1:11" ht="20.25" customHeight="1" x14ac:dyDescent="0.2">
      <c r="A22" s="30">
        <v>21</v>
      </c>
      <c r="B22" s="6" t="s">
        <v>21</v>
      </c>
      <c r="C22" s="6"/>
      <c r="D22" s="6"/>
      <c r="E22" s="6"/>
      <c r="F22" s="6"/>
      <c r="G22" s="23">
        <v>1</v>
      </c>
      <c r="H22" s="5">
        <v>2800</v>
      </c>
      <c r="I22" s="5">
        <f t="shared" si="0"/>
        <v>2800</v>
      </c>
      <c r="K22" s="8"/>
    </row>
    <row r="23" spans="1:11" ht="27.95" customHeight="1" x14ac:dyDescent="0.2">
      <c r="A23" s="30"/>
      <c r="B23" s="28"/>
      <c r="C23" s="28"/>
      <c r="D23" s="28"/>
      <c r="E23" s="28"/>
      <c r="F23" s="29"/>
      <c r="G23" s="26" t="s">
        <v>4</v>
      </c>
      <c r="H23" s="27"/>
      <c r="I23" s="10">
        <f>SUM(I2:I22)</f>
        <v>429900</v>
      </c>
      <c r="K23" s="8"/>
    </row>
    <row r="24" spans="1:11" ht="18" customHeight="1" x14ac:dyDescent="0.2">
      <c r="B24" s="4"/>
      <c r="C24" s="4"/>
      <c r="D24" s="4"/>
      <c r="E24" s="4"/>
      <c r="F24" s="4"/>
      <c r="G24" s="15"/>
      <c r="H24" s="15"/>
      <c r="I24" s="13"/>
    </row>
    <row r="25" spans="1:11" x14ac:dyDescent="0.2">
      <c r="B25" s="4"/>
      <c r="C25" s="4"/>
      <c r="D25" s="4"/>
      <c r="E25" s="4"/>
      <c r="F25" s="4"/>
      <c r="G25" s="4"/>
      <c r="H25" s="4"/>
      <c r="I25" s="4"/>
    </row>
    <row r="26" spans="1:11" ht="15" x14ac:dyDescent="0.25">
      <c r="B26" s="4"/>
      <c r="C26" s="4"/>
      <c r="D26" s="4"/>
      <c r="E26" s="4"/>
      <c r="F26" s="4"/>
      <c r="G26" s="11"/>
      <c r="H26" s="11"/>
      <c r="I26" s="12"/>
      <c r="K26" s="8"/>
    </row>
    <row r="27" spans="1:11" x14ac:dyDescent="0.2">
      <c r="B27" s="25"/>
      <c r="C27" s="25"/>
      <c r="D27" s="25"/>
      <c r="E27" s="25"/>
      <c r="F27" s="25"/>
      <c r="G27" s="25"/>
      <c r="H27" s="25"/>
      <c r="I27" s="25"/>
    </row>
    <row r="28" spans="1:11" x14ac:dyDescent="0.2">
      <c r="B28" s="25"/>
      <c r="C28" s="25"/>
      <c r="D28" s="25"/>
      <c r="E28" s="25"/>
      <c r="F28" s="25"/>
      <c r="G28" s="25"/>
      <c r="H28" s="25"/>
      <c r="I28" s="25"/>
    </row>
  </sheetData>
  <mergeCells count="4">
    <mergeCell ref="B28:I28"/>
    <mergeCell ref="B27:I27"/>
    <mergeCell ref="G23:H23"/>
    <mergeCell ref="B23:F23"/>
  </mergeCells>
  <phoneticPr fontId="30" type="noConversion"/>
  <printOptions horizontalCentered="1"/>
  <pageMargins left="0.5" right="0.5" top="0.5" bottom="0.5" header="0.5" footer="0.25"/>
  <pageSetup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Billing Invoice Template</dc:title>
  <dc:creator>Vertex42.com</dc:creator>
  <dc:description>(c) 2014 Vertex42 LLC. All Rights Reserved.</dc:description>
  <cp:lastModifiedBy>Ketevan Nikolishvili</cp:lastModifiedBy>
  <cp:lastPrinted>2019-05-29T07:06:48Z</cp:lastPrinted>
  <dcterms:created xsi:type="dcterms:W3CDTF">2004-08-16T18:44:14Z</dcterms:created>
  <dcterms:modified xsi:type="dcterms:W3CDTF">2019-06-03T13:44:59Z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2014 Vertex42 LLC</vt:lpwstr>
  </property>
  <property fmtid="{D5CDD505-2E9C-101B-9397-08002B2CF9AE}" pid="3" name="Version">
    <vt:lpwstr>1.0.1</vt:lpwstr>
  </property>
  <property fmtid="{D5CDD505-2E9C-101B-9397-08002B2CF9AE}" pid="4" name="Source">
    <vt:lpwstr>https://www.vertex42.com/ExcelTemplates/billing-invoice-template.html</vt:lpwstr>
  </property>
</Properties>
</file>