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7A33EE7C-BB35-4678-971A-3F105B3B366E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summary" sheetId="3" r:id="rId1"/>
  </sheets>
  <definedNames>
    <definedName name="_xlnm._FilterDatabase" localSheetId="0" hidden="1">summary!$A$5:$K$242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" l="1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2" i="3"/>
  <c r="H162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6" i="3"/>
  <c r="H6" i="3" s="1"/>
  <c r="H2" i="3" s="1"/>
</calcChain>
</file>

<file path=xl/sharedStrings.xml><?xml version="1.0" encoding="utf-8"?>
<sst xmlns="http://schemas.openxmlformats.org/spreadsheetml/2006/main" count="248" uniqueCount="18">
  <si>
    <t>Revenue</t>
  </si>
  <si>
    <t>KNMC</t>
  </si>
  <si>
    <t>TBH</t>
  </si>
  <si>
    <t>DKC</t>
  </si>
  <si>
    <t>BAH</t>
  </si>
  <si>
    <t>KRH</t>
  </si>
  <si>
    <t>ZURH</t>
  </si>
  <si>
    <t>BU</t>
  </si>
  <si>
    <t>medical case ID</t>
  </si>
  <si>
    <t>Material</t>
  </si>
  <si>
    <t>Survey</t>
  </si>
  <si>
    <t>Total cost</t>
  </si>
  <si>
    <t>Total cost rate</t>
  </si>
  <si>
    <t>Material rate</t>
  </si>
  <si>
    <t>survey rate</t>
  </si>
  <si>
    <t>ALOS</t>
  </si>
  <si>
    <t>Average Daily Cost</t>
  </si>
  <si>
    <t>Average Daily Materials &amp; Survey Costs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</si>
</sst>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/>
    <xf numFmtId="164" fontId="3" fillId="0" borderId="0" xfId="0" applyNumberFormat="1" applyFont="1"/>
    <xf numFmtId="165" fontId="3" fillId="0" borderId="0" xfId="2" applyNumberFormat="1" applyFont="1"/>
    <xf numFmtId="164" fontId="4" fillId="0" borderId="0" xfId="1" applyNumberFormat="1" applyFont="1"/>
    <xf numFmtId="164" fontId="4" fillId="0" borderId="0" xfId="0" applyNumberFormat="1" applyFont="1"/>
    <xf numFmtId="165" fontId="4" fillId="0" borderId="0" xfId="2" applyNumberFormat="1" applyFont="1"/>
    <xf numFmtId="43" fontId="3" fillId="0" borderId="0" xfId="0" applyNumberFormat="1" applyFont="1"/>
    <xf numFmtId="0" fontId="3" fillId="0" borderId="0" xfId="0" applyFont="1" applyFill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76E4-08C2-47ED-8F9A-5399E7F91BEC}">
  <dimension ref="A1:L749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7" sqref="F7"/>
    </sheetView>
  </sheetViews>
  <sheetFormatPr defaultColWidth="8.85546875" defaultRowHeight="12.75" x14ac:dyDescent="0.2"/>
  <cols>
    <col min="1" max="1" width="11.5703125" style="2" customWidth="1"/>
    <col min="2" max="2" width="19.42578125" style="2" bestFit="1" customWidth="1"/>
    <col min="3" max="3" width="9.28515625" style="2" bestFit="1" customWidth="1"/>
    <col min="4" max="5" width="8.85546875" style="2"/>
    <col min="6" max="8" width="10.28515625" style="2" customWidth="1"/>
    <col min="9" max="9" width="11" style="2" customWidth="1"/>
    <col min="10" max="10" width="11.28515625" style="2" customWidth="1"/>
    <col min="11" max="11" width="13.7109375" style="2" customWidth="1"/>
    <col min="12" max="16384" width="8.85546875" style="2"/>
  </cols>
  <sheetData>
    <row r="1" spans="1:12" ht="13.5" thickBot="1" x14ac:dyDescent="0.25">
      <c r="C1" s="6"/>
      <c r="D1" s="6"/>
      <c r="E1" s="6"/>
      <c r="F1" s="7"/>
      <c r="G1" s="7"/>
      <c r="H1" s="7"/>
      <c r="I1" s="8"/>
      <c r="J1" s="8"/>
      <c r="K1" s="8"/>
    </row>
    <row r="2" spans="1:12" ht="13.5" thickBot="1" x14ac:dyDescent="0.25">
      <c r="D2" s="11" t="s">
        <v>17</v>
      </c>
      <c r="E2" s="12"/>
      <c r="F2" s="12"/>
      <c r="G2" s="12"/>
      <c r="H2" s="13">
        <f>AVERAGE(H6:H241)</f>
        <v>697.7051735520713</v>
      </c>
    </row>
    <row r="5" spans="1:12" ht="26.25" thickBot="1" x14ac:dyDescent="0.25">
      <c r="A5" s="1" t="s">
        <v>7</v>
      </c>
      <c r="B5" s="1" t="s">
        <v>8</v>
      </c>
      <c r="C5" s="1" t="s">
        <v>0</v>
      </c>
      <c r="D5" s="1" t="s">
        <v>9</v>
      </c>
      <c r="E5" s="1" t="s">
        <v>10</v>
      </c>
      <c r="F5" s="1" t="s">
        <v>11</v>
      </c>
      <c r="G5" s="1" t="s">
        <v>15</v>
      </c>
      <c r="H5" s="1" t="s">
        <v>16</v>
      </c>
      <c r="I5" s="1" t="s">
        <v>12</v>
      </c>
      <c r="J5" s="1" t="s">
        <v>13</v>
      </c>
      <c r="K5" s="1" t="s">
        <v>14</v>
      </c>
    </row>
    <row r="6" spans="1:12" x14ac:dyDescent="0.2">
      <c r="A6" s="2" t="s">
        <v>6</v>
      </c>
      <c r="B6" s="10">
        <v>191034798</v>
      </c>
      <c r="C6" s="3">
        <v>458.33333333333337</v>
      </c>
      <c r="D6" s="3">
        <v>2712.81</v>
      </c>
      <c r="E6" s="3">
        <v>302.8</v>
      </c>
      <c r="F6" s="4">
        <v>3015.61</v>
      </c>
      <c r="G6" s="9">
        <f>C6/440</f>
        <v>1.0416666666666667</v>
      </c>
      <c r="H6" s="4">
        <f>F6/G6</f>
        <v>2894.9856</v>
      </c>
      <c r="I6" s="5">
        <v>6.5795127272727267</v>
      </c>
      <c r="J6" s="5">
        <v>5.9188581818181811</v>
      </c>
      <c r="K6" s="5">
        <v>0.66065454545454538</v>
      </c>
      <c r="L6" s="9"/>
    </row>
    <row r="7" spans="1:12" x14ac:dyDescent="0.2">
      <c r="A7" s="2" t="s">
        <v>6</v>
      </c>
      <c r="B7" s="10">
        <v>190781568</v>
      </c>
      <c r="C7" s="3">
        <v>623.33333333333337</v>
      </c>
      <c r="D7" s="3">
        <v>2610.39</v>
      </c>
      <c r="E7" s="3">
        <v>108.4</v>
      </c>
      <c r="F7" s="4">
        <v>2718.79</v>
      </c>
      <c r="G7" s="9">
        <f t="shared" ref="G7:G70" si="0">C7/440</f>
        <v>1.4166666666666667</v>
      </c>
      <c r="H7" s="4">
        <f t="shared" ref="H7:H70" si="1">F7/G7</f>
        <v>1919.145882352941</v>
      </c>
      <c r="I7" s="5">
        <v>4.3616951871657754</v>
      </c>
      <c r="J7" s="5">
        <v>4.1877914438502666</v>
      </c>
      <c r="K7" s="5">
        <v>0.17390374331550801</v>
      </c>
      <c r="L7" s="9"/>
    </row>
    <row r="8" spans="1:12" x14ac:dyDescent="0.2">
      <c r="A8" s="2" t="s">
        <v>3</v>
      </c>
      <c r="B8" s="10">
        <v>190572544</v>
      </c>
      <c r="C8" s="3">
        <v>2401.666666666667</v>
      </c>
      <c r="D8" s="3">
        <v>8567.67</v>
      </c>
      <c r="E8" s="3">
        <v>354</v>
      </c>
      <c r="F8" s="4">
        <v>8921.67</v>
      </c>
      <c r="G8" s="9">
        <f t="shared" si="0"/>
        <v>5.4583333333333339</v>
      </c>
      <c r="H8" s="4">
        <f t="shared" si="1"/>
        <v>1634.5044274809159</v>
      </c>
      <c r="I8" s="5">
        <v>3.7147827897293544</v>
      </c>
      <c r="J8" s="5">
        <v>3.5673851492019426</v>
      </c>
      <c r="K8" s="5">
        <v>0.1473976405274115</v>
      </c>
      <c r="L8" s="9"/>
    </row>
    <row r="9" spans="1:12" x14ac:dyDescent="0.2">
      <c r="A9" s="2" t="s">
        <v>2</v>
      </c>
      <c r="B9" s="10">
        <v>190957531</v>
      </c>
      <c r="C9" s="3">
        <v>513.33333333333337</v>
      </c>
      <c r="D9" s="3">
        <v>1135.1099999999999</v>
      </c>
      <c r="E9" s="3">
        <v>143.6</v>
      </c>
      <c r="F9" s="4">
        <v>1278.7099999999998</v>
      </c>
      <c r="G9" s="9">
        <f t="shared" si="0"/>
        <v>1.1666666666666667</v>
      </c>
      <c r="H9" s="4">
        <f t="shared" si="1"/>
        <v>1096.0371428571427</v>
      </c>
      <c r="I9" s="5">
        <v>2.4909935064935058</v>
      </c>
      <c r="J9" s="5">
        <v>2.2112532467532464</v>
      </c>
      <c r="K9" s="5">
        <v>0.27974025974025973</v>
      </c>
      <c r="L9" s="9"/>
    </row>
    <row r="10" spans="1:12" x14ac:dyDescent="0.2">
      <c r="A10" s="2" t="s">
        <v>2</v>
      </c>
      <c r="B10" s="10">
        <v>190930967</v>
      </c>
      <c r="C10" s="3">
        <v>2823.3333333333335</v>
      </c>
      <c r="D10" s="3">
        <v>6387.62</v>
      </c>
      <c r="E10" s="3">
        <v>400</v>
      </c>
      <c r="F10" s="4">
        <v>6787.62</v>
      </c>
      <c r="G10" s="9">
        <f t="shared" si="0"/>
        <v>6.416666666666667</v>
      </c>
      <c r="H10" s="4">
        <f t="shared" si="1"/>
        <v>1057.810909090909</v>
      </c>
      <c r="I10" s="5">
        <v>2.4041157024793387</v>
      </c>
      <c r="J10" s="5">
        <v>2.2624391971664699</v>
      </c>
      <c r="K10" s="5">
        <v>0.14167650531286893</v>
      </c>
      <c r="L10" s="9"/>
    </row>
    <row r="11" spans="1:12" x14ac:dyDescent="0.2">
      <c r="A11" s="2" t="s">
        <v>2</v>
      </c>
      <c r="B11" s="10">
        <v>190691181</v>
      </c>
      <c r="C11" s="3">
        <v>678.33333333333337</v>
      </c>
      <c r="D11" s="3">
        <v>1452.79</v>
      </c>
      <c r="E11" s="3">
        <v>150</v>
      </c>
      <c r="F11" s="4">
        <v>1602.79</v>
      </c>
      <c r="G11" s="9">
        <f t="shared" si="0"/>
        <v>1.5416666666666667</v>
      </c>
      <c r="H11" s="4">
        <f t="shared" si="1"/>
        <v>1039.6475675675674</v>
      </c>
      <c r="I11" s="5">
        <v>2.3628353808353806</v>
      </c>
      <c r="J11" s="5">
        <v>2.1417051597051597</v>
      </c>
      <c r="K11" s="5">
        <v>0.22113022113022113</v>
      </c>
      <c r="L11" s="9"/>
    </row>
    <row r="12" spans="1:12" x14ac:dyDescent="0.2">
      <c r="A12" s="2" t="s">
        <v>3</v>
      </c>
      <c r="B12" s="10">
        <v>190584480</v>
      </c>
      <c r="C12" s="3">
        <v>440</v>
      </c>
      <c r="D12" s="3">
        <v>451.24</v>
      </c>
      <c r="E12" s="3">
        <v>561.20000000000005</v>
      </c>
      <c r="F12" s="4">
        <v>1012.44</v>
      </c>
      <c r="G12" s="9">
        <f t="shared" si="0"/>
        <v>1</v>
      </c>
      <c r="H12" s="4">
        <f t="shared" si="1"/>
        <v>1012.44</v>
      </c>
      <c r="I12" s="5">
        <v>2.3010000000000002</v>
      </c>
      <c r="J12" s="5">
        <v>1.0255454545454545</v>
      </c>
      <c r="K12" s="5">
        <v>1.2754545454545456</v>
      </c>
      <c r="L12" s="9"/>
    </row>
    <row r="13" spans="1:12" x14ac:dyDescent="0.2">
      <c r="A13" s="2" t="s">
        <v>5</v>
      </c>
      <c r="B13" s="10">
        <v>190908436</v>
      </c>
      <c r="C13" s="3">
        <v>440</v>
      </c>
      <c r="D13" s="3">
        <v>136.97999999999999</v>
      </c>
      <c r="E13" s="3">
        <v>750.40000000000009</v>
      </c>
      <c r="F13" s="4">
        <v>887.38000000000011</v>
      </c>
      <c r="G13" s="9">
        <f t="shared" si="0"/>
        <v>1</v>
      </c>
      <c r="H13" s="4">
        <f t="shared" si="1"/>
        <v>887.38000000000011</v>
      </c>
      <c r="I13" s="5">
        <v>2.0167727272727274</v>
      </c>
      <c r="J13" s="5">
        <v>0.31131818181818177</v>
      </c>
      <c r="K13" s="5">
        <v>1.7054545454545456</v>
      </c>
      <c r="L13" s="9"/>
    </row>
    <row r="14" spans="1:12" x14ac:dyDescent="0.2">
      <c r="A14" s="2" t="s">
        <v>3</v>
      </c>
      <c r="B14" s="10">
        <v>190808029</v>
      </c>
      <c r="C14" s="3">
        <v>788.33333333333337</v>
      </c>
      <c r="D14" s="3">
        <v>1213.28</v>
      </c>
      <c r="E14" s="3">
        <v>281.60000000000002</v>
      </c>
      <c r="F14" s="4">
        <v>1494.88</v>
      </c>
      <c r="G14" s="9">
        <f t="shared" si="0"/>
        <v>1.7916666666666667</v>
      </c>
      <c r="H14" s="4">
        <f t="shared" si="1"/>
        <v>834.35162790697677</v>
      </c>
      <c r="I14" s="5">
        <v>1.8962536997885835</v>
      </c>
      <c r="J14" s="5">
        <v>1.5390443974630019</v>
      </c>
      <c r="K14" s="5">
        <v>0.3572093023255814</v>
      </c>
      <c r="L14" s="9"/>
    </row>
    <row r="15" spans="1:12" x14ac:dyDescent="0.2">
      <c r="A15" s="2" t="s">
        <v>2</v>
      </c>
      <c r="B15" s="10">
        <v>190818494</v>
      </c>
      <c r="C15" s="3">
        <v>843.33333333333337</v>
      </c>
      <c r="D15" s="3">
        <v>923.22</v>
      </c>
      <c r="E15" s="3">
        <v>650</v>
      </c>
      <c r="F15" s="4">
        <v>1573.22</v>
      </c>
      <c r="G15" s="9">
        <f t="shared" si="0"/>
        <v>1.9166666666666667</v>
      </c>
      <c r="H15" s="4">
        <f t="shared" si="1"/>
        <v>820.8104347826087</v>
      </c>
      <c r="I15" s="5">
        <v>1.8654782608695653</v>
      </c>
      <c r="J15" s="5">
        <v>1.0947272727272728</v>
      </c>
      <c r="K15" s="5">
        <v>0.77075098814229248</v>
      </c>
      <c r="L15" s="9"/>
    </row>
    <row r="16" spans="1:12" x14ac:dyDescent="0.2">
      <c r="A16" s="2" t="s">
        <v>5</v>
      </c>
      <c r="B16" s="10">
        <v>190602274</v>
      </c>
      <c r="C16" s="3">
        <v>440</v>
      </c>
      <c r="D16" s="3">
        <v>157.58000000000001</v>
      </c>
      <c r="E16" s="3">
        <v>586.4</v>
      </c>
      <c r="F16" s="4">
        <v>743.98</v>
      </c>
      <c r="G16" s="9">
        <f t="shared" si="0"/>
        <v>1</v>
      </c>
      <c r="H16" s="4">
        <f t="shared" si="1"/>
        <v>743.98</v>
      </c>
      <c r="I16" s="5">
        <v>1.6908636363636365</v>
      </c>
      <c r="J16" s="5">
        <v>0.35813636363636364</v>
      </c>
      <c r="K16" s="5">
        <v>1.3327272727272728</v>
      </c>
      <c r="L16" s="9"/>
    </row>
    <row r="17" spans="1:12" x14ac:dyDescent="0.2">
      <c r="A17" s="2" t="s">
        <v>5</v>
      </c>
      <c r="B17" s="10">
        <v>191087260</v>
      </c>
      <c r="C17" s="3">
        <v>440</v>
      </c>
      <c r="D17" s="3">
        <v>169.18</v>
      </c>
      <c r="E17" s="3">
        <v>561.6</v>
      </c>
      <c r="F17" s="4">
        <v>730.78</v>
      </c>
      <c r="G17" s="9">
        <f t="shared" si="0"/>
        <v>1</v>
      </c>
      <c r="H17" s="4">
        <f t="shared" si="1"/>
        <v>730.78</v>
      </c>
      <c r="I17" s="5">
        <v>1.6608636363636362</v>
      </c>
      <c r="J17" s="5">
        <v>0.38450000000000001</v>
      </c>
      <c r="K17" s="5">
        <v>1.2763636363636364</v>
      </c>
      <c r="L17" s="9"/>
    </row>
    <row r="18" spans="1:12" x14ac:dyDescent="0.2">
      <c r="A18" s="2" t="s">
        <v>1</v>
      </c>
      <c r="B18" s="10">
        <v>190848852</v>
      </c>
      <c r="C18" s="3">
        <v>4931.6608000000006</v>
      </c>
      <c r="D18" s="3">
        <v>6304.84</v>
      </c>
      <c r="E18" s="3">
        <v>1854.8000000000002</v>
      </c>
      <c r="F18" s="4">
        <v>8159.64</v>
      </c>
      <c r="G18" s="9">
        <f t="shared" si="0"/>
        <v>11.208320000000001</v>
      </c>
      <c r="H18" s="4">
        <f t="shared" si="1"/>
        <v>727.99848683834864</v>
      </c>
      <c r="I18" s="5">
        <v>1.6545420155417014</v>
      </c>
      <c r="J18" s="5">
        <v>1.2784415343407234</v>
      </c>
      <c r="K18" s="5">
        <v>0.37610048120097794</v>
      </c>
      <c r="L18" s="9"/>
    </row>
    <row r="19" spans="1:12" x14ac:dyDescent="0.2">
      <c r="A19" s="2" t="s">
        <v>2</v>
      </c>
      <c r="B19" s="10">
        <v>190660948</v>
      </c>
      <c r="C19" s="3">
        <v>440</v>
      </c>
      <c r="D19" s="3">
        <v>195.44</v>
      </c>
      <c r="E19" s="3">
        <v>529</v>
      </c>
      <c r="F19" s="4">
        <v>724.44</v>
      </c>
      <c r="G19" s="9">
        <f t="shared" si="0"/>
        <v>1</v>
      </c>
      <c r="H19" s="4">
        <f t="shared" si="1"/>
        <v>724.44</v>
      </c>
      <c r="I19" s="5">
        <v>1.6464545454545456</v>
      </c>
      <c r="J19" s="5">
        <v>0.44418181818181818</v>
      </c>
      <c r="K19" s="5">
        <v>1.2022727272727274</v>
      </c>
      <c r="L19" s="9"/>
    </row>
    <row r="20" spans="1:12" x14ac:dyDescent="0.2">
      <c r="A20" s="2" t="s">
        <v>2</v>
      </c>
      <c r="B20" s="10">
        <v>190441417</v>
      </c>
      <c r="C20" s="3">
        <v>1466.6666666666667</v>
      </c>
      <c r="D20" s="3">
        <v>1750.38</v>
      </c>
      <c r="E20" s="3">
        <v>598</v>
      </c>
      <c r="F20" s="4">
        <v>2348.38</v>
      </c>
      <c r="G20" s="9">
        <f t="shared" si="0"/>
        <v>3.3333333333333335</v>
      </c>
      <c r="H20" s="4">
        <f t="shared" si="1"/>
        <v>704.51400000000001</v>
      </c>
      <c r="I20" s="5">
        <v>1.6011681818181818</v>
      </c>
      <c r="J20" s="5">
        <v>1.1934409090909091</v>
      </c>
      <c r="K20" s="5">
        <v>0.40772727272727272</v>
      </c>
      <c r="L20" s="9"/>
    </row>
    <row r="21" spans="1:12" x14ac:dyDescent="0.2">
      <c r="A21" s="2" t="s">
        <v>1</v>
      </c>
      <c r="B21" s="10">
        <v>190816401</v>
      </c>
      <c r="C21" s="3">
        <v>549.99119999999994</v>
      </c>
      <c r="D21" s="3">
        <v>564.86</v>
      </c>
      <c r="E21" s="3">
        <v>300.8</v>
      </c>
      <c r="F21" s="4">
        <v>865.66000000000008</v>
      </c>
      <c r="G21" s="9">
        <f t="shared" si="0"/>
        <v>1.2499799999999999</v>
      </c>
      <c r="H21" s="4">
        <f t="shared" si="1"/>
        <v>692.53908062529013</v>
      </c>
      <c r="I21" s="5">
        <v>1.5739524559665685</v>
      </c>
      <c r="J21" s="5">
        <v>1.0270346143720119</v>
      </c>
      <c r="K21" s="5">
        <v>0.54691784159455648</v>
      </c>
      <c r="L21" s="9"/>
    </row>
    <row r="22" spans="1:12" x14ac:dyDescent="0.2">
      <c r="A22" s="2" t="s">
        <v>3</v>
      </c>
      <c r="B22" s="10">
        <v>190781624</v>
      </c>
      <c r="C22" s="3">
        <v>458.33333333333337</v>
      </c>
      <c r="D22" s="3">
        <v>523.76</v>
      </c>
      <c r="E22" s="3">
        <v>188.8</v>
      </c>
      <c r="F22" s="4">
        <v>712.56</v>
      </c>
      <c r="G22" s="9">
        <f t="shared" si="0"/>
        <v>1.0416666666666667</v>
      </c>
      <c r="H22" s="4">
        <f t="shared" si="1"/>
        <v>684.05759999999987</v>
      </c>
      <c r="I22" s="5">
        <v>1.5546763636363634</v>
      </c>
      <c r="J22" s="5">
        <v>1.1427490909090907</v>
      </c>
      <c r="K22" s="5">
        <v>0.4119272727272727</v>
      </c>
      <c r="L22" s="9"/>
    </row>
    <row r="23" spans="1:12" x14ac:dyDescent="0.2">
      <c r="A23" s="2" t="s">
        <v>5</v>
      </c>
      <c r="B23" s="10">
        <v>190983194</v>
      </c>
      <c r="C23" s="3">
        <v>440</v>
      </c>
      <c r="D23" s="3">
        <v>380.02</v>
      </c>
      <c r="E23" s="3">
        <v>292.40000000000003</v>
      </c>
      <c r="F23" s="4">
        <v>672.42000000000007</v>
      </c>
      <c r="G23" s="9">
        <f t="shared" si="0"/>
        <v>1</v>
      </c>
      <c r="H23" s="4">
        <f t="shared" si="1"/>
        <v>672.42000000000007</v>
      </c>
      <c r="I23" s="5">
        <v>1.528227272727273</v>
      </c>
      <c r="J23" s="5">
        <v>0.86368181818181811</v>
      </c>
      <c r="K23" s="5">
        <v>0.66454545454545466</v>
      </c>
      <c r="L23" s="9"/>
    </row>
    <row r="24" spans="1:12" x14ac:dyDescent="0.2">
      <c r="A24" s="2" t="s">
        <v>3</v>
      </c>
      <c r="B24" s="10">
        <v>190913508</v>
      </c>
      <c r="C24" s="3">
        <v>696.66666666666663</v>
      </c>
      <c r="D24" s="3">
        <v>863.38</v>
      </c>
      <c r="E24" s="3">
        <v>186.8</v>
      </c>
      <c r="F24" s="4">
        <v>1050.18</v>
      </c>
      <c r="G24" s="9">
        <f t="shared" si="0"/>
        <v>1.5833333333333333</v>
      </c>
      <c r="H24" s="4">
        <f t="shared" si="1"/>
        <v>663.27157894736854</v>
      </c>
      <c r="I24" s="5">
        <v>1.5074354066985647</v>
      </c>
      <c r="J24" s="5">
        <v>1.2393014354066987</v>
      </c>
      <c r="K24" s="5">
        <v>0.26813397129186606</v>
      </c>
      <c r="L24" s="9"/>
    </row>
    <row r="25" spans="1:12" x14ac:dyDescent="0.2">
      <c r="A25" s="2" t="s">
        <v>1</v>
      </c>
      <c r="B25" s="10">
        <v>190709155</v>
      </c>
      <c r="C25" s="3">
        <v>1063.3303999999998</v>
      </c>
      <c r="D25" s="3">
        <v>898.52</v>
      </c>
      <c r="E25" s="3">
        <v>693.2</v>
      </c>
      <c r="F25" s="4">
        <v>1591.72</v>
      </c>
      <c r="G25" s="9">
        <f t="shared" si="0"/>
        <v>2.4166599999999998</v>
      </c>
      <c r="H25" s="4">
        <f t="shared" si="1"/>
        <v>658.64457557124297</v>
      </c>
      <c r="I25" s="5">
        <v>1.4969194899346434</v>
      </c>
      <c r="J25" s="5">
        <v>0.84500546584579928</v>
      </c>
      <c r="K25" s="5">
        <v>0.65191402408884402</v>
      </c>
      <c r="L25" s="9"/>
    </row>
    <row r="26" spans="1:12" x14ac:dyDescent="0.2">
      <c r="A26" s="2" t="s">
        <v>3</v>
      </c>
      <c r="B26" s="10">
        <v>190911777</v>
      </c>
      <c r="C26" s="3">
        <v>440</v>
      </c>
      <c r="D26" s="3">
        <v>304.17</v>
      </c>
      <c r="E26" s="3">
        <v>351.6</v>
      </c>
      <c r="F26" s="4">
        <v>655.77</v>
      </c>
      <c r="G26" s="9">
        <f t="shared" si="0"/>
        <v>1</v>
      </c>
      <c r="H26" s="4">
        <f t="shared" si="1"/>
        <v>655.77</v>
      </c>
      <c r="I26" s="5">
        <v>1.4903863636363637</v>
      </c>
      <c r="J26" s="5">
        <v>0.6912954545454546</v>
      </c>
      <c r="K26" s="5">
        <v>0.79909090909090918</v>
      </c>
      <c r="L26" s="9"/>
    </row>
    <row r="27" spans="1:12" x14ac:dyDescent="0.2">
      <c r="A27" s="2" t="s">
        <v>1</v>
      </c>
      <c r="B27" s="10">
        <v>190709884</v>
      </c>
      <c r="C27" s="3">
        <v>1631.6608000000001</v>
      </c>
      <c r="D27" s="3">
        <v>1155.6400000000001</v>
      </c>
      <c r="E27" s="3">
        <v>1271.2</v>
      </c>
      <c r="F27" s="4">
        <v>2426.84</v>
      </c>
      <c r="G27" s="9">
        <f t="shared" si="0"/>
        <v>3.7083200000000001</v>
      </c>
      <c r="H27" s="4">
        <f t="shared" si="1"/>
        <v>654.43111705570175</v>
      </c>
      <c r="I27" s="5">
        <v>1.4873434478538676</v>
      </c>
      <c r="J27" s="5">
        <v>0.70825995206846915</v>
      </c>
      <c r="K27" s="5">
        <v>0.77908349578539848</v>
      </c>
      <c r="L27" s="9"/>
    </row>
    <row r="28" spans="1:12" x14ac:dyDescent="0.2">
      <c r="A28" s="2" t="s">
        <v>1</v>
      </c>
      <c r="B28" s="10">
        <v>190965707</v>
      </c>
      <c r="C28" s="3">
        <v>733.33040000000005</v>
      </c>
      <c r="D28" s="3">
        <v>553.12</v>
      </c>
      <c r="E28" s="3">
        <v>537.20000000000005</v>
      </c>
      <c r="F28" s="4">
        <v>1090.3200000000002</v>
      </c>
      <c r="G28" s="9">
        <f t="shared" si="0"/>
        <v>1.66666</v>
      </c>
      <c r="H28" s="4">
        <f t="shared" si="1"/>
        <v>654.19461677846721</v>
      </c>
      <c r="I28" s="5">
        <v>1.4868059472237891</v>
      </c>
      <c r="J28" s="5">
        <v>0.75425756248479536</v>
      </c>
      <c r="K28" s="5">
        <v>0.73254838473899353</v>
      </c>
      <c r="L28" s="9"/>
    </row>
    <row r="29" spans="1:12" x14ac:dyDescent="0.2">
      <c r="A29" s="2" t="s">
        <v>2</v>
      </c>
      <c r="B29" s="10">
        <v>191123517</v>
      </c>
      <c r="C29" s="3">
        <v>440</v>
      </c>
      <c r="D29" s="3">
        <v>346.6</v>
      </c>
      <c r="E29" s="3">
        <v>299</v>
      </c>
      <c r="F29" s="4">
        <v>645.6</v>
      </c>
      <c r="G29" s="9">
        <f t="shared" si="0"/>
        <v>1</v>
      </c>
      <c r="H29" s="4">
        <f t="shared" si="1"/>
        <v>645.6</v>
      </c>
      <c r="I29" s="5">
        <v>1.4672727272727273</v>
      </c>
      <c r="J29" s="5">
        <v>0.78772727272727283</v>
      </c>
      <c r="K29" s="5">
        <v>0.67954545454545456</v>
      </c>
      <c r="L29" s="9"/>
    </row>
    <row r="30" spans="1:12" x14ac:dyDescent="0.2">
      <c r="A30" s="2" t="s">
        <v>3</v>
      </c>
      <c r="B30" s="10">
        <v>190957956</v>
      </c>
      <c r="C30" s="3">
        <v>440</v>
      </c>
      <c r="D30" s="3">
        <v>339.1</v>
      </c>
      <c r="E30" s="3">
        <v>306.40000000000003</v>
      </c>
      <c r="F30" s="4">
        <v>645.5</v>
      </c>
      <c r="G30" s="9">
        <f t="shared" si="0"/>
        <v>1</v>
      </c>
      <c r="H30" s="4">
        <f t="shared" si="1"/>
        <v>645.5</v>
      </c>
      <c r="I30" s="5">
        <v>1.4670454545454545</v>
      </c>
      <c r="J30" s="5">
        <v>0.77068181818181825</v>
      </c>
      <c r="K30" s="5">
        <v>0.69636363636363641</v>
      </c>
      <c r="L30" s="9"/>
    </row>
    <row r="31" spans="1:12" x14ac:dyDescent="0.2">
      <c r="A31" s="2" t="s">
        <v>2</v>
      </c>
      <c r="B31" s="10">
        <v>190619477</v>
      </c>
      <c r="C31" s="3">
        <v>751.66666666666663</v>
      </c>
      <c r="D31" s="3">
        <v>640.83000000000004</v>
      </c>
      <c r="E31" s="3">
        <v>456</v>
      </c>
      <c r="F31" s="4">
        <v>1096.83</v>
      </c>
      <c r="G31" s="9">
        <f t="shared" si="0"/>
        <v>1.7083333333333333</v>
      </c>
      <c r="H31" s="4">
        <f t="shared" si="1"/>
        <v>642.04682926829264</v>
      </c>
      <c r="I31" s="5">
        <v>1.4591973392461197</v>
      </c>
      <c r="J31" s="5">
        <v>0.85254545454545461</v>
      </c>
      <c r="K31" s="5">
        <v>0.60665188470066522</v>
      </c>
      <c r="L31" s="9"/>
    </row>
    <row r="32" spans="1:12" x14ac:dyDescent="0.2">
      <c r="A32" s="2" t="s">
        <v>2</v>
      </c>
      <c r="B32" s="10">
        <v>191019896</v>
      </c>
      <c r="C32" s="3">
        <v>440</v>
      </c>
      <c r="D32" s="3">
        <v>281</v>
      </c>
      <c r="E32" s="3">
        <v>360.8</v>
      </c>
      <c r="F32" s="4">
        <v>641.79999999999995</v>
      </c>
      <c r="G32" s="9">
        <f t="shared" si="0"/>
        <v>1</v>
      </c>
      <c r="H32" s="4">
        <f t="shared" si="1"/>
        <v>641.79999999999995</v>
      </c>
      <c r="I32" s="5">
        <v>1.4586363636363635</v>
      </c>
      <c r="J32" s="5">
        <v>0.63863636363636367</v>
      </c>
      <c r="K32" s="5">
        <v>0.82000000000000006</v>
      </c>
      <c r="L32" s="9"/>
    </row>
    <row r="33" spans="1:12" x14ac:dyDescent="0.2">
      <c r="A33" s="2" t="s">
        <v>1</v>
      </c>
      <c r="B33" s="10">
        <v>190718634</v>
      </c>
      <c r="C33" s="3">
        <v>4968.3303999999998</v>
      </c>
      <c r="D33" s="3">
        <v>5631.33</v>
      </c>
      <c r="E33" s="3">
        <v>1458.8000000000002</v>
      </c>
      <c r="F33" s="4">
        <v>7090.13</v>
      </c>
      <c r="G33" s="9">
        <f t="shared" si="0"/>
        <v>11.29166</v>
      </c>
      <c r="H33" s="4">
        <f t="shared" si="1"/>
        <v>627.90856260284136</v>
      </c>
      <c r="I33" s="5">
        <v>1.4270649150064578</v>
      </c>
      <c r="J33" s="5">
        <v>1.1334451509102534</v>
      </c>
      <c r="K33" s="5">
        <v>0.29361976409620427</v>
      </c>
      <c r="L33" s="9"/>
    </row>
    <row r="34" spans="1:12" x14ac:dyDescent="0.2">
      <c r="A34" s="2" t="s">
        <v>5</v>
      </c>
      <c r="B34" s="10">
        <v>190632986</v>
      </c>
      <c r="C34" s="3">
        <v>623.33040000000005</v>
      </c>
      <c r="D34" s="3">
        <v>337.68</v>
      </c>
      <c r="E34" s="3">
        <v>518.4</v>
      </c>
      <c r="F34" s="4">
        <v>856.07999999999993</v>
      </c>
      <c r="G34" s="9">
        <f t="shared" si="0"/>
        <v>1.41666</v>
      </c>
      <c r="H34" s="4">
        <f t="shared" si="1"/>
        <v>604.29460844521611</v>
      </c>
      <c r="I34" s="5">
        <v>1.3733968373754912</v>
      </c>
      <c r="J34" s="5">
        <v>0.54173516966283042</v>
      </c>
      <c r="K34" s="5">
        <v>0.83166166771266081</v>
      </c>
      <c r="L34" s="9"/>
    </row>
    <row r="35" spans="1:12" x14ac:dyDescent="0.2">
      <c r="A35" s="2" t="s">
        <v>1</v>
      </c>
      <c r="B35" s="10">
        <v>190663594</v>
      </c>
      <c r="C35" s="3">
        <v>4583.3303999999998</v>
      </c>
      <c r="D35" s="3">
        <v>4356.3</v>
      </c>
      <c r="E35" s="3">
        <v>1926</v>
      </c>
      <c r="F35" s="4">
        <v>6282.3</v>
      </c>
      <c r="G35" s="9">
        <f t="shared" si="0"/>
        <v>10.41666</v>
      </c>
      <c r="H35" s="4">
        <f t="shared" si="1"/>
        <v>603.10118598475901</v>
      </c>
      <c r="I35" s="5">
        <v>1.3706845136017252</v>
      </c>
      <c r="J35" s="5">
        <v>0.9504660628437348</v>
      </c>
      <c r="K35" s="5">
        <v>0.4202184507579903</v>
      </c>
      <c r="L35" s="9"/>
    </row>
    <row r="36" spans="1:12" x14ac:dyDescent="0.2">
      <c r="A36" s="2" t="s">
        <v>3</v>
      </c>
      <c r="B36" s="10">
        <v>190373180</v>
      </c>
      <c r="C36" s="3">
        <v>2475</v>
      </c>
      <c r="D36" s="3">
        <v>1929.76</v>
      </c>
      <c r="E36" s="3">
        <v>1358.8000000000002</v>
      </c>
      <c r="F36" s="4">
        <v>3288.5600000000004</v>
      </c>
      <c r="G36" s="9">
        <f t="shared" si="0"/>
        <v>5.625</v>
      </c>
      <c r="H36" s="4">
        <f t="shared" si="1"/>
        <v>584.63288888888894</v>
      </c>
      <c r="I36" s="5">
        <v>1.3287111111111112</v>
      </c>
      <c r="J36" s="5">
        <v>0.77970101010101012</v>
      </c>
      <c r="K36" s="5">
        <v>0.54901010101010106</v>
      </c>
      <c r="L36" s="9"/>
    </row>
    <row r="37" spans="1:12" x14ac:dyDescent="0.2">
      <c r="A37" s="2" t="s">
        <v>1</v>
      </c>
      <c r="B37" s="10">
        <v>190718715</v>
      </c>
      <c r="C37" s="3">
        <v>495</v>
      </c>
      <c r="D37" s="3">
        <v>607.74</v>
      </c>
      <c r="E37" s="3">
        <v>48.800000000000004</v>
      </c>
      <c r="F37" s="4">
        <v>656.54</v>
      </c>
      <c r="G37" s="9">
        <f t="shared" si="0"/>
        <v>1.125</v>
      </c>
      <c r="H37" s="4">
        <f t="shared" si="1"/>
        <v>583.5911111111111</v>
      </c>
      <c r="I37" s="5">
        <v>1.3263434343434344</v>
      </c>
      <c r="J37" s="5">
        <v>1.2277575757575758</v>
      </c>
      <c r="K37" s="5">
        <v>9.8585858585858596E-2</v>
      </c>
      <c r="L37" s="9"/>
    </row>
    <row r="38" spans="1:12" x14ac:dyDescent="0.2">
      <c r="A38" s="2" t="s">
        <v>1</v>
      </c>
      <c r="B38" s="10">
        <v>190691228</v>
      </c>
      <c r="C38" s="3">
        <v>440</v>
      </c>
      <c r="D38" s="3">
        <v>116.38</v>
      </c>
      <c r="E38" s="3">
        <v>452.8</v>
      </c>
      <c r="F38" s="4">
        <v>569.18000000000006</v>
      </c>
      <c r="G38" s="9">
        <f t="shared" si="0"/>
        <v>1</v>
      </c>
      <c r="H38" s="4">
        <f t="shared" si="1"/>
        <v>569.18000000000006</v>
      </c>
      <c r="I38" s="5">
        <v>1.2935909090909092</v>
      </c>
      <c r="J38" s="5">
        <v>0.26450000000000001</v>
      </c>
      <c r="K38" s="5">
        <v>1.0290909090909091</v>
      </c>
      <c r="L38" s="9"/>
    </row>
    <row r="39" spans="1:12" x14ac:dyDescent="0.2">
      <c r="A39" s="2" t="s">
        <v>3</v>
      </c>
      <c r="B39" s="10">
        <v>190709180</v>
      </c>
      <c r="C39" s="3">
        <v>531.66666666666663</v>
      </c>
      <c r="D39" s="3">
        <v>416.23</v>
      </c>
      <c r="E39" s="3">
        <v>264</v>
      </c>
      <c r="F39" s="4">
        <v>680.23</v>
      </c>
      <c r="G39" s="9">
        <f t="shared" si="0"/>
        <v>1.2083333333333333</v>
      </c>
      <c r="H39" s="4">
        <f t="shared" si="1"/>
        <v>562.94896551724139</v>
      </c>
      <c r="I39" s="5">
        <v>1.2794294670846396</v>
      </c>
      <c r="J39" s="5">
        <v>0.78287774294670853</v>
      </c>
      <c r="K39" s="5">
        <v>0.49655172413793108</v>
      </c>
      <c r="L39" s="9"/>
    </row>
    <row r="40" spans="1:12" x14ac:dyDescent="0.2">
      <c r="A40" s="2" t="s">
        <v>1</v>
      </c>
      <c r="B40" s="10">
        <v>190750127</v>
      </c>
      <c r="C40" s="3">
        <v>2805</v>
      </c>
      <c r="D40" s="3">
        <v>2494.14</v>
      </c>
      <c r="E40" s="3">
        <v>995.6</v>
      </c>
      <c r="F40" s="4">
        <v>3489.74</v>
      </c>
      <c r="G40" s="9">
        <f t="shared" si="0"/>
        <v>6.375</v>
      </c>
      <c r="H40" s="4">
        <f t="shared" si="1"/>
        <v>547.41019607843134</v>
      </c>
      <c r="I40" s="5">
        <v>1.2441140819964349</v>
      </c>
      <c r="J40" s="5">
        <v>0.88917647058823523</v>
      </c>
      <c r="K40" s="5">
        <v>0.35493761140819963</v>
      </c>
      <c r="L40" s="9"/>
    </row>
    <row r="41" spans="1:12" x14ac:dyDescent="0.2">
      <c r="A41" s="2" t="s">
        <v>1</v>
      </c>
      <c r="B41" s="10">
        <v>190201068</v>
      </c>
      <c r="C41" s="3">
        <v>6160</v>
      </c>
      <c r="D41" s="3">
        <v>5082.03</v>
      </c>
      <c r="E41" s="3">
        <v>2342.8000000000002</v>
      </c>
      <c r="F41" s="4">
        <v>7424.83</v>
      </c>
      <c r="G41" s="9">
        <f t="shared" si="0"/>
        <v>14</v>
      </c>
      <c r="H41" s="4">
        <f t="shared" si="1"/>
        <v>530.34500000000003</v>
      </c>
      <c r="I41" s="5">
        <v>1.2053295454545454</v>
      </c>
      <c r="J41" s="5">
        <v>0.82500487012987012</v>
      </c>
      <c r="K41" s="5">
        <v>0.38032467532467534</v>
      </c>
      <c r="L41" s="9"/>
    </row>
    <row r="42" spans="1:12" x14ac:dyDescent="0.2">
      <c r="A42" s="2" t="s">
        <v>1</v>
      </c>
      <c r="B42" s="10">
        <v>190830992</v>
      </c>
      <c r="C42" s="3">
        <v>4564.9912000000004</v>
      </c>
      <c r="D42" s="3">
        <v>4804.49</v>
      </c>
      <c r="E42" s="3">
        <v>684.40000000000009</v>
      </c>
      <c r="F42" s="4">
        <v>5488.8899999999994</v>
      </c>
      <c r="G42" s="9">
        <f t="shared" si="0"/>
        <v>10.374980000000001</v>
      </c>
      <c r="H42" s="4">
        <f t="shared" si="1"/>
        <v>529.05065841090766</v>
      </c>
      <c r="I42" s="5">
        <v>1.2023878600247901</v>
      </c>
      <c r="J42" s="5">
        <v>1.052464241333039</v>
      </c>
      <c r="K42" s="5">
        <v>0.14992361869175128</v>
      </c>
      <c r="L42" s="9"/>
    </row>
    <row r="43" spans="1:12" x14ac:dyDescent="0.2">
      <c r="A43" s="2" t="s">
        <v>1</v>
      </c>
      <c r="B43" s="10">
        <v>190508062</v>
      </c>
      <c r="C43" s="3">
        <v>5059.9912000000004</v>
      </c>
      <c r="D43" s="3">
        <v>3970.14</v>
      </c>
      <c r="E43" s="3">
        <v>2070.4</v>
      </c>
      <c r="F43" s="4">
        <v>6040.54</v>
      </c>
      <c r="G43" s="9">
        <f t="shared" si="0"/>
        <v>11.499980000000001</v>
      </c>
      <c r="H43" s="4">
        <f t="shared" si="1"/>
        <v>525.26526133088919</v>
      </c>
      <c r="I43" s="5">
        <v>1.1937846848429301</v>
      </c>
      <c r="J43" s="5">
        <v>0.78461401276745291</v>
      </c>
      <c r="K43" s="5">
        <v>0.40917067207547714</v>
      </c>
      <c r="L43" s="9"/>
    </row>
    <row r="44" spans="1:12" x14ac:dyDescent="0.2">
      <c r="A44" s="2" t="s">
        <v>1</v>
      </c>
      <c r="B44" s="10">
        <v>191011493</v>
      </c>
      <c r="C44" s="3">
        <v>715</v>
      </c>
      <c r="D44" s="3">
        <v>606.07000000000005</v>
      </c>
      <c r="E44" s="3">
        <v>247.20000000000002</v>
      </c>
      <c r="F44" s="4">
        <v>853.2700000000001</v>
      </c>
      <c r="G44" s="9">
        <f t="shared" si="0"/>
        <v>1.625</v>
      </c>
      <c r="H44" s="4">
        <f t="shared" si="1"/>
        <v>525.08923076923088</v>
      </c>
      <c r="I44" s="5">
        <v>1.1933846153846155</v>
      </c>
      <c r="J44" s="5">
        <v>0.84765034965034969</v>
      </c>
      <c r="K44" s="5">
        <v>0.34573426573426574</v>
      </c>
      <c r="L44" s="9"/>
    </row>
    <row r="45" spans="1:12" x14ac:dyDescent="0.2">
      <c r="A45" s="2" t="s">
        <v>4</v>
      </c>
      <c r="B45" s="10">
        <v>190924431</v>
      </c>
      <c r="C45" s="3">
        <v>440</v>
      </c>
      <c r="D45" s="3">
        <v>176.53</v>
      </c>
      <c r="E45" s="3">
        <v>345.20000000000005</v>
      </c>
      <c r="F45" s="4">
        <v>521.73</v>
      </c>
      <c r="G45" s="9">
        <f t="shared" si="0"/>
        <v>1</v>
      </c>
      <c r="H45" s="4">
        <f t="shared" si="1"/>
        <v>521.73</v>
      </c>
      <c r="I45" s="5">
        <v>1.1857500000000001</v>
      </c>
      <c r="J45" s="5">
        <v>0.40120454545454548</v>
      </c>
      <c r="K45" s="5">
        <v>0.78454545454545466</v>
      </c>
      <c r="L45" s="9"/>
    </row>
    <row r="46" spans="1:12" x14ac:dyDescent="0.2">
      <c r="A46" s="2" t="s">
        <v>3</v>
      </c>
      <c r="B46" s="10">
        <v>190490624</v>
      </c>
      <c r="C46" s="3">
        <v>1210</v>
      </c>
      <c r="D46" s="3">
        <v>1407.51</v>
      </c>
      <c r="E46" s="3">
        <v>0</v>
      </c>
      <c r="F46" s="4">
        <v>1407.51</v>
      </c>
      <c r="G46" s="9">
        <f t="shared" si="0"/>
        <v>2.75</v>
      </c>
      <c r="H46" s="4">
        <f t="shared" si="1"/>
        <v>511.82181818181817</v>
      </c>
      <c r="I46" s="5">
        <v>1.1632314049586776</v>
      </c>
      <c r="J46" s="5">
        <v>1.1632314049586776</v>
      </c>
      <c r="K46" s="5">
        <v>0</v>
      </c>
      <c r="L46" s="9"/>
    </row>
    <row r="47" spans="1:12" x14ac:dyDescent="0.2">
      <c r="A47" s="2" t="s">
        <v>1</v>
      </c>
      <c r="B47" s="10">
        <v>190886455</v>
      </c>
      <c r="C47" s="3">
        <v>1778.3304000000001</v>
      </c>
      <c r="D47" s="3">
        <v>1533.02</v>
      </c>
      <c r="E47" s="3">
        <v>500.8</v>
      </c>
      <c r="F47" s="4">
        <v>2033.82</v>
      </c>
      <c r="G47" s="9">
        <f t="shared" si="0"/>
        <v>4.0416600000000003</v>
      </c>
      <c r="H47" s="4">
        <f t="shared" si="1"/>
        <v>503.21402592004273</v>
      </c>
      <c r="I47" s="5">
        <v>1.1436682407273697</v>
      </c>
      <c r="J47" s="5">
        <v>0.86205577996079918</v>
      </c>
      <c r="K47" s="5">
        <v>0.2816124607665707</v>
      </c>
      <c r="L47" s="9"/>
    </row>
    <row r="48" spans="1:12" x14ac:dyDescent="0.2">
      <c r="A48" s="2" t="s">
        <v>1</v>
      </c>
      <c r="B48" s="10">
        <v>190608127</v>
      </c>
      <c r="C48" s="3">
        <v>1265</v>
      </c>
      <c r="D48" s="3">
        <v>667.39</v>
      </c>
      <c r="E48" s="3">
        <v>773.2</v>
      </c>
      <c r="F48" s="4">
        <v>1440.5900000000001</v>
      </c>
      <c r="G48" s="9">
        <f t="shared" si="0"/>
        <v>2.875</v>
      </c>
      <c r="H48" s="4">
        <f t="shared" si="1"/>
        <v>501.07478260869573</v>
      </c>
      <c r="I48" s="5">
        <v>1.1388063241106721</v>
      </c>
      <c r="J48" s="5">
        <v>0.5275810276679842</v>
      </c>
      <c r="K48" s="5">
        <v>0.61122529644268775</v>
      </c>
      <c r="L48" s="9"/>
    </row>
    <row r="49" spans="1:12" x14ac:dyDescent="0.2">
      <c r="A49" s="2" t="s">
        <v>1</v>
      </c>
      <c r="B49" s="10">
        <v>190622649</v>
      </c>
      <c r="C49" s="3">
        <v>6159.9912000000004</v>
      </c>
      <c r="D49" s="3">
        <v>4599.96</v>
      </c>
      <c r="E49" s="3">
        <v>2388</v>
      </c>
      <c r="F49" s="4">
        <v>6987.96</v>
      </c>
      <c r="G49" s="9">
        <f t="shared" si="0"/>
        <v>13.999980000000001</v>
      </c>
      <c r="H49" s="4">
        <f t="shared" si="1"/>
        <v>499.14071305816151</v>
      </c>
      <c r="I49" s="5">
        <v>1.1344107114958215</v>
      </c>
      <c r="J49" s="5">
        <v>0.74674782002935325</v>
      </c>
      <c r="K49" s="5">
        <v>0.38766289146646832</v>
      </c>
      <c r="L49" s="9"/>
    </row>
    <row r="50" spans="1:12" x14ac:dyDescent="0.2">
      <c r="A50" s="2" t="s">
        <v>1</v>
      </c>
      <c r="B50" s="10">
        <v>190886467</v>
      </c>
      <c r="C50" s="3">
        <v>4564.9911999999995</v>
      </c>
      <c r="D50" s="3">
        <v>4476.7700000000004</v>
      </c>
      <c r="E50" s="3">
        <v>664.80000000000007</v>
      </c>
      <c r="F50" s="4">
        <v>5141.5700000000006</v>
      </c>
      <c r="G50" s="9">
        <f t="shared" si="0"/>
        <v>10.374979999999999</v>
      </c>
      <c r="H50" s="4">
        <f t="shared" si="1"/>
        <v>495.5739673715035</v>
      </c>
      <c r="I50" s="5">
        <v>1.1263044712988715</v>
      </c>
      <c r="J50" s="5">
        <v>0.9806743986713492</v>
      </c>
      <c r="K50" s="5">
        <v>0.14563007262752228</v>
      </c>
      <c r="L50" s="9"/>
    </row>
    <row r="51" spans="1:12" x14ac:dyDescent="0.2">
      <c r="A51" s="2" t="s">
        <v>1</v>
      </c>
      <c r="B51" s="10">
        <v>190780898</v>
      </c>
      <c r="C51" s="3">
        <v>440</v>
      </c>
      <c r="D51" s="3">
        <v>309.39</v>
      </c>
      <c r="E51" s="3">
        <v>183.60000000000002</v>
      </c>
      <c r="F51" s="4">
        <v>492.99</v>
      </c>
      <c r="G51" s="9">
        <f t="shared" si="0"/>
        <v>1</v>
      </c>
      <c r="H51" s="4">
        <f t="shared" si="1"/>
        <v>492.99</v>
      </c>
      <c r="I51" s="5">
        <v>1.1204318181818183</v>
      </c>
      <c r="J51" s="5">
        <v>0.7031590909090909</v>
      </c>
      <c r="K51" s="5">
        <v>0.41727272727272735</v>
      </c>
      <c r="L51" s="9"/>
    </row>
    <row r="52" spans="1:12" x14ac:dyDescent="0.2">
      <c r="A52" s="2" t="s">
        <v>4</v>
      </c>
      <c r="B52" s="10">
        <v>190753624</v>
      </c>
      <c r="C52" s="3">
        <v>440</v>
      </c>
      <c r="D52" s="3">
        <v>196.85</v>
      </c>
      <c r="E52" s="3">
        <v>280.8</v>
      </c>
      <c r="F52" s="4">
        <v>477.65</v>
      </c>
      <c r="G52" s="9">
        <f t="shared" si="0"/>
        <v>1</v>
      </c>
      <c r="H52" s="4">
        <f t="shared" si="1"/>
        <v>477.65</v>
      </c>
      <c r="I52" s="5">
        <v>1.0855681818181817</v>
      </c>
      <c r="J52" s="5">
        <v>0.44738636363636364</v>
      </c>
      <c r="K52" s="5">
        <v>0.63818181818181818</v>
      </c>
      <c r="L52" s="9"/>
    </row>
    <row r="53" spans="1:12" x14ac:dyDescent="0.2">
      <c r="A53" s="2" t="s">
        <v>2</v>
      </c>
      <c r="B53" s="10">
        <v>190887953</v>
      </c>
      <c r="C53" s="3">
        <v>660</v>
      </c>
      <c r="D53" s="3">
        <v>381.14</v>
      </c>
      <c r="E53" s="3">
        <v>334</v>
      </c>
      <c r="F53" s="4">
        <v>715.14</v>
      </c>
      <c r="G53" s="9">
        <f t="shared" si="0"/>
        <v>1.5</v>
      </c>
      <c r="H53" s="4">
        <f t="shared" si="1"/>
        <v>476.76</v>
      </c>
      <c r="I53" s="5">
        <v>1.0835454545454546</v>
      </c>
      <c r="J53" s="5">
        <v>0.57748484848484849</v>
      </c>
      <c r="K53" s="5">
        <v>0.5060606060606061</v>
      </c>
      <c r="L53" s="9"/>
    </row>
    <row r="54" spans="1:12" x14ac:dyDescent="0.2">
      <c r="A54" s="2" t="s">
        <v>1</v>
      </c>
      <c r="B54" s="10">
        <v>190622558</v>
      </c>
      <c r="C54" s="3">
        <v>1558.3303999999998</v>
      </c>
      <c r="D54" s="3">
        <v>1213.57</v>
      </c>
      <c r="E54" s="3">
        <v>469.6</v>
      </c>
      <c r="F54" s="4">
        <v>1683.17</v>
      </c>
      <c r="G54" s="9">
        <f t="shared" si="0"/>
        <v>3.5416599999999998</v>
      </c>
      <c r="H54" s="4">
        <f t="shared" si="1"/>
        <v>475.24889458615456</v>
      </c>
      <c r="I54" s="5">
        <v>1.0801111240594423</v>
      </c>
      <c r="J54" s="5">
        <v>0.77876296323295757</v>
      </c>
      <c r="K54" s="5">
        <v>0.30134816082648458</v>
      </c>
      <c r="L54" s="9"/>
    </row>
    <row r="55" spans="1:12" x14ac:dyDescent="0.2">
      <c r="A55" s="2" t="s">
        <v>1</v>
      </c>
      <c r="B55" s="10">
        <v>190698527</v>
      </c>
      <c r="C55" s="3">
        <v>6141.6696000000002</v>
      </c>
      <c r="D55" s="3">
        <v>4891.74</v>
      </c>
      <c r="E55" s="3">
        <v>1737.6000000000001</v>
      </c>
      <c r="F55" s="4">
        <v>6629.34</v>
      </c>
      <c r="G55" s="9">
        <f t="shared" si="0"/>
        <v>13.95834</v>
      </c>
      <c r="H55" s="4">
        <f t="shared" si="1"/>
        <v>474.93756420892458</v>
      </c>
      <c r="I55" s="5">
        <v>1.0794035550202832</v>
      </c>
      <c r="J55" s="5">
        <v>0.79648374442024683</v>
      </c>
      <c r="K55" s="5">
        <v>0.28291981060003618</v>
      </c>
      <c r="L55" s="9"/>
    </row>
    <row r="56" spans="1:12" x14ac:dyDescent="0.2">
      <c r="A56" s="2" t="s">
        <v>1</v>
      </c>
      <c r="B56" s="10">
        <v>190852600</v>
      </c>
      <c r="C56" s="3">
        <v>678.33040000000005</v>
      </c>
      <c r="D56" s="3">
        <v>512.91</v>
      </c>
      <c r="E56" s="3">
        <v>207.60000000000002</v>
      </c>
      <c r="F56" s="4">
        <v>720.51</v>
      </c>
      <c r="G56" s="9">
        <f t="shared" si="0"/>
        <v>1.54166</v>
      </c>
      <c r="H56" s="4">
        <f t="shared" si="1"/>
        <v>467.35985885344365</v>
      </c>
      <c r="I56" s="5">
        <v>1.0621814973941901</v>
      </c>
      <c r="J56" s="5">
        <v>0.75613594790975003</v>
      </c>
      <c r="K56" s="5">
        <v>0.30604554948444002</v>
      </c>
      <c r="L56" s="9"/>
    </row>
    <row r="57" spans="1:12" x14ac:dyDescent="0.2">
      <c r="A57" s="2" t="s">
        <v>2</v>
      </c>
      <c r="B57" s="10">
        <v>190632271</v>
      </c>
      <c r="C57" s="3">
        <v>550</v>
      </c>
      <c r="D57" s="3">
        <v>480.37</v>
      </c>
      <c r="E57" s="3">
        <v>102</v>
      </c>
      <c r="F57" s="4">
        <v>582.37</v>
      </c>
      <c r="G57" s="9">
        <f t="shared" si="0"/>
        <v>1.25</v>
      </c>
      <c r="H57" s="4">
        <f t="shared" si="1"/>
        <v>465.89600000000002</v>
      </c>
      <c r="I57" s="5">
        <v>1.0588545454545455</v>
      </c>
      <c r="J57" s="5">
        <v>0.87339999999999995</v>
      </c>
      <c r="K57" s="5">
        <v>0.18545454545454546</v>
      </c>
      <c r="L57" s="9"/>
    </row>
    <row r="58" spans="1:12" x14ac:dyDescent="0.2">
      <c r="A58" s="2" t="s">
        <v>5</v>
      </c>
      <c r="B58" s="10">
        <v>191027532</v>
      </c>
      <c r="C58" s="3">
        <v>586.66079999999988</v>
      </c>
      <c r="D58" s="3">
        <v>300.07</v>
      </c>
      <c r="E58" s="3">
        <v>318.40000000000003</v>
      </c>
      <c r="F58" s="4">
        <v>618.47</v>
      </c>
      <c r="G58" s="9">
        <f t="shared" si="0"/>
        <v>1.3333199999999998</v>
      </c>
      <c r="H58" s="4">
        <f t="shared" si="1"/>
        <v>463.8571385713858</v>
      </c>
      <c r="I58" s="5">
        <v>1.0542207694804224</v>
      </c>
      <c r="J58" s="5">
        <v>0.51148806942614888</v>
      </c>
      <c r="K58" s="5">
        <v>0.54273270005427343</v>
      </c>
      <c r="L58" s="9"/>
    </row>
    <row r="59" spans="1:12" x14ac:dyDescent="0.2">
      <c r="A59" s="2" t="s">
        <v>1</v>
      </c>
      <c r="B59" s="10">
        <v>190583747</v>
      </c>
      <c r="C59" s="3">
        <v>6159.9911999999995</v>
      </c>
      <c r="D59" s="3">
        <v>5835.28</v>
      </c>
      <c r="E59" s="3">
        <v>646</v>
      </c>
      <c r="F59" s="4">
        <v>6481.28</v>
      </c>
      <c r="G59" s="9">
        <f t="shared" si="0"/>
        <v>13.999979999999999</v>
      </c>
      <c r="H59" s="4">
        <f t="shared" si="1"/>
        <v>462.94923278461829</v>
      </c>
      <c r="I59" s="5">
        <v>1.0521573472377688</v>
      </c>
      <c r="J59" s="5">
        <v>0.94728706755295367</v>
      </c>
      <c r="K59" s="5">
        <v>0.10487027968481515</v>
      </c>
      <c r="L59" s="9"/>
    </row>
    <row r="60" spans="1:12" x14ac:dyDescent="0.2">
      <c r="A60" s="2" t="s">
        <v>1</v>
      </c>
      <c r="B60" s="10">
        <v>190709910</v>
      </c>
      <c r="C60" s="3">
        <v>440</v>
      </c>
      <c r="D60" s="3">
        <v>156.77000000000001</v>
      </c>
      <c r="E60" s="3">
        <v>304.8</v>
      </c>
      <c r="F60" s="4">
        <v>461.57000000000005</v>
      </c>
      <c r="G60" s="9">
        <f t="shared" si="0"/>
        <v>1</v>
      </c>
      <c r="H60" s="4">
        <f t="shared" si="1"/>
        <v>461.57000000000005</v>
      </c>
      <c r="I60" s="5">
        <v>1.0490227272727275</v>
      </c>
      <c r="J60" s="5">
        <v>0.35629545454545458</v>
      </c>
      <c r="K60" s="5">
        <v>0.69272727272727275</v>
      </c>
      <c r="L60" s="9"/>
    </row>
    <row r="61" spans="1:12" x14ac:dyDescent="0.2">
      <c r="A61" s="2" t="s">
        <v>4</v>
      </c>
      <c r="B61" s="10">
        <v>190571732</v>
      </c>
      <c r="C61" s="3">
        <v>5298.3304000000007</v>
      </c>
      <c r="D61" s="3">
        <v>4770.68</v>
      </c>
      <c r="E61" s="3">
        <v>774.80000000000007</v>
      </c>
      <c r="F61" s="4">
        <v>5545.4800000000005</v>
      </c>
      <c r="G61" s="9">
        <f t="shared" si="0"/>
        <v>12.041660000000002</v>
      </c>
      <c r="H61" s="4">
        <f t="shared" si="1"/>
        <v>460.52454561912555</v>
      </c>
      <c r="I61" s="5">
        <v>1.0466466945889217</v>
      </c>
      <c r="J61" s="5">
        <v>0.90041194863951857</v>
      </c>
      <c r="K61" s="5">
        <v>0.14623474594940322</v>
      </c>
      <c r="L61" s="9"/>
    </row>
    <row r="62" spans="1:12" x14ac:dyDescent="0.2">
      <c r="A62" s="2" t="s">
        <v>6</v>
      </c>
      <c r="B62" s="10">
        <v>190777944</v>
      </c>
      <c r="C62" s="3">
        <v>440</v>
      </c>
      <c r="D62" s="3">
        <v>105.98</v>
      </c>
      <c r="E62" s="3">
        <v>351.20000000000005</v>
      </c>
      <c r="F62" s="4">
        <v>457.18000000000006</v>
      </c>
      <c r="G62" s="9">
        <f t="shared" si="0"/>
        <v>1</v>
      </c>
      <c r="H62" s="4">
        <f t="shared" si="1"/>
        <v>457.18000000000006</v>
      </c>
      <c r="I62" s="5">
        <v>1.0390454545454546</v>
      </c>
      <c r="J62" s="5">
        <v>0.24086363636363636</v>
      </c>
      <c r="K62" s="5">
        <v>0.79818181818181833</v>
      </c>
      <c r="L62" s="9"/>
    </row>
    <row r="63" spans="1:12" x14ac:dyDescent="0.2">
      <c r="A63" s="2" t="s">
        <v>5</v>
      </c>
      <c r="B63" s="10">
        <v>191054349</v>
      </c>
      <c r="C63" s="3">
        <v>843.33040000000005</v>
      </c>
      <c r="D63" s="3">
        <v>319.89999999999998</v>
      </c>
      <c r="E63" s="3">
        <v>549.6</v>
      </c>
      <c r="F63" s="4">
        <v>869.5</v>
      </c>
      <c r="G63" s="9">
        <f t="shared" si="0"/>
        <v>1.91666</v>
      </c>
      <c r="H63" s="4">
        <f t="shared" si="1"/>
        <v>453.65375183913682</v>
      </c>
      <c r="I63" s="5">
        <v>1.0310312541798563</v>
      </c>
      <c r="J63" s="5">
        <v>0.37932938264765503</v>
      </c>
      <c r="K63" s="5">
        <v>0.65170187153220138</v>
      </c>
      <c r="L63" s="9"/>
    </row>
    <row r="64" spans="1:12" x14ac:dyDescent="0.2">
      <c r="A64" s="2" t="s">
        <v>4</v>
      </c>
      <c r="B64" s="10">
        <v>190856963</v>
      </c>
      <c r="C64" s="3">
        <v>458.3304</v>
      </c>
      <c r="D64" s="3">
        <v>380.26</v>
      </c>
      <c r="E64" s="3">
        <v>90.800000000000011</v>
      </c>
      <c r="F64" s="4">
        <v>471.06</v>
      </c>
      <c r="G64" s="9">
        <f t="shared" si="0"/>
        <v>1.04166</v>
      </c>
      <c r="H64" s="4">
        <f t="shared" si="1"/>
        <v>452.22049421116293</v>
      </c>
      <c r="I64" s="5">
        <v>1.0277738504799159</v>
      </c>
      <c r="J64" s="5">
        <v>0.82966349166452846</v>
      </c>
      <c r="K64" s="5">
        <v>0.19811035881538736</v>
      </c>
      <c r="L64" s="9"/>
    </row>
    <row r="65" spans="1:12" x14ac:dyDescent="0.2">
      <c r="A65" s="2" t="s">
        <v>2</v>
      </c>
      <c r="B65" s="10">
        <v>190742622</v>
      </c>
      <c r="C65" s="3">
        <v>440</v>
      </c>
      <c r="D65" s="3">
        <v>298.88</v>
      </c>
      <c r="E65" s="3">
        <v>150</v>
      </c>
      <c r="F65" s="4">
        <v>448.88</v>
      </c>
      <c r="G65" s="9">
        <f t="shared" si="0"/>
        <v>1</v>
      </c>
      <c r="H65" s="4">
        <f t="shared" si="1"/>
        <v>448.88</v>
      </c>
      <c r="I65" s="5">
        <v>1.0201818181818181</v>
      </c>
      <c r="J65" s="5">
        <v>0.67927272727272725</v>
      </c>
      <c r="K65" s="5">
        <v>0.34090909090909088</v>
      </c>
      <c r="L65" s="9"/>
    </row>
    <row r="66" spans="1:12" x14ac:dyDescent="0.2">
      <c r="A66" s="2" t="s">
        <v>2</v>
      </c>
      <c r="B66" s="10">
        <v>191061806</v>
      </c>
      <c r="C66" s="3">
        <v>1155</v>
      </c>
      <c r="D66" s="3">
        <v>873.17</v>
      </c>
      <c r="E66" s="3">
        <v>287.2</v>
      </c>
      <c r="F66" s="4">
        <v>1160.3699999999999</v>
      </c>
      <c r="G66" s="9">
        <f t="shared" si="0"/>
        <v>2.625</v>
      </c>
      <c r="H66" s="4">
        <f t="shared" si="1"/>
        <v>442.04571428571427</v>
      </c>
      <c r="I66" s="5">
        <v>1.0046493506493506</v>
      </c>
      <c r="J66" s="5">
        <v>0.75599134199134199</v>
      </c>
      <c r="K66" s="5">
        <v>0.24865800865800866</v>
      </c>
      <c r="L66" s="9"/>
    </row>
    <row r="67" spans="1:12" x14ac:dyDescent="0.2">
      <c r="A67" s="2" t="s">
        <v>5</v>
      </c>
      <c r="B67" s="10">
        <v>190599912</v>
      </c>
      <c r="C67" s="3">
        <v>3575</v>
      </c>
      <c r="D67" s="3">
        <v>2473.7199999999998</v>
      </c>
      <c r="E67" s="3">
        <v>1103.6000000000001</v>
      </c>
      <c r="F67" s="4">
        <v>3577.3199999999997</v>
      </c>
      <c r="G67" s="9">
        <f t="shared" si="0"/>
        <v>8.125</v>
      </c>
      <c r="H67" s="4">
        <f t="shared" si="1"/>
        <v>440.28553846153841</v>
      </c>
      <c r="I67" s="5">
        <v>1.0006489510489509</v>
      </c>
      <c r="J67" s="5">
        <v>0.69194965034965028</v>
      </c>
      <c r="K67" s="5">
        <v>0.30869930069930074</v>
      </c>
      <c r="L67" s="9"/>
    </row>
    <row r="68" spans="1:12" x14ac:dyDescent="0.2">
      <c r="A68" s="2" t="s">
        <v>2</v>
      </c>
      <c r="B68" s="10">
        <v>190602279</v>
      </c>
      <c r="C68" s="3">
        <v>678.33333333333326</v>
      </c>
      <c r="D68" s="3">
        <v>583.11</v>
      </c>
      <c r="E68" s="3">
        <v>90</v>
      </c>
      <c r="F68" s="4">
        <v>673.11</v>
      </c>
      <c r="G68" s="9">
        <f t="shared" si="0"/>
        <v>1.5416666666666665</v>
      </c>
      <c r="H68" s="4">
        <f t="shared" si="1"/>
        <v>436.61189189189196</v>
      </c>
      <c r="I68" s="5">
        <v>0.99229975429975448</v>
      </c>
      <c r="J68" s="5">
        <v>0.8596216216216217</v>
      </c>
      <c r="K68" s="5">
        <v>0.13267813267813269</v>
      </c>
      <c r="L68" s="9"/>
    </row>
    <row r="69" spans="1:12" x14ac:dyDescent="0.2">
      <c r="A69" s="2" t="s">
        <v>3</v>
      </c>
      <c r="B69" s="10">
        <v>190575633</v>
      </c>
      <c r="C69" s="3">
        <v>660</v>
      </c>
      <c r="D69" s="3">
        <v>447.42</v>
      </c>
      <c r="E69" s="3">
        <v>205.60000000000002</v>
      </c>
      <c r="F69" s="4">
        <v>653.02</v>
      </c>
      <c r="G69" s="9">
        <f t="shared" si="0"/>
        <v>1.5</v>
      </c>
      <c r="H69" s="4">
        <f t="shared" si="1"/>
        <v>435.34666666666664</v>
      </c>
      <c r="I69" s="5">
        <v>0.98942424242424243</v>
      </c>
      <c r="J69" s="5">
        <v>0.67790909090909091</v>
      </c>
      <c r="K69" s="5">
        <v>0.31151515151515152</v>
      </c>
      <c r="L69" s="9"/>
    </row>
    <row r="70" spans="1:12" x14ac:dyDescent="0.2">
      <c r="A70" s="2" t="s">
        <v>4</v>
      </c>
      <c r="B70" s="10">
        <v>190910499</v>
      </c>
      <c r="C70" s="3">
        <v>2181.6607999999997</v>
      </c>
      <c r="D70" s="3">
        <v>1430.98</v>
      </c>
      <c r="E70" s="3">
        <v>722.80000000000007</v>
      </c>
      <c r="F70" s="4">
        <v>2153.7800000000002</v>
      </c>
      <c r="G70" s="9">
        <f t="shared" si="0"/>
        <v>4.9583199999999996</v>
      </c>
      <c r="H70" s="4">
        <f t="shared" si="1"/>
        <v>434.37696639184247</v>
      </c>
      <c r="I70" s="5">
        <v>0.98722037816327846</v>
      </c>
      <c r="J70" s="5">
        <v>0.65591314653497013</v>
      </c>
      <c r="K70" s="5">
        <v>0.33130723162830822</v>
      </c>
      <c r="L70" s="9"/>
    </row>
    <row r="71" spans="1:12" x14ac:dyDescent="0.2">
      <c r="A71" s="2" t="s">
        <v>1</v>
      </c>
      <c r="B71" s="10">
        <v>190865473</v>
      </c>
      <c r="C71" s="3">
        <v>1228.3303999999998</v>
      </c>
      <c r="D71" s="3">
        <v>945.33</v>
      </c>
      <c r="E71" s="3">
        <v>266</v>
      </c>
      <c r="F71" s="4">
        <v>1211.33</v>
      </c>
      <c r="G71" s="9">
        <f t="shared" ref="G71:G134" si="2">C71/440</f>
        <v>2.7916599999999998</v>
      </c>
      <c r="H71" s="4">
        <f t="shared" ref="H71:H134" si="3">F71/G71</f>
        <v>433.91028993502073</v>
      </c>
      <c r="I71" s="5">
        <v>0.98615974985231991</v>
      </c>
      <c r="J71" s="5">
        <v>0.76960563705009677</v>
      </c>
      <c r="K71" s="5">
        <v>0.21655411280222328</v>
      </c>
      <c r="L71" s="9"/>
    </row>
    <row r="72" spans="1:12" x14ac:dyDescent="0.2">
      <c r="A72" s="2" t="s">
        <v>3</v>
      </c>
      <c r="B72" s="10">
        <v>190718575</v>
      </c>
      <c r="C72" s="3">
        <v>440</v>
      </c>
      <c r="D72" s="3">
        <v>422.5</v>
      </c>
      <c r="E72" s="3">
        <v>11.200000000000001</v>
      </c>
      <c r="F72" s="4">
        <v>433.7</v>
      </c>
      <c r="G72" s="9">
        <f t="shared" si="2"/>
        <v>1</v>
      </c>
      <c r="H72" s="4">
        <f t="shared" si="3"/>
        <v>433.7</v>
      </c>
      <c r="I72" s="5">
        <v>0.9856818181818181</v>
      </c>
      <c r="J72" s="5">
        <v>0.96022727272727271</v>
      </c>
      <c r="K72" s="5">
        <v>2.5454545454545455E-2</v>
      </c>
      <c r="L72" s="9"/>
    </row>
    <row r="73" spans="1:12" x14ac:dyDescent="0.2">
      <c r="A73" s="2" t="s">
        <v>4</v>
      </c>
      <c r="B73" s="10">
        <v>190970000</v>
      </c>
      <c r="C73" s="3">
        <v>1833.3304000000001</v>
      </c>
      <c r="D73" s="3">
        <v>1628.15</v>
      </c>
      <c r="E73" s="3">
        <v>170</v>
      </c>
      <c r="F73" s="4">
        <v>1798.15</v>
      </c>
      <c r="G73" s="9">
        <f t="shared" si="2"/>
        <v>4.1666600000000003</v>
      </c>
      <c r="H73" s="4">
        <f t="shared" si="3"/>
        <v>431.5566904907048</v>
      </c>
      <c r="I73" s="5">
        <v>0.98081066020614727</v>
      </c>
      <c r="J73" s="5">
        <v>0.88808323911500076</v>
      </c>
      <c r="K73" s="5">
        <v>9.272742109114647E-2</v>
      </c>
      <c r="L73" s="9"/>
    </row>
    <row r="74" spans="1:12" x14ac:dyDescent="0.2">
      <c r="A74" s="2" t="s">
        <v>1</v>
      </c>
      <c r="B74" s="10">
        <v>190735045</v>
      </c>
      <c r="C74" s="3">
        <v>3996.6608000000001</v>
      </c>
      <c r="D74" s="3">
        <v>2714.15</v>
      </c>
      <c r="E74" s="3">
        <v>1195.2</v>
      </c>
      <c r="F74" s="4">
        <v>3909.3500000000004</v>
      </c>
      <c r="G74" s="9">
        <f t="shared" si="2"/>
        <v>9.0833200000000005</v>
      </c>
      <c r="H74" s="4">
        <f t="shared" si="3"/>
        <v>430.38778772519299</v>
      </c>
      <c r="I74" s="5">
        <v>0.9781540630118023</v>
      </c>
      <c r="J74" s="5">
        <v>0.67910441636678298</v>
      </c>
      <c r="K74" s="5">
        <v>0.29904964664501926</v>
      </c>
      <c r="L74" s="9"/>
    </row>
    <row r="75" spans="1:12" x14ac:dyDescent="0.2">
      <c r="A75" s="2" t="s">
        <v>2</v>
      </c>
      <c r="B75" s="10">
        <v>191123333</v>
      </c>
      <c r="C75" s="3">
        <v>458.33333333333337</v>
      </c>
      <c r="D75" s="3">
        <v>300.22000000000003</v>
      </c>
      <c r="E75" s="3">
        <v>144</v>
      </c>
      <c r="F75" s="4">
        <v>444.22</v>
      </c>
      <c r="G75" s="9">
        <f t="shared" si="2"/>
        <v>1.0416666666666667</v>
      </c>
      <c r="H75" s="4">
        <f t="shared" si="3"/>
        <v>426.45119999999997</v>
      </c>
      <c r="I75" s="5">
        <v>0.9692072727272727</v>
      </c>
      <c r="J75" s="5">
        <v>0.65502545454545458</v>
      </c>
      <c r="K75" s="5">
        <v>0.31418181818181817</v>
      </c>
      <c r="L75" s="9"/>
    </row>
    <row r="76" spans="1:12" x14ac:dyDescent="0.2">
      <c r="A76" s="2" t="s">
        <v>1</v>
      </c>
      <c r="B76" s="10">
        <v>190633590</v>
      </c>
      <c r="C76" s="3">
        <v>1228.3303999999998</v>
      </c>
      <c r="D76" s="3">
        <v>607.22</v>
      </c>
      <c r="E76" s="3">
        <v>580</v>
      </c>
      <c r="F76" s="4">
        <v>1187.22</v>
      </c>
      <c r="G76" s="9">
        <f t="shared" si="2"/>
        <v>2.7916599999999998</v>
      </c>
      <c r="H76" s="4">
        <f t="shared" si="3"/>
        <v>425.27385140024217</v>
      </c>
      <c r="I76" s="5">
        <v>0.96653148045509596</v>
      </c>
      <c r="J76" s="5">
        <v>0.49434582096152641</v>
      </c>
      <c r="K76" s="5">
        <v>0.47218565949356955</v>
      </c>
      <c r="L76" s="9"/>
    </row>
    <row r="77" spans="1:12" x14ac:dyDescent="0.2">
      <c r="A77" s="2" t="s">
        <v>5</v>
      </c>
      <c r="B77" s="10">
        <v>190808393</v>
      </c>
      <c r="C77" s="3">
        <v>440</v>
      </c>
      <c r="D77" s="3">
        <v>28.31</v>
      </c>
      <c r="E77" s="3">
        <v>395.20000000000005</v>
      </c>
      <c r="F77" s="4">
        <v>423.51000000000005</v>
      </c>
      <c r="G77" s="9">
        <f t="shared" si="2"/>
        <v>1</v>
      </c>
      <c r="H77" s="4">
        <f t="shared" si="3"/>
        <v>423.51000000000005</v>
      </c>
      <c r="I77" s="5">
        <v>0.96252272727272736</v>
      </c>
      <c r="J77" s="5">
        <v>6.4340909090909087E-2</v>
      </c>
      <c r="K77" s="5">
        <v>0.8981818181818183</v>
      </c>
      <c r="L77" s="9"/>
    </row>
    <row r="78" spans="1:12" x14ac:dyDescent="0.2">
      <c r="A78" s="2" t="s">
        <v>1</v>
      </c>
      <c r="B78" s="10">
        <v>190660919</v>
      </c>
      <c r="C78" s="3">
        <v>1980</v>
      </c>
      <c r="D78" s="3">
        <v>1350.95</v>
      </c>
      <c r="E78" s="3">
        <v>552.4</v>
      </c>
      <c r="F78" s="4">
        <v>1903.35</v>
      </c>
      <c r="G78" s="9">
        <f t="shared" si="2"/>
        <v>4.5</v>
      </c>
      <c r="H78" s="4">
        <f t="shared" si="3"/>
        <v>422.96666666666664</v>
      </c>
      <c r="I78" s="5">
        <v>0.96128787878787869</v>
      </c>
      <c r="J78" s="5">
        <v>0.68229797979797979</v>
      </c>
      <c r="K78" s="5">
        <v>0.27898989898989895</v>
      </c>
      <c r="L78" s="9"/>
    </row>
    <row r="79" spans="1:12" x14ac:dyDescent="0.2">
      <c r="A79" s="2" t="s">
        <v>4</v>
      </c>
      <c r="B79" s="10">
        <v>191061542</v>
      </c>
      <c r="C79" s="3">
        <v>586.66079999999988</v>
      </c>
      <c r="D79" s="3">
        <v>399.51</v>
      </c>
      <c r="E79" s="3">
        <v>164.4</v>
      </c>
      <c r="F79" s="4">
        <v>563.91</v>
      </c>
      <c r="G79" s="9">
        <f t="shared" si="2"/>
        <v>1.3333199999999998</v>
      </c>
      <c r="H79" s="4">
        <f t="shared" si="3"/>
        <v>422.93672936729371</v>
      </c>
      <c r="I79" s="5">
        <v>0.96121983947112211</v>
      </c>
      <c r="J79" s="5">
        <v>0.68098976444309911</v>
      </c>
      <c r="K79" s="5">
        <v>0.28023007502802305</v>
      </c>
      <c r="L79" s="9"/>
    </row>
    <row r="80" spans="1:12" x14ac:dyDescent="0.2">
      <c r="A80" s="2" t="s">
        <v>1</v>
      </c>
      <c r="B80" s="10">
        <v>190790632</v>
      </c>
      <c r="C80" s="3">
        <v>880</v>
      </c>
      <c r="D80" s="3">
        <v>462.7</v>
      </c>
      <c r="E80" s="3">
        <v>382.40000000000003</v>
      </c>
      <c r="F80" s="4">
        <v>845.1</v>
      </c>
      <c r="G80" s="9">
        <f t="shared" si="2"/>
        <v>2</v>
      </c>
      <c r="H80" s="4">
        <f t="shared" si="3"/>
        <v>422.55</v>
      </c>
      <c r="I80" s="5">
        <v>0.96034090909090908</v>
      </c>
      <c r="J80" s="5">
        <v>0.52579545454545451</v>
      </c>
      <c r="K80" s="5">
        <v>0.43454545454545457</v>
      </c>
      <c r="L80" s="9"/>
    </row>
    <row r="81" spans="1:12" x14ac:dyDescent="0.2">
      <c r="A81" s="2" t="s">
        <v>3</v>
      </c>
      <c r="B81" s="10">
        <v>190568047</v>
      </c>
      <c r="C81" s="3">
        <v>586.66666666666663</v>
      </c>
      <c r="D81" s="3">
        <v>518.26</v>
      </c>
      <c r="E81" s="3">
        <v>37.6</v>
      </c>
      <c r="F81" s="4">
        <v>555.86</v>
      </c>
      <c r="G81" s="9">
        <f t="shared" si="2"/>
        <v>1.3333333333333333</v>
      </c>
      <c r="H81" s="4">
        <f t="shared" si="3"/>
        <v>416.89500000000004</v>
      </c>
      <c r="I81" s="5">
        <v>0.94748863636363645</v>
      </c>
      <c r="J81" s="5">
        <v>0.88339772727272736</v>
      </c>
      <c r="K81" s="5">
        <v>6.4090909090909101E-2</v>
      </c>
      <c r="L81" s="9"/>
    </row>
    <row r="82" spans="1:12" x14ac:dyDescent="0.2">
      <c r="A82" s="2" t="s">
        <v>6</v>
      </c>
      <c r="B82" s="10">
        <v>190784011</v>
      </c>
      <c r="C82" s="3">
        <v>440</v>
      </c>
      <c r="D82" s="3">
        <v>126.38</v>
      </c>
      <c r="E82" s="3">
        <v>288</v>
      </c>
      <c r="F82" s="4">
        <v>414.38</v>
      </c>
      <c r="G82" s="9">
        <f t="shared" si="2"/>
        <v>1</v>
      </c>
      <c r="H82" s="4">
        <f t="shared" si="3"/>
        <v>414.38</v>
      </c>
      <c r="I82" s="5">
        <v>0.94177272727272732</v>
      </c>
      <c r="J82" s="5">
        <v>0.28722727272727272</v>
      </c>
      <c r="K82" s="5">
        <v>0.65454545454545454</v>
      </c>
      <c r="L82" s="9"/>
    </row>
    <row r="83" spans="1:12" x14ac:dyDescent="0.2">
      <c r="A83" s="2" t="s">
        <v>2</v>
      </c>
      <c r="B83" s="10">
        <v>191099497</v>
      </c>
      <c r="C83" s="3">
        <v>440</v>
      </c>
      <c r="D83" s="3">
        <v>165.46</v>
      </c>
      <c r="E83" s="3">
        <v>246.8</v>
      </c>
      <c r="F83" s="4">
        <v>412.26</v>
      </c>
      <c r="G83" s="9">
        <f t="shared" si="2"/>
        <v>1</v>
      </c>
      <c r="H83" s="4">
        <f t="shared" si="3"/>
        <v>412.26</v>
      </c>
      <c r="I83" s="5">
        <v>0.93695454545454548</v>
      </c>
      <c r="J83" s="5">
        <v>0.37604545454545457</v>
      </c>
      <c r="K83" s="5">
        <v>0.56090909090909091</v>
      </c>
      <c r="L83" s="9"/>
    </row>
    <row r="84" spans="1:12" x14ac:dyDescent="0.2">
      <c r="A84" s="2" t="s">
        <v>4</v>
      </c>
      <c r="B84" s="10">
        <v>190619370</v>
      </c>
      <c r="C84" s="3">
        <v>6086.6608000000006</v>
      </c>
      <c r="D84" s="3">
        <v>3830.24</v>
      </c>
      <c r="E84" s="3">
        <v>1821.2</v>
      </c>
      <c r="F84" s="4">
        <v>5651.44</v>
      </c>
      <c r="G84" s="9">
        <f t="shared" si="2"/>
        <v>13.833320000000001</v>
      </c>
      <c r="H84" s="4">
        <f t="shared" si="3"/>
        <v>408.53822509708436</v>
      </c>
      <c r="I84" s="5">
        <v>0.92849596612973717</v>
      </c>
      <c r="J84" s="5">
        <v>0.62928428671431791</v>
      </c>
      <c r="K84" s="5">
        <v>0.29921167941541937</v>
      </c>
      <c r="L84" s="9"/>
    </row>
    <row r="85" spans="1:12" x14ac:dyDescent="0.2">
      <c r="A85" s="2" t="s">
        <v>1</v>
      </c>
      <c r="B85" s="10">
        <v>190593260</v>
      </c>
      <c r="C85" s="3">
        <v>1393.3303999999998</v>
      </c>
      <c r="D85" s="3">
        <v>889.3</v>
      </c>
      <c r="E85" s="3">
        <v>394</v>
      </c>
      <c r="F85" s="4">
        <v>1283.3</v>
      </c>
      <c r="G85" s="9">
        <f t="shared" si="2"/>
        <v>3.1666599999999998</v>
      </c>
      <c r="H85" s="4">
        <f t="shared" si="3"/>
        <v>405.25348474417842</v>
      </c>
      <c r="I85" s="5">
        <v>0.92103064714586014</v>
      </c>
      <c r="J85" s="5">
        <v>0.63825493221134055</v>
      </c>
      <c r="K85" s="5">
        <v>0.28277571493451953</v>
      </c>
      <c r="L85" s="9"/>
    </row>
    <row r="86" spans="1:12" x14ac:dyDescent="0.2">
      <c r="A86" s="2" t="s">
        <v>5</v>
      </c>
      <c r="B86" s="10">
        <v>190817775</v>
      </c>
      <c r="C86" s="3">
        <v>586.66079999999988</v>
      </c>
      <c r="D86" s="3">
        <v>244.95</v>
      </c>
      <c r="E86" s="3">
        <v>292</v>
      </c>
      <c r="F86" s="4">
        <v>536.95000000000005</v>
      </c>
      <c r="G86" s="9">
        <f t="shared" si="2"/>
        <v>1.3333199999999998</v>
      </c>
      <c r="H86" s="4">
        <f t="shared" si="3"/>
        <v>402.71652716527171</v>
      </c>
      <c r="I86" s="5">
        <v>0.91526483446652673</v>
      </c>
      <c r="J86" s="5">
        <v>0.41753258441675334</v>
      </c>
      <c r="K86" s="5">
        <v>0.49773225004977334</v>
      </c>
      <c r="L86" s="9"/>
    </row>
    <row r="87" spans="1:12" x14ac:dyDescent="0.2">
      <c r="A87" s="2" t="s">
        <v>1</v>
      </c>
      <c r="B87" s="10">
        <v>190682846</v>
      </c>
      <c r="C87" s="3">
        <v>659.99120000000005</v>
      </c>
      <c r="D87" s="3">
        <v>327.58</v>
      </c>
      <c r="E87" s="3">
        <v>274.8</v>
      </c>
      <c r="F87" s="4">
        <v>602.38</v>
      </c>
      <c r="G87" s="9">
        <f t="shared" si="2"/>
        <v>1.4999800000000001</v>
      </c>
      <c r="H87" s="4">
        <f t="shared" si="3"/>
        <v>401.59202122694967</v>
      </c>
      <c r="I87" s="5">
        <v>0.91270913915215834</v>
      </c>
      <c r="J87" s="5">
        <v>0.49633995119934926</v>
      </c>
      <c r="K87" s="5">
        <v>0.41636918795280903</v>
      </c>
      <c r="L87" s="9"/>
    </row>
    <row r="88" spans="1:12" x14ac:dyDescent="0.2">
      <c r="A88" s="2" t="s">
        <v>1</v>
      </c>
      <c r="B88" s="10">
        <v>190744587</v>
      </c>
      <c r="C88" s="3">
        <v>1760</v>
      </c>
      <c r="D88" s="3">
        <v>858.55</v>
      </c>
      <c r="E88" s="3">
        <v>747.6</v>
      </c>
      <c r="F88" s="4">
        <v>1606.15</v>
      </c>
      <c r="G88" s="9">
        <f t="shared" si="2"/>
        <v>4</v>
      </c>
      <c r="H88" s="4">
        <f t="shared" si="3"/>
        <v>401.53750000000002</v>
      </c>
      <c r="I88" s="5">
        <v>0.91258522727272728</v>
      </c>
      <c r="J88" s="5">
        <v>0.48781249999999998</v>
      </c>
      <c r="K88" s="5">
        <v>0.4247727272727273</v>
      </c>
      <c r="L88" s="9"/>
    </row>
    <row r="89" spans="1:12" x14ac:dyDescent="0.2">
      <c r="A89" s="2" t="s">
        <v>1</v>
      </c>
      <c r="B89" s="10">
        <v>190633039</v>
      </c>
      <c r="C89" s="3">
        <v>605</v>
      </c>
      <c r="D89" s="3">
        <v>189.4</v>
      </c>
      <c r="E89" s="3">
        <v>355.6</v>
      </c>
      <c r="F89" s="4">
        <v>545</v>
      </c>
      <c r="G89" s="9">
        <f t="shared" si="2"/>
        <v>1.375</v>
      </c>
      <c r="H89" s="4">
        <f t="shared" si="3"/>
        <v>396.36363636363637</v>
      </c>
      <c r="I89" s="5">
        <v>0.90082644628099173</v>
      </c>
      <c r="J89" s="5">
        <v>0.31305785123966945</v>
      </c>
      <c r="K89" s="5">
        <v>0.58776859504132239</v>
      </c>
      <c r="L89" s="9"/>
    </row>
    <row r="90" spans="1:12" x14ac:dyDescent="0.2">
      <c r="A90" s="2" t="s">
        <v>2</v>
      </c>
      <c r="B90" s="10">
        <v>190893838</v>
      </c>
      <c r="C90" s="3">
        <v>586.66666666666663</v>
      </c>
      <c r="D90" s="3">
        <v>332.24</v>
      </c>
      <c r="E90" s="3">
        <v>196</v>
      </c>
      <c r="F90" s="4">
        <v>528.24</v>
      </c>
      <c r="G90" s="9">
        <f t="shared" si="2"/>
        <v>1.3333333333333333</v>
      </c>
      <c r="H90" s="4">
        <f t="shared" si="3"/>
        <v>396.18</v>
      </c>
      <c r="I90" s="5">
        <v>0.90040909090909094</v>
      </c>
      <c r="J90" s="5">
        <v>0.56631818181818183</v>
      </c>
      <c r="K90" s="5">
        <v>0.33409090909090911</v>
      </c>
      <c r="L90" s="9"/>
    </row>
    <row r="91" spans="1:12" x14ac:dyDescent="0.2">
      <c r="A91" s="2" t="s">
        <v>2</v>
      </c>
      <c r="B91" s="10">
        <v>190509794</v>
      </c>
      <c r="C91" s="3">
        <v>2328.3333333333335</v>
      </c>
      <c r="D91" s="3">
        <v>2092.23</v>
      </c>
      <c r="E91" s="3">
        <v>0</v>
      </c>
      <c r="F91" s="4">
        <v>2092.23</v>
      </c>
      <c r="G91" s="9">
        <f t="shared" si="2"/>
        <v>5.291666666666667</v>
      </c>
      <c r="H91" s="4">
        <f t="shared" si="3"/>
        <v>395.38204724409445</v>
      </c>
      <c r="I91" s="5">
        <v>0.89859556191839651</v>
      </c>
      <c r="J91" s="5">
        <v>0.89859556191839651</v>
      </c>
      <c r="K91" s="5">
        <v>0</v>
      </c>
      <c r="L91" s="9"/>
    </row>
    <row r="92" spans="1:12" x14ac:dyDescent="0.2">
      <c r="A92" s="2" t="s">
        <v>4</v>
      </c>
      <c r="B92" s="10">
        <v>190913502</v>
      </c>
      <c r="C92" s="3">
        <v>641.66079999999988</v>
      </c>
      <c r="D92" s="3">
        <v>388.09</v>
      </c>
      <c r="E92" s="3">
        <v>175.60000000000002</v>
      </c>
      <c r="F92" s="4">
        <v>563.69000000000005</v>
      </c>
      <c r="G92" s="9">
        <f t="shared" si="2"/>
        <v>1.4583199999999998</v>
      </c>
      <c r="H92" s="4">
        <f t="shared" si="3"/>
        <v>386.53381973778056</v>
      </c>
      <c r="I92" s="5">
        <v>0.87848595394950124</v>
      </c>
      <c r="J92" s="5">
        <v>0.60482111420862872</v>
      </c>
      <c r="K92" s="5">
        <v>0.27366483974087252</v>
      </c>
      <c r="L92" s="9"/>
    </row>
    <row r="93" spans="1:12" x14ac:dyDescent="0.2">
      <c r="A93" s="2" t="s">
        <v>3</v>
      </c>
      <c r="B93" s="10">
        <v>190558430</v>
      </c>
      <c r="C93" s="3">
        <v>6141.666666666667</v>
      </c>
      <c r="D93" s="3">
        <v>4053.46</v>
      </c>
      <c r="E93" s="3">
        <v>1339.6000000000001</v>
      </c>
      <c r="F93" s="4">
        <v>5393.06</v>
      </c>
      <c r="G93" s="9">
        <f t="shared" si="2"/>
        <v>13.958333333333334</v>
      </c>
      <c r="H93" s="4">
        <f t="shared" si="3"/>
        <v>386.36847761194031</v>
      </c>
      <c r="I93" s="5">
        <v>0.87811017639077338</v>
      </c>
      <c r="J93" s="5">
        <v>0.65999348710990502</v>
      </c>
      <c r="K93" s="5">
        <v>0.21811668928086839</v>
      </c>
      <c r="L93" s="9"/>
    </row>
    <row r="94" spans="1:12" x14ac:dyDescent="0.2">
      <c r="A94" s="2" t="s">
        <v>5</v>
      </c>
      <c r="B94" s="10">
        <v>190790390</v>
      </c>
      <c r="C94" s="3">
        <v>440</v>
      </c>
      <c r="D94" s="3">
        <v>85.72</v>
      </c>
      <c r="E94" s="3">
        <v>300.40000000000003</v>
      </c>
      <c r="F94" s="4">
        <v>386.12</v>
      </c>
      <c r="G94" s="9">
        <f t="shared" si="2"/>
        <v>1</v>
      </c>
      <c r="H94" s="4">
        <f t="shared" si="3"/>
        <v>386.12</v>
      </c>
      <c r="I94" s="5">
        <v>0.87754545454545452</v>
      </c>
      <c r="J94" s="5">
        <v>0.19481818181818181</v>
      </c>
      <c r="K94" s="5">
        <v>0.68272727272727285</v>
      </c>
      <c r="L94" s="9"/>
    </row>
    <row r="95" spans="1:12" x14ac:dyDescent="0.2">
      <c r="A95" s="2" t="s">
        <v>1</v>
      </c>
      <c r="B95" s="10">
        <v>190910004</v>
      </c>
      <c r="C95" s="3">
        <v>2640</v>
      </c>
      <c r="D95" s="3">
        <v>1511.61</v>
      </c>
      <c r="E95" s="3">
        <v>803.6</v>
      </c>
      <c r="F95" s="4">
        <v>2315.21</v>
      </c>
      <c r="G95" s="9">
        <f t="shared" si="2"/>
        <v>6</v>
      </c>
      <c r="H95" s="4">
        <f t="shared" si="3"/>
        <v>385.86833333333334</v>
      </c>
      <c r="I95" s="5">
        <v>0.87697348484848481</v>
      </c>
      <c r="J95" s="5">
        <v>0.57257954545454537</v>
      </c>
      <c r="K95" s="5">
        <v>0.30439393939393938</v>
      </c>
      <c r="L95" s="9"/>
    </row>
    <row r="96" spans="1:12" x14ac:dyDescent="0.2">
      <c r="A96" s="2" t="s">
        <v>3</v>
      </c>
      <c r="B96" s="10">
        <v>190735199</v>
      </c>
      <c r="C96" s="3">
        <v>1980</v>
      </c>
      <c r="D96" s="3">
        <v>963.88</v>
      </c>
      <c r="E96" s="3">
        <v>757.2</v>
      </c>
      <c r="F96" s="4">
        <v>1721.08</v>
      </c>
      <c r="G96" s="9">
        <f t="shared" si="2"/>
        <v>4.5</v>
      </c>
      <c r="H96" s="4">
        <f t="shared" si="3"/>
        <v>382.46222222222218</v>
      </c>
      <c r="I96" s="5">
        <v>0.86923232323232325</v>
      </c>
      <c r="J96" s="5">
        <v>0.4868080808080808</v>
      </c>
      <c r="K96" s="5">
        <v>0.38242424242424244</v>
      </c>
      <c r="L96" s="9"/>
    </row>
    <row r="97" spans="1:12" x14ac:dyDescent="0.2">
      <c r="A97" s="2" t="s">
        <v>1</v>
      </c>
      <c r="B97" s="10">
        <v>190812918</v>
      </c>
      <c r="C97" s="3">
        <v>2493.3304000000003</v>
      </c>
      <c r="D97" s="3">
        <v>1719.73</v>
      </c>
      <c r="E97" s="3">
        <v>427.20000000000005</v>
      </c>
      <c r="F97" s="4">
        <v>2146.9300000000003</v>
      </c>
      <c r="G97" s="9">
        <f t="shared" si="2"/>
        <v>5.6666600000000003</v>
      </c>
      <c r="H97" s="4">
        <f t="shared" si="3"/>
        <v>378.87044572993619</v>
      </c>
      <c r="I97" s="5">
        <v>0.86106919484076405</v>
      </c>
      <c r="J97" s="5">
        <v>0.68973209487198317</v>
      </c>
      <c r="K97" s="5">
        <v>0.17133709996878072</v>
      </c>
      <c r="L97" s="9"/>
    </row>
    <row r="98" spans="1:12" x14ac:dyDescent="0.2">
      <c r="A98" s="2" t="s">
        <v>3</v>
      </c>
      <c r="B98" s="10">
        <v>191099432</v>
      </c>
      <c r="C98" s="3">
        <v>440</v>
      </c>
      <c r="D98" s="3">
        <v>241.11</v>
      </c>
      <c r="E98" s="3">
        <v>137.20000000000002</v>
      </c>
      <c r="F98" s="4">
        <v>378.31000000000006</v>
      </c>
      <c r="G98" s="9">
        <f t="shared" si="2"/>
        <v>1</v>
      </c>
      <c r="H98" s="4">
        <f t="shared" si="3"/>
        <v>378.31000000000006</v>
      </c>
      <c r="I98" s="5">
        <v>0.8597954545454547</v>
      </c>
      <c r="J98" s="5">
        <v>0.54797727272727281</v>
      </c>
      <c r="K98" s="5">
        <v>0.31181818181818188</v>
      </c>
      <c r="L98" s="9"/>
    </row>
    <row r="99" spans="1:12" x14ac:dyDescent="0.2">
      <c r="A99" s="2" t="s">
        <v>1</v>
      </c>
      <c r="B99" s="10">
        <v>190743892</v>
      </c>
      <c r="C99" s="3">
        <v>806.66079999999988</v>
      </c>
      <c r="D99" s="3">
        <v>317.39</v>
      </c>
      <c r="E99" s="3">
        <v>370.8</v>
      </c>
      <c r="F99" s="4">
        <v>688.19</v>
      </c>
      <c r="G99" s="9">
        <f t="shared" si="2"/>
        <v>1.8333199999999998</v>
      </c>
      <c r="H99" s="4">
        <f t="shared" si="3"/>
        <v>375.37909366613582</v>
      </c>
      <c r="I99" s="5">
        <v>0.85313430378667232</v>
      </c>
      <c r="J99" s="5">
        <v>0.39346153922441757</v>
      </c>
      <c r="K99" s="5">
        <v>0.45967276456225475</v>
      </c>
      <c r="L99" s="9"/>
    </row>
    <row r="100" spans="1:12" x14ac:dyDescent="0.2">
      <c r="A100" s="2" t="s">
        <v>1</v>
      </c>
      <c r="B100" s="10">
        <v>190536925</v>
      </c>
      <c r="C100" s="3">
        <v>5536.6607999999997</v>
      </c>
      <c r="D100" s="3">
        <v>3054.79</v>
      </c>
      <c r="E100" s="3">
        <v>1659.6000000000001</v>
      </c>
      <c r="F100" s="4">
        <v>4714.3900000000003</v>
      </c>
      <c r="G100" s="9">
        <f t="shared" si="2"/>
        <v>12.583319999999999</v>
      </c>
      <c r="H100" s="4">
        <f t="shared" si="3"/>
        <v>374.65390691804714</v>
      </c>
      <c r="I100" s="5">
        <v>0.85148615208647072</v>
      </c>
      <c r="J100" s="5">
        <v>0.55173869419632859</v>
      </c>
      <c r="K100" s="5">
        <v>0.29974745789014207</v>
      </c>
      <c r="L100" s="9"/>
    </row>
    <row r="101" spans="1:12" x14ac:dyDescent="0.2">
      <c r="A101" s="2" t="s">
        <v>5</v>
      </c>
      <c r="B101" s="10">
        <v>190762193</v>
      </c>
      <c r="C101" s="3">
        <v>2328.3303999999998</v>
      </c>
      <c r="D101" s="3">
        <v>1541.06</v>
      </c>
      <c r="E101" s="3">
        <v>441.20000000000005</v>
      </c>
      <c r="F101" s="4">
        <v>1982.26</v>
      </c>
      <c r="G101" s="9">
        <f t="shared" si="2"/>
        <v>5.2916599999999994</v>
      </c>
      <c r="H101" s="4">
        <f t="shared" si="3"/>
        <v>374.60078689862922</v>
      </c>
      <c r="I101" s="5">
        <v>0.85136542476961174</v>
      </c>
      <c r="J101" s="5">
        <v>0.66187341796507926</v>
      </c>
      <c r="K101" s="5">
        <v>0.1894920068045326</v>
      </c>
      <c r="L101" s="9"/>
    </row>
    <row r="102" spans="1:12" x14ac:dyDescent="0.2">
      <c r="A102" s="2" t="s">
        <v>1</v>
      </c>
      <c r="B102" s="10">
        <v>190877775</v>
      </c>
      <c r="C102" s="3">
        <v>550</v>
      </c>
      <c r="D102" s="3">
        <v>314.22000000000003</v>
      </c>
      <c r="E102" s="3">
        <v>152.4</v>
      </c>
      <c r="F102" s="4">
        <v>466.62</v>
      </c>
      <c r="G102" s="9">
        <f t="shared" si="2"/>
        <v>1.25</v>
      </c>
      <c r="H102" s="4">
        <f t="shared" si="3"/>
        <v>373.29599999999999</v>
      </c>
      <c r="I102" s="5">
        <v>0.84840000000000004</v>
      </c>
      <c r="J102" s="5">
        <v>0.57130909090909099</v>
      </c>
      <c r="K102" s="5">
        <v>0.27709090909090911</v>
      </c>
      <c r="L102" s="9"/>
    </row>
    <row r="103" spans="1:12" x14ac:dyDescent="0.2">
      <c r="A103" s="2" t="s">
        <v>1</v>
      </c>
      <c r="B103" s="10">
        <v>190727157</v>
      </c>
      <c r="C103" s="3">
        <v>6013.3303999999998</v>
      </c>
      <c r="D103" s="3">
        <v>2012.39</v>
      </c>
      <c r="E103" s="3">
        <v>3078.1000000000004</v>
      </c>
      <c r="F103" s="4">
        <v>5090.4900000000007</v>
      </c>
      <c r="G103" s="9">
        <f t="shared" si="2"/>
        <v>13.66666</v>
      </c>
      <c r="H103" s="4">
        <f t="shared" si="3"/>
        <v>372.47505974393164</v>
      </c>
      <c r="I103" s="5">
        <v>0.84653422669075373</v>
      </c>
      <c r="J103" s="5">
        <v>0.33465481956554394</v>
      </c>
      <c r="K103" s="5">
        <v>0.51187940712520974</v>
      </c>
      <c r="L103" s="9"/>
    </row>
    <row r="104" spans="1:12" x14ac:dyDescent="0.2">
      <c r="A104" s="2" t="s">
        <v>6</v>
      </c>
      <c r="B104" s="10">
        <v>190868594</v>
      </c>
      <c r="C104" s="3">
        <v>1118.3333333333333</v>
      </c>
      <c r="D104" s="3">
        <v>501.79</v>
      </c>
      <c r="E104" s="3">
        <v>432</v>
      </c>
      <c r="F104" s="4">
        <v>933.79</v>
      </c>
      <c r="G104" s="9">
        <f t="shared" si="2"/>
        <v>2.5416666666666665</v>
      </c>
      <c r="H104" s="4">
        <f t="shared" si="3"/>
        <v>367.39278688524593</v>
      </c>
      <c r="I104" s="5">
        <v>0.83498360655737702</v>
      </c>
      <c r="J104" s="5">
        <v>0.44869448584202687</v>
      </c>
      <c r="K104" s="5">
        <v>0.38628912071535026</v>
      </c>
      <c r="L104" s="9"/>
    </row>
    <row r="105" spans="1:12" x14ac:dyDescent="0.2">
      <c r="A105" s="2" t="s">
        <v>1</v>
      </c>
      <c r="B105" s="10">
        <v>190477094</v>
      </c>
      <c r="C105" s="3">
        <v>6160</v>
      </c>
      <c r="D105" s="3">
        <v>3030.43</v>
      </c>
      <c r="E105" s="3">
        <v>2081.2000000000003</v>
      </c>
      <c r="F105" s="4">
        <v>5111.63</v>
      </c>
      <c r="G105" s="9">
        <f t="shared" si="2"/>
        <v>14</v>
      </c>
      <c r="H105" s="4">
        <f t="shared" si="3"/>
        <v>365.11642857142857</v>
      </c>
      <c r="I105" s="5">
        <v>0.82981006493506493</v>
      </c>
      <c r="J105" s="5">
        <v>0.49195292207792207</v>
      </c>
      <c r="K105" s="5">
        <v>0.33785714285714291</v>
      </c>
      <c r="L105" s="9"/>
    </row>
    <row r="106" spans="1:12" x14ac:dyDescent="0.2">
      <c r="A106" s="2" t="s">
        <v>5</v>
      </c>
      <c r="B106" s="10">
        <v>191068295</v>
      </c>
      <c r="C106" s="3">
        <v>1026.6608000000001</v>
      </c>
      <c r="D106" s="3">
        <v>406.62</v>
      </c>
      <c r="E106" s="3">
        <v>444.8</v>
      </c>
      <c r="F106" s="4">
        <v>851.42000000000007</v>
      </c>
      <c r="G106" s="9">
        <f t="shared" si="2"/>
        <v>2.3333200000000001</v>
      </c>
      <c r="H106" s="4">
        <f t="shared" si="3"/>
        <v>364.8963708364048</v>
      </c>
      <c r="I106" s="5">
        <v>0.82930993371910178</v>
      </c>
      <c r="J106" s="5">
        <v>0.39606070476246874</v>
      </c>
      <c r="K106" s="5">
        <v>0.43324922895663298</v>
      </c>
      <c r="L106" s="9"/>
    </row>
    <row r="107" spans="1:12" x14ac:dyDescent="0.2">
      <c r="A107" s="2" t="s">
        <v>1</v>
      </c>
      <c r="B107" s="10">
        <v>190784586</v>
      </c>
      <c r="C107" s="3">
        <v>2786.6607999999997</v>
      </c>
      <c r="D107" s="3">
        <v>1764.51</v>
      </c>
      <c r="E107" s="3">
        <v>535.20000000000005</v>
      </c>
      <c r="F107" s="4">
        <v>2299.71</v>
      </c>
      <c r="G107" s="9">
        <f t="shared" si="2"/>
        <v>6.3333199999999996</v>
      </c>
      <c r="H107" s="4">
        <f t="shared" si="3"/>
        <v>363.11286971130471</v>
      </c>
      <c r="I107" s="5">
        <v>0.82525652207114708</v>
      </c>
      <c r="J107" s="5">
        <v>0.63319870147095059</v>
      </c>
      <c r="K107" s="5">
        <v>0.19205782060019652</v>
      </c>
      <c r="L107" s="9"/>
    </row>
    <row r="108" spans="1:12" x14ac:dyDescent="0.2">
      <c r="A108" s="2" t="s">
        <v>4</v>
      </c>
      <c r="B108" s="10">
        <v>190619387</v>
      </c>
      <c r="C108" s="3">
        <v>3355</v>
      </c>
      <c r="D108" s="3">
        <v>2392.59</v>
      </c>
      <c r="E108" s="3">
        <v>363.20000000000005</v>
      </c>
      <c r="F108" s="4">
        <v>2755.79</v>
      </c>
      <c r="G108" s="9">
        <f t="shared" si="2"/>
        <v>7.625</v>
      </c>
      <c r="H108" s="4">
        <f t="shared" si="3"/>
        <v>361.4150819672131</v>
      </c>
      <c r="I108" s="5">
        <v>0.82139791356184799</v>
      </c>
      <c r="J108" s="5">
        <v>0.71314157973174375</v>
      </c>
      <c r="K108" s="5">
        <v>0.10825633383010433</v>
      </c>
      <c r="L108" s="9"/>
    </row>
    <row r="109" spans="1:12" x14ac:dyDescent="0.2">
      <c r="A109" s="2" t="s">
        <v>6</v>
      </c>
      <c r="B109" s="10">
        <v>190656697</v>
      </c>
      <c r="C109" s="3">
        <v>440</v>
      </c>
      <c r="D109" s="3">
        <v>223.82</v>
      </c>
      <c r="E109" s="3">
        <v>135.20000000000002</v>
      </c>
      <c r="F109" s="4">
        <v>359.02</v>
      </c>
      <c r="G109" s="9">
        <f t="shared" si="2"/>
        <v>1</v>
      </c>
      <c r="H109" s="4">
        <f t="shared" si="3"/>
        <v>359.02</v>
      </c>
      <c r="I109" s="5">
        <v>0.81595454545454538</v>
      </c>
      <c r="J109" s="5">
        <v>0.50868181818181812</v>
      </c>
      <c r="K109" s="5">
        <v>0.30727272727272731</v>
      </c>
      <c r="L109" s="9"/>
    </row>
    <row r="110" spans="1:12" x14ac:dyDescent="0.2">
      <c r="A110" s="2" t="s">
        <v>1</v>
      </c>
      <c r="B110" s="10">
        <v>190576297</v>
      </c>
      <c r="C110" s="3">
        <v>3923.3304000000003</v>
      </c>
      <c r="D110" s="3">
        <v>1833</v>
      </c>
      <c r="E110" s="3">
        <v>1352</v>
      </c>
      <c r="F110" s="4">
        <v>3185</v>
      </c>
      <c r="G110" s="9">
        <f t="shared" si="2"/>
        <v>8.9166600000000003</v>
      </c>
      <c r="H110" s="4">
        <f t="shared" si="3"/>
        <v>357.19652874506824</v>
      </c>
      <c r="I110" s="5">
        <v>0.81181029260242776</v>
      </c>
      <c r="J110" s="5">
        <v>0.46720510717119307</v>
      </c>
      <c r="K110" s="5">
        <v>0.34460518543123464</v>
      </c>
      <c r="L110" s="9"/>
    </row>
    <row r="111" spans="1:12" x14ac:dyDescent="0.2">
      <c r="A111" s="2" t="s">
        <v>2</v>
      </c>
      <c r="B111" s="10">
        <v>190652134</v>
      </c>
      <c r="C111" s="3">
        <v>586.66666666666663</v>
      </c>
      <c r="D111" s="3">
        <v>202.67</v>
      </c>
      <c r="E111" s="3">
        <v>272</v>
      </c>
      <c r="F111" s="4">
        <v>474.66999999999996</v>
      </c>
      <c r="G111" s="9">
        <f t="shared" si="2"/>
        <v>1.3333333333333333</v>
      </c>
      <c r="H111" s="4">
        <f t="shared" si="3"/>
        <v>356.0025</v>
      </c>
      <c r="I111" s="5">
        <v>0.80909659090909092</v>
      </c>
      <c r="J111" s="5">
        <v>0.34546022727272729</v>
      </c>
      <c r="K111" s="5">
        <v>0.46363636363636368</v>
      </c>
      <c r="L111" s="9"/>
    </row>
    <row r="112" spans="1:12" x14ac:dyDescent="0.2">
      <c r="A112" s="2" t="s">
        <v>1</v>
      </c>
      <c r="B112" s="10">
        <v>190866812</v>
      </c>
      <c r="C112" s="3">
        <v>2126.6607999999997</v>
      </c>
      <c r="D112" s="3">
        <v>1022.66</v>
      </c>
      <c r="E112" s="3">
        <v>690.80000000000007</v>
      </c>
      <c r="F112" s="4">
        <v>1713.46</v>
      </c>
      <c r="G112" s="9">
        <f t="shared" si="2"/>
        <v>4.8333199999999996</v>
      </c>
      <c r="H112" s="4">
        <f t="shared" si="3"/>
        <v>354.50994347570617</v>
      </c>
      <c r="I112" s="5">
        <v>0.80570441699024142</v>
      </c>
      <c r="J112" s="5">
        <v>0.48087593470477291</v>
      </c>
      <c r="K112" s="5">
        <v>0.32482848228546846</v>
      </c>
      <c r="L112" s="9"/>
    </row>
    <row r="113" spans="1:12" x14ac:dyDescent="0.2">
      <c r="A113" s="2" t="s">
        <v>1</v>
      </c>
      <c r="B113" s="10">
        <v>190874577</v>
      </c>
      <c r="C113" s="3">
        <v>1796.6608000000001</v>
      </c>
      <c r="D113" s="3">
        <v>760.77</v>
      </c>
      <c r="E113" s="3">
        <v>685.2</v>
      </c>
      <c r="F113" s="4">
        <v>1445.97</v>
      </c>
      <c r="G113" s="9">
        <f t="shared" si="2"/>
        <v>4.0833200000000005</v>
      </c>
      <c r="H113" s="4">
        <f t="shared" si="3"/>
        <v>354.11625833880271</v>
      </c>
      <c r="I113" s="5">
        <v>0.80480967804273351</v>
      </c>
      <c r="J113" s="5">
        <v>0.42343551993787581</v>
      </c>
      <c r="K113" s="5">
        <v>0.38137415810485764</v>
      </c>
      <c r="L113" s="9"/>
    </row>
    <row r="114" spans="1:12" x14ac:dyDescent="0.2">
      <c r="A114" s="2" t="s">
        <v>3</v>
      </c>
      <c r="B114" s="10">
        <v>190743428</v>
      </c>
      <c r="C114" s="3">
        <v>605</v>
      </c>
      <c r="D114" s="3">
        <v>390.08</v>
      </c>
      <c r="E114" s="3">
        <v>96</v>
      </c>
      <c r="F114" s="4">
        <v>486.08</v>
      </c>
      <c r="G114" s="9">
        <f t="shared" si="2"/>
        <v>1.375</v>
      </c>
      <c r="H114" s="4">
        <f t="shared" si="3"/>
        <v>353.51272727272726</v>
      </c>
      <c r="I114" s="5">
        <v>0.80343801652892555</v>
      </c>
      <c r="J114" s="5">
        <v>0.64476033057851234</v>
      </c>
      <c r="K114" s="5">
        <v>0.15867768595041323</v>
      </c>
      <c r="L114" s="9"/>
    </row>
    <row r="115" spans="1:12" x14ac:dyDescent="0.2">
      <c r="A115" s="2" t="s">
        <v>1</v>
      </c>
      <c r="B115" s="10">
        <v>190821899</v>
      </c>
      <c r="C115" s="3">
        <v>6160</v>
      </c>
      <c r="D115" s="3">
        <v>3163.2</v>
      </c>
      <c r="E115" s="3">
        <v>1728.4</v>
      </c>
      <c r="F115" s="4">
        <v>4891.6000000000004</v>
      </c>
      <c r="G115" s="9">
        <f t="shared" si="2"/>
        <v>14</v>
      </c>
      <c r="H115" s="4">
        <f t="shared" si="3"/>
        <v>349.40000000000003</v>
      </c>
      <c r="I115" s="5">
        <v>0.79409090909090918</v>
      </c>
      <c r="J115" s="5">
        <v>0.51350649350649347</v>
      </c>
      <c r="K115" s="5">
        <v>0.2805844155844156</v>
      </c>
      <c r="L115" s="9"/>
    </row>
    <row r="116" spans="1:12" x14ac:dyDescent="0.2">
      <c r="A116" s="2" t="s">
        <v>6</v>
      </c>
      <c r="B116" s="10">
        <v>190868733</v>
      </c>
      <c r="C116" s="3">
        <v>440</v>
      </c>
      <c r="D116" s="3">
        <v>35.93</v>
      </c>
      <c r="E116" s="3">
        <v>309.60000000000002</v>
      </c>
      <c r="F116" s="4">
        <v>345.53000000000003</v>
      </c>
      <c r="G116" s="9">
        <f t="shared" si="2"/>
        <v>1</v>
      </c>
      <c r="H116" s="4">
        <f t="shared" si="3"/>
        <v>345.53000000000003</v>
      </c>
      <c r="I116" s="5">
        <v>0.78529545454545457</v>
      </c>
      <c r="J116" s="5">
        <v>8.1659090909090903E-2</v>
      </c>
      <c r="K116" s="5">
        <v>0.70363636363636373</v>
      </c>
      <c r="L116" s="9"/>
    </row>
    <row r="117" spans="1:12" x14ac:dyDescent="0.2">
      <c r="A117" s="2" t="s">
        <v>2</v>
      </c>
      <c r="B117" s="10">
        <v>190882824</v>
      </c>
      <c r="C117" s="3">
        <v>440</v>
      </c>
      <c r="D117" s="3">
        <v>227.37</v>
      </c>
      <c r="E117" s="3">
        <v>118</v>
      </c>
      <c r="F117" s="4">
        <v>345.37</v>
      </c>
      <c r="G117" s="9">
        <f t="shared" si="2"/>
        <v>1</v>
      </c>
      <c r="H117" s="4">
        <f t="shared" si="3"/>
        <v>345.37</v>
      </c>
      <c r="I117" s="5">
        <v>0.78493181818181823</v>
      </c>
      <c r="J117" s="5">
        <v>0.51675000000000004</v>
      </c>
      <c r="K117" s="5">
        <v>0.26818181818181819</v>
      </c>
      <c r="L117" s="9"/>
    </row>
    <row r="118" spans="1:12" x14ac:dyDescent="0.2">
      <c r="A118" s="2" t="s">
        <v>2</v>
      </c>
      <c r="B118" s="10">
        <v>190941644</v>
      </c>
      <c r="C118" s="3">
        <v>934.99999999999989</v>
      </c>
      <c r="D118" s="3">
        <v>436.39</v>
      </c>
      <c r="E118" s="3">
        <v>295.60000000000002</v>
      </c>
      <c r="F118" s="4">
        <v>731.99</v>
      </c>
      <c r="G118" s="9">
        <f t="shared" si="2"/>
        <v>2.1249999999999996</v>
      </c>
      <c r="H118" s="4">
        <f t="shared" si="3"/>
        <v>344.46588235294126</v>
      </c>
      <c r="I118" s="5">
        <v>0.78287700534759364</v>
      </c>
      <c r="J118" s="5">
        <v>0.46672727272727277</v>
      </c>
      <c r="K118" s="5">
        <v>0.31614973262032092</v>
      </c>
      <c r="L118" s="9"/>
    </row>
    <row r="119" spans="1:12" x14ac:dyDescent="0.2">
      <c r="A119" s="2" t="s">
        <v>6</v>
      </c>
      <c r="B119" s="10">
        <v>190576143</v>
      </c>
      <c r="C119" s="3">
        <v>678.33333333333337</v>
      </c>
      <c r="D119" s="3">
        <v>158.6</v>
      </c>
      <c r="E119" s="3">
        <v>362</v>
      </c>
      <c r="F119" s="4">
        <v>520.6</v>
      </c>
      <c r="G119" s="9">
        <f t="shared" si="2"/>
        <v>1.5416666666666667</v>
      </c>
      <c r="H119" s="4">
        <f t="shared" si="3"/>
        <v>337.6864864864865</v>
      </c>
      <c r="I119" s="5">
        <v>0.76746928746928744</v>
      </c>
      <c r="J119" s="5">
        <v>0.2338083538083538</v>
      </c>
      <c r="K119" s="5">
        <v>0.53366093366093359</v>
      </c>
      <c r="L119" s="9"/>
    </row>
    <row r="120" spans="1:12" x14ac:dyDescent="0.2">
      <c r="A120" s="2" t="s">
        <v>2</v>
      </c>
      <c r="B120" s="10">
        <v>191018383</v>
      </c>
      <c r="C120" s="3">
        <v>2566.6666666666665</v>
      </c>
      <c r="D120" s="3">
        <v>1667.74</v>
      </c>
      <c r="E120" s="3">
        <v>294</v>
      </c>
      <c r="F120" s="4">
        <v>1961.74</v>
      </c>
      <c r="G120" s="9">
        <f t="shared" si="2"/>
        <v>5.833333333333333</v>
      </c>
      <c r="H120" s="4">
        <f t="shared" si="3"/>
        <v>336.29828571428573</v>
      </c>
      <c r="I120" s="5">
        <v>0.76431428571428572</v>
      </c>
      <c r="J120" s="5">
        <v>0.64976883116883122</v>
      </c>
      <c r="K120" s="5">
        <v>0.11454545454545455</v>
      </c>
      <c r="L120" s="9"/>
    </row>
    <row r="121" spans="1:12" x14ac:dyDescent="0.2">
      <c r="A121" s="2" t="s">
        <v>4</v>
      </c>
      <c r="B121" s="10">
        <v>190830786</v>
      </c>
      <c r="C121" s="3">
        <v>1741.6608000000001</v>
      </c>
      <c r="D121" s="3">
        <v>887.56</v>
      </c>
      <c r="E121" s="3">
        <v>434</v>
      </c>
      <c r="F121" s="4">
        <v>1321.56</v>
      </c>
      <c r="G121" s="9">
        <f t="shared" si="2"/>
        <v>3.9583200000000001</v>
      </c>
      <c r="H121" s="4">
        <f t="shared" si="3"/>
        <v>333.86891408476322</v>
      </c>
      <c r="I121" s="5">
        <v>0.75879298655628002</v>
      </c>
      <c r="J121" s="5">
        <v>0.50960554431724014</v>
      </c>
      <c r="K121" s="5">
        <v>0.24918744223903988</v>
      </c>
      <c r="L121" s="9"/>
    </row>
    <row r="122" spans="1:12" x14ac:dyDescent="0.2">
      <c r="A122" s="2" t="s">
        <v>5</v>
      </c>
      <c r="B122" s="10">
        <v>190781399</v>
      </c>
      <c r="C122" s="3">
        <v>1228.3303999999998</v>
      </c>
      <c r="D122" s="3">
        <v>723.53</v>
      </c>
      <c r="E122" s="3">
        <v>202.4</v>
      </c>
      <c r="F122" s="4">
        <v>925.93</v>
      </c>
      <c r="G122" s="9">
        <f t="shared" si="2"/>
        <v>2.7916599999999998</v>
      </c>
      <c r="H122" s="4">
        <f t="shared" si="3"/>
        <v>331.67720997542682</v>
      </c>
      <c r="I122" s="5">
        <v>0.75381184085324282</v>
      </c>
      <c r="J122" s="5">
        <v>0.58903532795410751</v>
      </c>
      <c r="K122" s="5">
        <v>0.16477651289913531</v>
      </c>
      <c r="L122" s="9"/>
    </row>
    <row r="123" spans="1:12" x14ac:dyDescent="0.2">
      <c r="A123" s="2" t="s">
        <v>3</v>
      </c>
      <c r="B123" s="10">
        <v>191104152</v>
      </c>
      <c r="C123" s="3">
        <v>1008.3333333333333</v>
      </c>
      <c r="D123" s="3">
        <v>238.36</v>
      </c>
      <c r="E123" s="3">
        <v>521.20000000000005</v>
      </c>
      <c r="F123" s="4">
        <v>759.56000000000006</v>
      </c>
      <c r="G123" s="9">
        <f t="shared" si="2"/>
        <v>2.2916666666666665</v>
      </c>
      <c r="H123" s="4">
        <f t="shared" si="3"/>
        <v>331.44436363636368</v>
      </c>
      <c r="I123" s="5">
        <v>0.75328264462809924</v>
      </c>
      <c r="J123" s="5">
        <v>0.23639008264462813</v>
      </c>
      <c r="K123" s="5">
        <v>0.51689256198347111</v>
      </c>
      <c r="L123" s="9"/>
    </row>
    <row r="124" spans="1:12" x14ac:dyDescent="0.2">
      <c r="A124" s="2" t="s">
        <v>1</v>
      </c>
      <c r="B124" s="10">
        <v>190683093</v>
      </c>
      <c r="C124" s="3">
        <v>1705</v>
      </c>
      <c r="D124" s="3">
        <v>444.82</v>
      </c>
      <c r="E124" s="3">
        <v>838.80000000000007</v>
      </c>
      <c r="F124" s="4">
        <v>1283.6200000000001</v>
      </c>
      <c r="G124" s="9">
        <f t="shared" si="2"/>
        <v>3.875</v>
      </c>
      <c r="H124" s="4">
        <f t="shared" si="3"/>
        <v>331.25677419354844</v>
      </c>
      <c r="I124" s="5">
        <v>0.75285630498533729</v>
      </c>
      <c r="J124" s="5">
        <v>0.26089149560117303</v>
      </c>
      <c r="K124" s="5">
        <v>0.49196480938416426</v>
      </c>
      <c r="L124" s="9"/>
    </row>
    <row r="125" spans="1:12" x14ac:dyDescent="0.2">
      <c r="A125" s="2" t="s">
        <v>6</v>
      </c>
      <c r="B125" s="10">
        <v>190862564</v>
      </c>
      <c r="C125" s="3">
        <v>476.66666666666663</v>
      </c>
      <c r="D125" s="3">
        <v>79.92</v>
      </c>
      <c r="E125" s="3">
        <v>278.40000000000003</v>
      </c>
      <c r="F125" s="4">
        <v>358.32000000000005</v>
      </c>
      <c r="G125" s="9">
        <f t="shared" si="2"/>
        <v>1.0833333333333333</v>
      </c>
      <c r="H125" s="4">
        <f t="shared" si="3"/>
        <v>330.75692307692316</v>
      </c>
      <c r="I125" s="5">
        <v>0.75172027972027988</v>
      </c>
      <c r="J125" s="5">
        <v>0.16766433566433567</v>
      </c>
      <c r="K125" s="5">
        <v>0.58405594405594419</v>
      </c>
      <c r="L125" s="9"/>
    </row>
    <row r="126" spans="1:12" x14ac:dyDescent="0.2">
      <c r="A126" s="2" t="s">
        <v>1</v>
      </c>
      <c r="B126" s="10">
        <v>190427024</v>
      </c>
      <c r="C126" s="3">
        <v>6160</v>
      </c>
      <c r="D126" s="3">
        <v>3718.16</v>
      </c>
      <c r="E126" s="3">
        <v>870.80000000000007</v>
      </c>
      <c r="F126" s="4">
        <v>4588.96</v>
      </c>
      <c r="G126" s="9">
        <f t="shared" si="2"/>
        <v>14</v>
      </c>
      <c r="H126" s="4">
        <f t="shared" si="3"/>
        <v>327.78285714285715</v>
      </c>
      <c r="I126" s="5">
        <v>0.74496103896103893</v>
      </c>
      <c r="J126" s="5">
        <v>0.60359740259740258</v>
      </c>
      <c r="K126" s="5">
        <v>0.14136363636363639</v>
      </c>
      <c r="L126" s="9"/>
    </row>
    <row r="127" spans="1:12" x14ac:dyDescent="0.2">
      <c r="A127" s="2" t="s">
        <v>3</v>
      </c>
      <c r="B127" s="10">
        <v>190741749</v>
      </c>
      <c r="C127" s="3">
        <v>440</v>
      </c>
      <c r="D127" s="3">
        <v>234.01</v>
      </c>
      <c r="E127" s="3">
        <v>90.800000000000011</v>
      </c>
      <c r="F127" s="4">
        <v>324.81</v>
      </c>
      <c r="G127" s="9">
        <f t="shared" si="2"/>
        <v>1</v>
      </c>
      <c r="H127" s="4">
        <f t="shared" si="3"/>
        <v>324.81</v>
      </c>
      <c r="I127" s="5">
        <v>0.7382045454545455</v>
      </c>
      <c r="J127" s="5">
        <v>0.53184090909090909</v>
      </c>
      <c r="K127" s="5">
        <v>0.20636363636363639</v>
      </c>
      <c r="L127" s="9"/>
    </row>
    <row r="128" spans="1:12" x14ac:dyDescent="0.2">
      <c r="A128" s="2" t="s">
        <v>1</v>
      </c>
      <c r="B128" s="10">
        <v>190610590</v>
      </c>
      <c r="C128" s="3">
        <v>2658.3304000000003</v>
      </c>
      <c r="D128" s="3">
        <v>1435.83</v>
      </c>
      <c r="E128" s="3">
        <v>526.4</v>
      </c>
      <c r="F128" s="4">
        <v>1962.23</v>
      </c>
      <c r="G128" s="9">
        <f t="shared" si="2"/>
        <v>6.0416600000000003</v>
      </c>
      <c r="H128" s="4">
        <f t="shared" si="3"/>
        <v>324.78325493324684</v>
      </c>
      <c r="I128" s="5">
        <v>0.73814376121192449</v>
      </c>
      <c r="J128" s="5">
        <v>0.54012473393074079</v>
      </c>
      <c r="K128" s="5">
        <v>0.19801902728118367</v>
      </c>
      <c r="L128" s="9"/>
    </row>
    <row r="129" spans="1:12" x14ac:dyDescent="0.2">
      <c r="A129" s="2" t="s">
        <v>4</v>
      </c>
      <c r="B129" s="10">
        <v>190910064</v>
      </c>
      <c r="C129" s="3">
        <v>440</v>
      </c>
      <c r="D129" s="3">
        <v>166.06</v>
      </c>
      <c r="E129" s="3">
        <v>158.4</v>
      </c>
      <c r="F129" s="4">
        <v>324.46000000000004</v>
      </c>
      <c r="G129" s="9">
        <f t="shared" si="2"/>
        <v>1</v>
      </c>
      <c r="H129" s="4">
        <f t="shared" si="3"/>
        <v>324.46000000000004</v>
      </c>
      <c r="I129" s="5">
        <v>0.73740909090909101</v>
      </c>
      <c r="J129" s="5">
        <v>0.37740909090909092</v>
      </c>
      <c r="K129" s="5">
        <v>0.36</v>
      </c>
      <c r="L129" s="9"/>
    </row>
    <row r="130" spans="1:12" x14ac:dyDescent="0.2">
      <c r="A130" s="2" t="s">
        <v>2</v>
      </c>
      <c r="B130" s="10">
        <v>191101136</v>
      </c>
      <c r="C130" s="3">
        <v>586.66666666666663</v>
      </c>
      <c r="D130" s="3">
        <v>152.1</v>
      </c>
      <c r="E130" s="3">
        <v>279.60000000000002</v>
      </c>
      <c r="F130" s="4">
        <v>431.70000000000005</v>
      </c>
      <c r="G130" s="9">
        <f t="shared" si="2"/>
        <v>1.3333333333333333</v>
      </c>
      <c r="H130" s="4">
        <f t="shared" si="3"/>
        <v>323.77500000000003</v>
      </c>
      <c r="I130" s="5">
        <v>0.73585227272727283</v>
      </c>
      <c r="J130" s="5">
        <v>0.25926136363636365</v>
      </c>
      <c r="K130" s="5">
        <v>0.47659090909090918</v>
      </c>
      <c r="L130" s="9"/>
    </row>
    <row r="131" spans="1:12" x14ac:dyDescent="0.2">
      <c r="A131" s="2" t="s">
        <v>6</v>
      </c>
      <c r="B131" s="10">
        <v>190780420</v>
      </c>
      <c r="C131" s="3">
        <v>440</v>
      </c>
      <c r="D131" s="3">
        <v>72.709999999999994</v>
      </c>
      <c r="E131" s="3">
        <v>249.60000000000002</v>
      </c>
      <c r="F131" s="4">
        <v>322.31</v>
      </c>
      <c r="G131" s="9">
        <f t="shared" si="2"/>
        <v>1</v>
      </c>
      <c r="H131" s="4">
        <f t="shared" si="3"/>
        <v>322.31</v>
      </c>
      <c r="I131" s="5">
        <v>0.73252272727272727</v>
      </c>
      <c r="J131" s="5">
        <v>0.16524999999999998</v>
      </c>
      <c r="K131" s="5">
        <v>0.56727272727272737</v>
      </c>
      <c r="L131" s="9"/>
    </row>
    <row r="132" spans="1:12" x14ac:dyDescent="0.2">
      <c r="A132" s="2" t="s">
        <v>3</v>
      </c>
      <c r="B132" s="10">
        <v>190625404</v>
      </c>
      <c r="C132" s="3">
        <v>1961.6666666666665</v>
      </c>
      <c r="D132" s="3">
        <v>1279.75</v>
      </c>
      <c r="E132" s="3">
        <v>157.20000000000002</v>
      </c>
      <c r="F132" s="4">
        <v>1436.95</v>
      </c>
      <c r="G132" s="9">
        <f t="shared" si="2"/>
        <v>4.458333333333333</v>
      </c>
      <c r="H132" s="4">
        <f t="shared" si="3"/>
        <v>322.30654205607482</v>
      </c>
      <c r="I132" s="5">
        <v>0.73251486830926094</v>
      </c>
      <c r="J132" s="5">
        <v>0.65237892948173326</v>
      </c>
      <c r="K132" s="5">
        <v>8.0135938827527634E-2</v>
      </c>
      <c r="L132" s="9"/>
    </row>
    <row r="133" spans="1:12" x14ac:dyDescent="0.2">
      <c r="A133" s="2" t="s">
        <v>1</v>
      </c>
      <c r="B133" s="10">
        <v>190910422</v>
      </c>
      <c r="C133" s="3">
        <v>1686.6608000000001</v>
      </c>
      <c r="D133" s="3">
        <v>314.07</v>
      </c>
      <c r="E133" s="3">
        <v>920.40000000000009</v>
      </c>
      <c r="F133" s="4">
        <v>1234.47</v>
      </c>
      <c r="G133" s="9">
        <f t="shared" si="2"/>
        <v>3.8333200000000001</v>
      </c>
      <c r="H133" s="4">
        <f t="shared" si="3"/>
        <v>322.03677230181671</v>
      </c>
      <c r="I133" s="5">
        <v>0.73190175523140155</v>
      </c>
      <c r="J133" s="5">
        <v>0.18620815756197096</v>
      </c>
      <c r="K133" s="5">
        <v>0.5456935976694306</v>
      </c>
      <c r="L133" s="9"/>
    </row>
    <row r="134" spans="1:12" x14ac:dyDescent="0.2">
      <c r="A134" s="2" t="s">
        <v>1</v>
      </c>
      <c r="B134" s="10">
        <v>190790069</v>
      </c>
      <c r="C134" s="3">
        <v>1650</v>
      </c>
      <c r="D134" s="3">
        <v>350.41</v>
      </c>
      <c r="E134" s="3">
        <v>857.2</v>
      </c>
      <c r="F134" s="4">
        <v>1207.6100000000001</v>
      </c>
      <c r="G134" s="9">
        <f t="shared" si="2"/>
        <v>3.75</v>
      </c>
      <c r="H134" s="4">
        <f t="shared" si="3"/>
        <v>322.02933333333334</v>
      </c>
      <c r="I134" s="5">
        <v>0.73188484848484858</v>
      </c>
      <c r="J134" s="5">
        <v>0.21236969696969699</v>
      </c>
      <c r="K134" s="5">
        <v>0.5195151515151516</v>
      </c>
      <c r="L134" s="9"/>
    </row>
    <row r="135" spans="1:12" x14ac:dyDescent="0.2">
      <c r="A135" s="2" t="s">
        <v>1</v>
      </c>
      <c r="B135" s="10">
        <v>190999092</v>
      </c>
      <c r="C135" s="3">
        <v>2951.6607999999997</v>
      </c>
      <c r="D135" s="3">
        <v>1747.91</v>
      </c>
      <c r="E135" s="3">
        <v>404.20000000000005</v>
      </c>
      <c r="F135" s="4">
        <v>2152.11</v>
      </c>
      <c r="G135" s="9">
        <f t="shared" ref="G135:G153" si="4">C135/440</f>
        <v>6.7083199999999996</v>
      </c>
      <c r="H135" s="4">
        <f t="shared" ref="H135:H153" si="5">F135/G135</f>
        <v>320.81206621031799</v>
      </c>
      <c r="I135" s="5">
        <v>0.72911833229617729</v>
      </c>
      <c r="J135" s="5">
        <v>0.59217847796061129</v>
      </c>
      <c r="K135" s="5">
        <v>0.13693985433556596</v>
      </c>
      <c r="L135" s="9"/>
    </row>
    <row r="136" spans="1:12" x14ac:dyDescent="0.2">
      <c r="A136" s="2" t="s">
        <v>1</v>
      </c>
      <c r="B136" s="10">
        <v>190289746</v>
      </c>
      <c r="C136" s="3">
        <v>5096.6608000000006</v>
      </c>
      <c r="D136" s="3">
        <v>3010.5</v>
      </c>
      <c r="E136" s="3">
        <v>696.80000000000007</v>
      </c>
      <c r="F136" s="4">
        <v>3707.3</v>
      </c>
      <c r="G136" s="9">
        <f t="shared" si="4"/>
        <v>11.583320000000001</v>
      </c>
      <c r="H136" s="4">
        <f t="shared" si="5"/>
        <v>320.05504466767729</v>
      </c>
      <c r="I136" s="5">
        <v>0.72739782879017567</v>
      </c>
      <c r="J136" s="5">
        <v>0.59068086304664413</v>
      </c>
      <c r="K136" s="5">
        <v>0.13671696574353154</v>
      </c>
      <c r="L136" s="9"/>
    </row>
    <row r="137" spans="1:12" x14ac:dyDescent="0.2">
      <c r="A137" s="2" t="s">
        <v>2</v>
      </c>
      <c r="B137" s="10">
        <v>190930978</v>
      </c>
      <c r="C137" s="3">
        <v>916.66666666666674</v>
      </c>
      <c r="D137" s="3">
        <v>293.8</v>
      </c>
      <c r="E137" s="3">
        <v>366</v>
      </c>
      <c r="F137" s="4">
        <v>659.8</v>
      </c>
      <c r="G137" s="9">
        <f t="shared" si="4"/>
        <v>2.0833333333333335</v>
      </c>
      <c r="H137" s="4">
        <f t="shared" si="5"/>
        <v>316.70399999999995</v>
      </c>
      <c r="I137" s="5">
        <v>0.71978181818181808</v>
      </c>
      <c r="J137" s="5">
        <v>0.32050909090909091</v>
      </c>
      <c r="K137" s="5">
        <v>0.39927272727272722</v>
      </c>
      <c r="L137" s="9"/>
    </row>
    <row r="138" spans="1:12" x14ac:dyDescent="0.2">
      <c r="A138" s="2" t="s">
        <v>5</v>
      </c>
      <c r="B138" s="10">
        <v>191045095</v>
      </c>
      <c r="C138" s="3">
        <v>568.33040000000005</v>
      </c>
      <c r="D138" s="3">
        <v>104.63</v>
      </c>
      <c r="E138" s="3">
        <v>304</v>
      </c>
      <c r="F138" s="4">
        <v>408.63</v>
      </c>
      <c r="G138" s="9">
        <f t="shared" si="4"/>
        <v>1.29166</v>
      </c>
      <c r="H138" s="4">
        <f t="shared" si="5"/>
        <v>316.36034250499358</v>
      </c>
      <c r="I138" s="5">
        <v>0.71900077842043986</v>
      </c>
      <c r="J138" s="5">
        <v>0.18410065694180705</v>
      </c>
      <c r="K138" s="5">
        <v>0.53490012147863275</v>
      </c>
      <c r="L138" s="9"/>
    </row>
    <row r="139" spans="1:12" x14ac:dyDescent="0.2">
      <c r="A139" s="2" t="s">
        <v>5</v>
      </c>
      <c r="B139" s="10">
        <v>190508127</v>
      </c>
      <c r="C139" s="3">
        <v>5683.3303999999998</v>
      </c>
      <c r="D139" s="3">
        <v>3281.28</v>
      </c>
      <c r="E139" s="3">
        <v>780.80000000000007</v>
      </c>
      <c r="F139" s="4">
        <v>4062.0800000000004</v>
      </c>
      <c r="G139" s="9">
        <f t="shared" si="4"/>
        <v>12.91666</v>
      </c>
      <c r="H139" s="4">
        <f t="shared" si="5"/>
        <v>314.48377521743237</v>
      </c>
      <c r="I139" s="5">
        <v>0.71473585276689189</v>
      </c>
      <c r="J139" s="5">
        <v>0.5773516176360256</v>
      </c>
      <c r="K139" s="5">
        <v>0.13738423513086626</v>
      </c>
      <c r="L139" s="9"/>
    </row>
    <row r="140" spans="1:12" x14ac:dyDescent="0.2">
      <c r="A140" s="2" t="s">
        <v>2</v>
      </c>
      <c r="B140" s="10">
        <v>190619103</v>
      </c>
      <c r="C140" s="3">
        <v>1448.3333333333333</v>
      </c>
      <c r="D140" s="3">
        <v>643.26</v>
      </c>
      <c r="E140" s="3">
        <v>387</v>
      </c>
      <c r="F140" s="4">
        <v>1030.26</v>
      </c>
      <c r="G140" s="9">
        <f t="shared" si="4"/>
        <v>3.2916666666666665</v>
      </c>
      <c r="H140" s="4">
        <f t="shared" si="5"/>
        <v>312.99037974683546</v>
      </c>
      <c r="I140" s="5">
        <v>0.71134177215189875</v>
      </c>
      <c r="J140" s="5">
        <v>0.44413808975834296</v>
      </c>
      <c r="K140" s="5">
        <v>0.26720368239355585</v>
      </c>
      <c r="L140" s="9"/>
    </row>
    <row r="141" spans="1:12" x14ac:dyDescent="0.2">
      <c r="A141" s="2" t="s">
        <v>6</v>
      </c>
      <c r="B141" s="10">
        <v>190848675</v>
      </c>
      <c r="C141" s="3">
        <v>861.66666666666663</v>
      </c>
      <c r="D141" s="3">
        <v>355.21</v>
      </c>
      <c r="E141" s="3">
        <v>254</v>
      </c>
      <c r="F141" s="4">
        <v>609.21</v>
      </c>
      <c r="G141" s="9">
        <f t="shared" si="4"/>
        <v>1.9583333333333333</v>
      </c>
      <c r="H141" s="4">
        <f t="shared" si="5"/>
        <v>311.08595744680855</v>
      </c>
      <c r="I141" s="5">
        <v>0.70701353965183755</v>
      </c>
      <c r="J141" s="5">
        <v>0.41223597678916829</v>
      </c>
      <c r="K141" s="5">
        <v>0.29477756286266926</v>
      </c>
      <c r="L141" s="9"/>
    </row>
    <row r="142" spans="1:12" x14ac:dyDescent="0.2">
      <c r="A142" s="2" t="s">
        <v>3</v>
      </c>
      <c r="B142" s="10">
        <v>190995718</v>
      </c>
      <c r="C142" s="3">
        <v>5408.333333333333</v>
      </c>
      <c r="D142" s="3">
        <v>2728.47</v>
      </c>
      <c r="E142" s="3">
        <v>1093.6000000000001</v>
      </c>
      <c r="F142" s="4">
        <v>3822.0699999999997</v>
      </c>
      <c r="G142" s="9">
        <f t="shared" si="4"/>
        <v>12.291666666666666</v>
      </c>
      <c r="H142" s="4">
        <f t="shared" si="5"/>
        <v>310.94806779661013</v>
      </c>
      <c r="I142" s="5">
        <v>0.70670015408320497</v>
      </c>
      <c r="J142" s="5">
        <v>0.50449368258859784</v>
      </c>
      <c r="K142" s="5">
        <v>0.20220647149460713</v>
      </c>
      <c r="L142" s="9"/>
    </row>
    <row r="143" spans="1:12" x14ac:dyDescent="0.2">
      <c r="A143" s="2" t="s">
        <v>2</v>
      </c>
      <c r="B143" s="10">
        <v>190632557</v>
      </c>
      <c r="C143" s="3">
        <v>1210</v>
      </c>
      <c r="D143" s="3">
        <v>465.68</v>
      </c>
      <c r="E143" s="3">
        <v>384</v>
      </c>
      <c r="F143" s="4">
        <v>849.68000000000006</v>
      </c>
      <c r="G143" s="9">
        <f t="shared" si="4"/>
        <v>2.75</v>
      </c>
      <c r="H143" s="4">
        <f t="shared" si="5"/>
        <v>308.97454545454548</v>
      </c>
      <c r="I143" s="5">
        <v>0.70221487603305788</v>
      </c>
      <c r="J143" s="5">
        <v>0.38485950413223141</v>
      </c>
      <c r="K143" s="5">
        <v>0.31735537190082647</v>
      </c>
      <c r="L143" s="9"/>
    </row>
    <row r="144" spans="1:12" x14ac:dyDescent="0.2">
      <c r="A144" s="2" t="s">
        <v>6</v>
      </c>
      <c r="B144" s="10">
        <v>190694269</v>
      </c>
      <c r="C144" s="3">
        <v>513.33333333333337</v>
      </c>
      <c r="D144" s="3">
        <v>108.29</v>
      </c>
      <c r="E144" s="3">
        <v>250.4</v>
      </c>
      <c r="F144" s="4">
        <v>358.69</v>
      </c>
      <c r="G144" s="9">
        <f t="shared" si="4"/>
        <v>1.1666666666666667</v>
      </c>
      <c r="H144" s="4">
        <f t="shared" si="5"/>
        <v>307.44857142857143</v>
      </c>
      <c r="I144" s="5">
        <v>0.69874675324675317</v>
      </c>
      <c r="J144" s="5">
        <v>0.21095454545454545</v>
      </c>
      <c r="K144" s="5">
        <v>0.48779220779220778</v>
      </c>
      <c r="L144" s="9"/>
    </row>
    <row r="145" spans="1:12" x14ac:dyDescent="0.2">
      <c r="A145" s="2" t="s">
        <v>4</v>
      </c>
      <c r="B145" s="10">
        <v>190762262</v>
      </c>
      <c r="C145" s="3">
        <v>1265</v>
      </c>
      <c r="D145" s="3">
        <v>392.53999999999996</v>
      </c>
      <c r="E145" s="3">
        <v>489.20000000000005</v>
      </c>
      <c r="F145" s="4">
        <v>881.74</v>
      </c>
      <c r="G145" s="9">
        <f t="shared" si="4"/>
        <v>2.875</v>
      </c>
      <c r="H145" s="4">
        <f t="shared" si="5"/>
        <v>306.69217391304346</v>
      </c>
      <c r="I145" s="5">
        <v>0.69702766798418969</v>
      </c>
      <c r="J145" s="5">
        <v>0.31030830039525686</v>
      </c>
      <c r="K145" s="5">
        <v>0.38671936758893283</v>
      </c>
      <c r="L145" s="9"/>
    </row>
    <row r="146" spans="1:12" x14ac:dyDescent="0.2">
      <c r="A146" s="2" t="s">
        <v>4</v>
      </c>
      <c r="B146" s="10">
        <v>190585020</v>
      </c>
      <c r="C146" s="3">
        <v>1833.3303999999998</v>
      </c>
      <c r="D146" s="3">
        <v>790.17000000000007</v>
      </c>
      <c r="E146" s="3">
        <v>485.6</v>
      </c>
      <c r="F146" s="4">
        <v>1275.77</v>
      </c>
      <c r="G146" s="9">
        <f t="shared" si="4"/>
        <v>4.1666599999999994</v>
      </c>
      <c r="H146" s="4">
        <f t="shared" si="5"/>
        <v>306.18528989646387</v>
      </c>
      <c r="I146" s="5">
        <v>0.69587565885559965</v>
      </c>
      <c r="J146" s="5">
        <v>0.43100250778583071</v>
      </c>
      <c r="K146" s="5">
        <v>0.264873151069769</v>
      </c>
      <c r="L146" s="9"/>
    </row>
    <row r="147" spans="1:12" x14ac:dyDescent="0.2">
      <c r="A147" s="2" t="s">
        <v>6</v>
      </c>
      <c r="B147" s="10">
        <v>190799433</v>
      </c>
      <c r="C147" s="3">
        <v>440</v>
      </c>
      <c r="D147" s="3">
        <v>74.08</v>
      </c>
      <c r="E147" s="3">
        <v>230.8</v>
      </c>
      <c r="F147" s="4">
        <v>304.88</v>
      </c>
      <c r="G147" s="9">
        <f t="shared" si="4"/>
        <v>1</v>
      </c>
      <c r="H147" s="4">
        <f t="shared" si="5"/>
        <v>304.88</v>
      </c>
      <c r="I147" s="5">
        <v>0.69290909090909092</v>
      </c>
      <c r="J147" s="5">
        <v>0.16836363636363635</v>
      </c>
      <c r="K147" s="5">
        <v>0.52454545454545454</v>
      </c>
      <c r="L147" s="9"/>
    </row>
    <row r="148" spans="1:12" x14ac:dyDescent="0.2">
      <c r="A148" s="2" t="s">
        <v>1</v>
      </c>
      <c r="B148" s="10">
        <v>191090231</v>
      </c>
      <c r="C148" s="3">
        <v>3024.9911999999999</v>
      </c>
      <c r="D148" s="3">
        <v>1307.83</v>
      </c>
      <c r="E148" s="3">
        <v>775.6</v>
      </c>
      <c r="F148" s="4">
        <v>2083.4299999999998</v>
      </c>
      <c r="G148" s="9">
        <f t="shared" si="4"/>
        <v>6.8749799999999999</v>
      </c>
      <c r="H148" s="4">
        <f t="shared" si="5"/>
        <v>303.04524522253155</v>
      </c>
      <c r="I148" s="5">
        <v>0.68873919368757164</v>
      </c>
      <c r="J148" s="5">
        <v>0.43234175358923355</v>
      </c>
      <c r="K148" s="5">
        <v>0.25639744009833815</v>
      </c>
      <c r="L148" s="9"/>
    </row>
    <row r="149" spans="1:12" x14ac:dyDescent="0.2">
      <c r="A149" s="2" t="s">
        <v>6</v>
      </c>
      <c r="B149" s="10">
        <v>190957684</v>
      </c>
      <c r="C149" s="3">
        <v>788.33333333333337</v>
      </c>
      <c r="D149" s="3">
        <v>98.5</v>
      </c>
      <c r="E149" s="3">
        <v>443.6</v>
      </c>
      <c r="F149" s="4">
        <v>542.1</v>
      </c>
      <c r="G149" s="9">
        <f t="shared" si="4"/>
        <v>1.7916666666666667</v>
      </c>
      <c r="H149" s="4">
        <f t="shared" si="5"/>
        <v>302.56744186046512</v>
      </c>
      <c r="I149" s="5">
        <v>0.68765327695560252</v>
      </c>
      <c r="J149" s="5">
        <v>0.12494714587737843</v>
      </c>
      <c r="K149" s="5">
        <v>0.56270613107822409</v>
      </c>
      <c r="L149" s="9"/>
    </row>
    <row r="150" spans="1:12" x14ac:dyDescent="0.2">
      <c r="A150" s="2" t="s">
        <v>3</v>
      </c>
      <c r="B150" s="10">
        <v>190241605</v>
      </c>
      <c r="C150" s="3">
        <v>5683.3333333333339</v>
      </c>
      <c r="D150" s="3">
        <v>3205.03</v>
      </c>
      <c r="E150" s="3">
        <v>702.80000000000007</v>
      </c>
      <c r="F150" s="4">
        <v>3907.8300000000004</v>
      </c>
      <c r="G150" s="9">
        <f t="shared" si="4"/>
        <v>12.916666666666668</v>
      </c>
      <c r="H150" s="4">
        <f t="shared" si="5"/>
        <v>302.54167741935481</v>
      </c>
      <c r="I150" s="5">
        <v>0.68759472140762468</v>
      </c>
      <c r="J150" s="5">
        <v>0.56393489736070379</v>
      </c>
      <c r="K150" s="5">
        <v>0.12365982404692082</v>
      </c>
      <c r="L150" s="9"/>
    </row>
    <row r="151" spans="1:12" x14ac:dyDescent="0.2">
      <c r="A151" s="2" t="s">
        <v>5</v>
      </c>
      <c r="B151" s="10">
        <v>190698730</v>
      </c>
      <c r="C151" s="3">
        <v>916.66079999999999</v>
      </c>
      <c r="D151" s="3">
        <v>174.86</v>
      </c>
      <c r="E151" s="3">
        <v>452.8</v>
      </c>
      <c r="F151" s="4">
        <v>627.66000000000008</v>
      </c>
      <c r="G151" s="9">
        <f t="shared" si="4"/>
        <v>2.0833200000000001</v>
      </c>
      <c r="H151" s="4">
        <f t="shared" si="5"/>
        <v>301.27872818386038</v>
      </c>
      <c r="I151" s="5">
        <v>0.68472438223604637</v>
      </c>
      <c r="J151" s="5">
        <v>0.19075758448490435</v>
      </c>
      <c r="K151" s="5">
        <v>0.49396679775114199</v>
      </c>
      <c r="L151" s="9"/>
    </row>
    <row r="152" spans="1:12" x14ac:dyDescent="0.2">
      <c r="A152" s="2" t="s">
        <v>4</v>
      </c>
      <c r="B152" s="10">
        <v>190938867</v>
      </c>
      <c r="C152" s="3">
        <v>1888.3304000000001</v>
      </c>
      <c r="D152" s="3">
        <v>1019.67</v>
      </c>
      <c r="E152" s="3">
        <v>271.60000000000002</v>
      </c>
      <c r="F152" s="4">
        <v>1291.27</v>
      </c>
      <c r="G152" s="9">
        <f t="shared" si="4"/>
        <v>4.2916600000000003</v>
      </c>
      <c r="H152" s="4">
        <f t="shared" si="5"/>
        <v>300.8789139866625</v>
      </c>
      <c r="I152" s="5">
        <v>0.68381571360605109</v>
      </c>
      <c r="J152" s="5">
        <v>0.53998495178597983</v>
      </c>
      <c r="K152" s="5">
        <v>0.14383076182007132</v>
      </c>
      <c r="L152" s="9"/>
    </row>
    <row r="153" spans="1:12" x14ac:dyDescent="0.2">
      <c r="A153" s="2" t="s">
        <v>4</v>
      </c>
      <c r="B153" s="10">
        <v>190555751</v>
      </c>
      <c r="C153" s="3">
        <v>1045</v>
      </c>
      <c r="D153" s="3">
        <v>638.95000000000005</v>
      </c>
      <c r="E153" s="3">
        <v>74</v>
      </c>
      <c r="F153" s="4">
        <v>712.95</v>
      </c>
      <c r="G153" s="9">
        <f t="shared" si="4"/>
        <v>2.375</v>
      </c>
      <c r="H153" s="4">
        <f t="shared" si="5"/>
        <v>300.18947368421055</v>
      </c>
      <c r="I153" s="5">
        <v>0.68224880382775122</v>
      </c>
      <c r="J153" s="5">
        <v>0.61143540669856467</v>
      </c>
      <c r="K153" s="5">
        <v>7.0813397129186606E-2</v>
      </c>
      <c r="L153" s="9"/>
    </row>
    <row r="154" spans="1:12" x14ac:dyDescent="0.2">
      <c r="A154" s="2" t="s">
        <v>3</v>
      </c>
      <c r="B154" s="10">
        <v>190652150</v>
      </c>
      <c r="C154" s="3">
        <v>18.333333333333332</v>
      </c>
      <c r="D154" s="3">
        <v>261.02</v>
      </c>
      <c r="E154" s="3">
        <v>11.200000000000001</v>
      </c>
      <c r="F154" s="4">
        <v>272.21999999999997</v>
      </c>
      <c r="G154" s="9">
        <f t="shared" ref="G154:G163" si="6">C154/440</f>
        <v>4.1666666666666664E-2</v>
      </c>
      <c r="H154" s="4">
        <f t="shared" ref="H154:H163" si="7">F154/G154</f>
        <v>6533.28</v>
      </c>
      <c r="I154" s="5">
        <v>14.848363636363636</v>
      </c>
      <c r="J154" s="5">
        <v>14.237454545454545</v>
      </c>
      <c r="K154" s="5">
        <v>0.61090909090909096</v>
      </c>
      <c r="L154" s="9"/>
    </row>
    <row r="155" spans="1:12" x14ac:dyDescent="0.2">
      <c r="A155" s="2" t="s">
        <v>6</v>
      </c>
      <c r="B155" s="10">
        <v>190618623</v>
      </c>
      <c r="C155" s="3">
        <v>293.33333333333331</v>
      </c>
      <c r="D155" s="3">
        <v>2822.61</v>
      </c>
      <c r="E155" s="3">
        <v>181.20000000000002</v>
      </c>
      <c r="F155" s="4">
        <v>3003.81</v>
      </c>
      <c r="G155" s="9">
        <f t="shared" si="6"/>
        <v>0.66666666666666663</v>
      </c>
      <c r="H155" s="4">
        <f t="shared" si="7"/>
        <v>4505.7150000000001</v>
      </c>
      <c r="I155" s="5">
        <v>10.240261363636364</v>
      </c>
      <c r="J155" s="5">
        <v>9.6225340909090917</v>
      </c>
      <c r="K155" s="5">
        <v>0.61772727272727279</v>
      </c>
      <c r="L155" s="9"/>
    </row>
    <row r="156" spans="1:12" x14ac:dyDescent="0.2">
      <c r="A156" s="2" t="s">
        <v>3</v>
      </c>
      <c r="B156" s="10">
        <v>191054668</v>
      </c>
      <c r="C156" s="3">
        <v>36.666666666666664</v>
      </c>
      <c r="D156" s="3">
        <v>325.16000000000003</v>
      </c>
      <c r="E156" s="3">
        <v>14</v>
      </c>
      <c r="F156" s="4">
        <v>339.16</v>
      </c>
      <c r="G156" s="9">
        <f t="shared" si="6"/>
        <v>8.3333333333333329E-2</v>
      </c>
      <c r="H156" s="4">
        <f t="shared" si="7"/>
        <v>4069.9200000000005</v>
      </c>
      <c r="I156" s="5">
        <v>9.249818181818183</v>
      </c>
      <c r="J156" s="5">
        <v>8.8680000000000021</v>
      </c>
      <c r="K156" s="5">
        <v>0.38181818181818183</v>
      </c>
      <c r="L156" s="9"/>
    </row>
    <row r="157" spans="1:12" x14ac:dyDescent="0.2">
      <c r="A157" s="2" t="s">
        <v>4</v>
      </c>
      <c r="B157" s="10">
        <v>190718628</v>
      </c>
      <c r="C157" s="3">
        <v>36.660799999999995</v>
      </c>
      <c r="D157" s="3">
        <v>74.87</v>
      </c>
      <c r="E157" s="3">
        <v>180</v>
      </c>
      <c r="F157" s="4">
        <v>254.87</v>
      </c>
      <c r="G157" s="9">
        <f t="shared" si="6"/>
        <v>8.3319999999999991E-2</v>
      </c>
      <c r="H157" s="4">
        <f t="shared" si="7"/>
        <v>3058.9294287085936</v>
      </c>
      <c r="I157" s="5">
        <v>6.9521123379740768</v>
      </c>
      <c r="J157" s="5">
        <v>2.0422358486448746</v>
      </c>
      <c r="K157" s="5">
        <v>4.9098764893292026</v>
      </c>
      <c r="L157" s="9"/>
    </row>
    <row r="158" spans="1:12" x14ac:dyDescent="0.2">
      <c r="A158" s="2" t="s">
        <v>6</v>
      </c>
      <c r="B158" s="10">
        <v>191027443</v>
      </c>
      <c r="C158" s="3">
        <v>36.666666666666664</v>
      </c>
      <c r="D158" s="3">
        <v>90.8</v>
      </c>
      <c r="E158" s="3">
        <v>151.6</v>
      </c>
      <c r="F158" s="4">
        <v>242.39999999999998</v>
      </c>
      <c r="G158" s="9">
        <f t="shared" si="6"/>
        <v>8.3333333333333329E-2</v>
      </c>
      <c r="H158" s="4">
        <f t="shared" si="7"/>
        <v>2908.7999999999997</v>
      </c>
      <c r="I158" s="5">
        <v>6.6109090909090904</v>
      </c>
      <c r="J158" s="5">
        <v>2.4763636363636365</v>
      </c>
      <c r="K158" s="5">
        <v>4.1345454545454547</v>
      </c>
      <c r="L158" s="9"/>
    </row>
    <row r="159" spans="1:12" x14ac:dyDescent="0.2">
      <c r="A159" s="2" t="s">
        <v>2</v>
      </c>
      <c r="B159" s="10">
        <v>190632810</v>
      </c>
      <c r="C159" s="3">
        <v>55</v>
      </c>
      <c r="D159" s="3">
        <v>138.28</v>
      </c>
      <c r="E159" s="3">
        <v>198</v>
      </c>
      <c r="F159" s="4">
        <v>336.28</v>
      </c>
      <c r="G159" s="9">
        <f t="shared" si="6"/>
        <v>0.125</v>
      </c>
      <c r="H159" s="4">
        <f t="shared" si="7"/>
        <v>2690.24</v>
      </c>
      <c r="I159" s="5">
        <v>6.1141818181818177</v>
      </c>
      <c r="J159" s="5">
        <v>2.5141818181818181</v>
      </c>
      <c r="K159" s="5">
        <v>3.6</v>
      </c>
      <c r="L159" s="9"/>
    </row>
    <row r="160" spans="1:12" x14ac:dyDescent="0.2">
      <c r="A160" s="2" t="s">
        <v>4</v>
      </c>
      <c r="B160" s="10">
        <v>190742921</v>
      </c>
      <c r="C160" s="3">
        <v>18.330399999999997</v>
      </c>
      <c r="D160" s="3">
        <v>65.88</v>
      </c>
      <c r="E160" s="3">
        <v>42</v>
      </c>
      <c r="F160" s="4">
        <v>107.88</v>
      </c>
      <c r="G160" s="9">
        <f t="shared" si="6"/>
        <v>4.1659999999999996E-2</v>
      </c>
      <c r="H160" s="4">
        <f t="shared" si="7"/>
        <v>2589.534325492079</v>
      </c>
      <c r="I160" s="5">
        <v>5.8853052852092702</v>
      </c>
      <c r="J160" s="5">
        <v>3.5940295901889758</v>
      </c>
      <c r="K160" s="5">
        <v>2.2912756950202944</v>
      </c>
      <c r="L160" s="9"/>
    </row>
    <row r="161" spans="1:12" x14ac:dyDescent="0.2">
      <c r="A161" s="2" t="s">
        <v>1</v>
      </c>
      <c r="B161" s="10">
        <v>190912613</v>
      </c>
      <c r="C161" s="3">
        <v>18.330399999999997</v>
      </c>
      <c r="D161" s="3">
        <v>79.739999999999995</v>
      </c>
      <c r="E161" s="3">
        <v>0</v>
      </c>
      <c r="F161" s="4">
        <v>79.739999999999995</v>
      </c>
      <c r="G161" s="9">
        <f t="shared" si="6"/>
        <v>4.1659999999999996E-2</v>
      </c>
      <c r="H161" s="4">
        <f t="shared" si="7"/>
        <v>1914.0662506000961</v>
      </c>
      <c r="I161" s="5">
        <v>4.350150569545673</v>
      </c>
      <c r="J161" s="5">
        <v>4.350150569545673</v>
      </c>
      <c r="K161" s="5">
        <v>0</v>
      </c>
      <c r="L161" s="9"/>
    </row>
    <row r="162" spans="1:12" x14ac:dyDescent="0.2">
      <c r="A162" s="2" t="s">
        <v>4</v>
      </c>
      <c r="B162" s="10">
        <v>190809367</v>
      </c>
      <c r="C162" s="3">
        <v>18.330399999999997</v>
      </c>
      <c r="D162" s="3">
        <v>65.25</v>
      </c>
      <c r="E162" s="3">
        <v>12</v>
      </c>
      <c r="F162" s="4">
        <v>77.25</v>
      </c>
      <c r="G162" s="9">
        <f t="shared" si="6"/>
        <v>4.1659999999999996E-2</v>
      </c>
      <c r="H162" s="4">
        <f t="shared" si="7"/>
        <v>1854.2966874699955</v>
      </c>
      <c r="I162" s="5">
        <v>4.2143106533408989</v>
      </c>
      <c r="J162" s="5">
        <v>3.5596604547636717</v>
      </c>
      <c r="K162" s="5">
        <v>0.65465019857722695</v>
      </c>
      <c r="L162" s="9"/>
    </row>
    <row r="163" spans="1:12" x14ac:dyDescent="0.2">
      <c r="A163" s="2" t="s">
        <v>3</v>
      </c>
      <c r="B163" s="10">
        <v>190991110</v>
      </c>
      <c r="C163" s="3">
        <v>55</v>
      </c>
      <c r="D163" s="3">
        <v>156.08000000000001</v>
      </c>
      <c r="E163" s="3">
        <v>60</v>
      </c>
      <c r="F163" s="4">
        <v>216.08</v>
      </c>
      <c r="G163" s="9">
        <f t="shared" si="6"/>
        <v>0.125</v>
      </c>
      <c r="H163" s="4">
        <f t="shared" si="7"/>
        <v>1728.64</v>
      </c>
      <c r="I163" s="5">
        <v>3.9287272727272731</v>
      </c>
      <c r="J163" s="5">
        <v>2.8378181818181822</v>
      </c>
      <c r="K163" s="5">
        <v>1.0909090909090908</v>
      </c>
      <c r="L163" s="9"/>
    </row>
    <row r="164" spans="1:12" x14ac:dyDescent="0.2">
      <c r="A164" s="2" t="s">
        <v>4</v>
      </c>
      <c r="B164" s="10">
        <v>190575635</v>
      </c>
      <c r="C164" s="3">
        <v>36.660799999999995</v>
      </c>
      <c r="D164" s="3">
        <v>126.72</v>
      </c>
      <c r="E164" s="3">
        <v>16.8</v>
      </c>
      <c r="F164" s="4">
        <v>143.52000000000001</v>
      </c>
      <c r="G164" s="9">
        <f t="shared" ref="G164:G227" si="8">C164/440</f>
        <v>8.3319999999999991E-2</v>
      </c>
      <c r="H164" s="4">
        <f t="shared" ref="H164:H227" si="9">F164/G164</f>
        <v>1722.5156024963997</v>
      </c>
      <c r="I164" s="5">
        <v>3.9148081874918179</v>
      </c>
      <c r="J164" s="5">
        <v>3.4565530484877587</v>
      </c>
      <c r="K164" s="5">
        <v>0.4582551390040589</v>
      </c>
      <c r="L164" s="9"/>
    </row>
    <row r="165" spans="1:12" x14ac:dyDescent="0.2">
      <c r="A165" s="2" t="s">
        <v>6</v>
      </c>
      <c r="B165" s="10">
        <v>190622849</v>
      </c>
      <c r="C165" s="3">
        <v>55</v>
      </c>
      <c r="D165" s="3">
        <v>59.89</v>
      </c>
      <c r="E165" s="3">
        <v>149.20000000000002</v>
      </c>
      <c r="F165" s="4">
        <v>209.09000000000003</v>
      </c>
      <c r="G165" s="9">
        <f t="shared" si="8"/>
        <v>0.125</v>
      </c>
      <c r="H165" s="4">
        <f t="shared" si="9"/>
        <v>1672.7200000000003</v>
      </c>
      <c r="I165" s="5">
        <v>3.8016363636363644</v>
      </c>
      <c r="J165" s="5">
        <v>1.0889090909090908</v>
      </c>
      <c r="K165" s="5">
        <v>2.7127272727272729</v>
      </c>
      <c r="L165" s="9"/>
    </row>
    <row r="166" spans="1:12" x14ac:dyDescent="0.2">
      <c r="A166" s="2" t="s">
        <v>1</v>
      </c>
      <c r="B166" s="10">
        <v>190821900</v>
      </c>
      <c r="C166" s="3">
        <v>18.330399999999997</v>
      </c>
      <c r="D166" s="3">
        <v>68.959999999999994</v>
      </c>
      <c r="E166" s="3">
        <v>0</v>
      </c>
      <c r="F166" s="4">
        <v>68.959999999999994</v>
      </c>
      <c r="G166" s="9">
        <f t="shared" si="8"/>
        <v>4.1659999999999996E-2</v>
      </c>
      <c r="H166" s="4">
        <f t="shared" si="9"/>
        <v>1655.3048487758042</v>
      </c>
      <c r="I166" s="5">
        <v>3.7620564744904641</v>
      </c>
      <c r="J166" s="5">
        <v>3.7620564744904641</v>
      </c>
      <c r="K166" s="5">
        <v>0</v>
      </c>
      <c r="L166" s="9"/>
    </row>
    <row r="167" spans="1:12" x14ac:dyDescent="0.2">
      <c r="A167" s="2" t="s">
        <v>3</v>
      </c>
      <c r="B167" s="10">
        <v>190690915</v>
      </c>
      <c r="C167" s="3">
        <v>385</v>
      </c>
      <c r="D167" s="3">
        <v>1210.6500000000001</v>
      </c>
      <c r="E167" s="3">
        <v>218</v>
      </c>
      <c r="F167" s="4">
        <v>1428.65</v>
      </c>
      <c r="G167" s="9">
        <f t="shared" si="8"/>
        <v>0.875</v>
      </c>
      <c r="H167" s="4">
        <f t="shared" si="9"/>
        <v>1632.7428571428572</v>
      </c>
      <c r="I167" s="5">
        <v>3.7107792207792212</v>
      </c>
      <c r="J167" s="5">
        <v>3.144545454545455</v>
      </c>
      <c r="K167" s="5">
        <v>0.5662337662337662</v>
      </c>
      <c r="L167" s="9"/>
    </row>
    <row r="168" spans="1:12" x14ac:dyDescent="0.2">
      <c r="A168" s="2" t="s">
        <v>1</v>
      </c>
      <c r="B168" s="10">
        <v>190957099</v>
      </c>
      <c r="C168" s="3">
        <v>18.330399999999997</v>
      </c>
      <c r="D168" s="3">
        <v>30.61</v>
      </c>
      <c r="E168" s="3">
        <v>36</v>
      </c>
      <c r="F168" s="4">
        <v>66.61</v>
      </c>
      <c r="G168" s="9">
        <f t="shared" si="8"/>
        <v>4.1659999999999996E-2</v>
      </c>
      <c r="H168" s="4">
        <f t="shared" si="9"/>
        <v>1598.8958233317333</v>
      </c>
      <c r="I168" s="5">
        <v>3.6338541439357575</v>
      </c>
      <c r="J168" s="5">
        <v>1.6699035482040765</v>
      </c>
      <c r="K168" s="5">
        <v>1.963950595731681</v>
      </c>
      <c r="L168" s="9"/>
    </row>
    <row r="169" spans="1:12" x14ac:dyDescent="0.2">
      <c r="A169" s="2" t="s">
        <v>4</v>
      </c>
      <c r="B169" s="10">
        <v>190894230</v>
      </c>
      <c r="C169" s="3">
        <v>165</v>
      </c>
      <c r="D169" s="3">
        <v>576.72</v>
      </c>
      <c r="E169" s="3">
        <v>22.8</v>
      </c>
      <c r="F169" s="4">
        <v>599.52</v>
      </c>
      <c r="G169" s="9">
        <f t="shared" si="8"/>
        <v>0.375</v>
      </c>
      <c r="H169" s="4">
        <f t="shared" si="9"/>
        <v>1598.72</v>
      </c>
      <c r="I169" s="5">
        <v>3.6334545454545455</v>
      </c>
      <c r="J169" s="5">
        <v>3.4952727272727273</v>
      </c>
      <c r="K169" s="5">
        <v>0.13818181818181818</v>
      </c>
      <c r="L169" s="9"/>
    </row>
    <row r="170" spans="1:12" x14ac:dyDescent="0.2">
      <c r="A170" s="2" t="s">
        <v>4</v>
      </c>
      <c r="B170" s="10">
        <v>190610493</v>
      </c>
      <c r="C170" s="3">
        <v>54.991200000000006</v>
      </c>
      <c r="D170" s="3">
        <v>81.39</v>
      </c>
      <c r="E170" s="3">
        <v>118</v>
      </c>
      <c r="F170" s="4">
        <v>199.39</v>
      </c>
      <c r="G170" s="9">
        <f t="shared" si="8"/>
        <v>0.12498000000000001</v>
      </c>
      <c r="H170" s="4">
        <f t="shared" si="9"/>
        <v>1595.3752600416065</v>
      </c>
      <c r="I170" s="5">
        <v>3.6258528637309237</v>
      </c>
      <c r="J170" s="5">
        <v>1.4800549906166802</v>
      </c>
      <c r="K170" s="5">
        <v>2.1457978731142435</v>
      </c>
      <c r="L170" s="9"/>
    </row>
    <row r="171" spans="1:12" x14ac:dyDescent="0.2">
      <c r="A171" s="2" t="s">
        <v>4</v>
      </c>
      <c r="B171" s="10">
        <v>190706343</v>
      </c>
      <c r="C171" s="3">
        <v>55</v>
      </c>
      <c r="D171" s="3">
        <v>46.59</v>
      </c>
      <c r="E171" s="3">
        <v>138.80000000000001</v>
      </c>
      <c r="F171" s="4">
        <v>185.39000000000001</v>
      </c>
      <c r="G171" s="9">
        <f t="shared" si="8"/>
        <v>0.125</v>
      </c>
      <c r="H171" s="4">
        <f t="shared" si="9"/>
        <v>1483.1200000000001</v>
      </c>
      <c r="I171" s="5">
        <v>3.3707272727272728</v>
      </c>
      <c r="J171" s="5">
        <v>0.84709090909090912</v>
      </c>
      <c r="K171" s="5">
        <v>2.5236363636363639</v>
      </c>
      <c r="L171" s="9"/>
    </row>
    <row r="172" spans="1:12" x14ac:dyDescent="0.2">
      <c r="A172" s="2" t="s">
        <v>4</v>
      </c>
      <c r="B172" s="10">
        <v>190691214</v>
      </c>
      <c r="C172" s="3">
        <v>36.660799999999995</v>
      </c>
      <c r="D172" s="3">
        <v>120.36</v>
      </c>
      <c r="E172" s="3">
        <v>0</v>
      </c>
      <c r="F172" s="4">
        <v>120.36</v>
      </c>
      <c r="G172" s="9">
        <f t="shared" si="8"/>
        <v>8.3319999999999991E-2</v>
      </c>
      <c r="H172" s="4">
        <f t="shared" si="9"/>
        <v>1444.5511281805091</v>
      </c>
      <c r="I172" s="5">
        <v>3.2830707458647934</v>
      </c>
      <c r="J172" s="5">
        <v>3.2830707458647934</v>
      </c>
      <c r="K172" s="5">
        <v>0</v>
      </c>
      <c r="L172" s="9"/>
    </row>
    <row r="173" spans="1:12" x14ac:dyDescent="0.2">
      <c r="A173" s="2" t="s">
        <v>4</v>
      </c>
      <c r="B173" s="10">
        <v>190692330</v>
      </c>
      <c r="C173" s="3">
        <v>73.330399999999997</v>
      </c>
      <c r="D173" s="3">
        <v>34.340000000000003</v>
      </c>
      <c r="E173" s="3">
        <v>191.20000000000002</v>
      </c>
      <c r="F173" s="4">
        <v>225.54000000000002</v>
      </c>
      <c r="G173" s="9">
        <f t="shared" si="8"/>
        <v>0.16666</v>
      </c>
      <c r="H173" s="4">
        <f t="shared" si="9"/>
        <v>1353.2941317652708</v>
      </c>
      <c r="I173" s="5">
        <v>3.0756684812847062</v>
      </c>
      <c r="J173" s="5">
        <v>0.46829145893108459</v>
      </c>
      <c r="K173" s="5">
        <v>2.6073770223536217</v>
      </c>
      <c r="L173" s="9"/>
    </row>
    <row r="174" spans="1:12" x14ac:dyDescent="0.2">
      <c r="A174" s="2" t="s">
        <v>2</v>
      </c>
      <c r="B174" s="10">
        <v>190735197</v>
      </c>
      <c r="C174" s="3">
        <v>73.333333333333329</v>
      </c>
      <c r="D174" s="3">
        <v>207.96</v>
      </c>
      <c r="E174" s="3">
        <v>12</v>
      </c>
      <c r="F174" s="4">
        <v>219.96</v>
      </c>
      <c r="G174" s="9">
        <f t="shared" si="8"/>
        <v>0.16666666666666666</v>
      </c>
      <c r="H174" s="4">
        <f t="shared" si="9"/>
        <v>1319.7600000000002</v>
      </c>
      <c r="I174" s="5">
        <v>2.9994545454545456</v>
      </c>
      <c r="J174" s="5">
        <v>2.835818181818182</v>
      </c>
      <c r="K174" s="5">
        <v>0.16363636363636364</v>
      </c>
      <c r="L174" s="9"/>
    </row>
    <row r="175" spans="1:12" x14ac:dyDescent="0.2">
      <c r="A175" s="2" t="s">
        <v>5</v>
      </c>
      <c r="B175" s="10">
        <v>190868377</v>
      </c>
      <c r="C175" s="3">
        <v>18.330399999999997</v>
      </c>
      <c r="D175" s="3">
        <v>49.96</v>
      </c>
      <c r="E175" s="3">
        <v>4</v>
      </c>
      <c r="F175" s="4">
        <v>53.96</v>
      </c>
      <c r="G175" s="9">
        <f t="shared" si="8"/>
        <v>4.1659999999999996E-2</v>
      </c>
      <c r="H175" s="4">
        <f t="shared" si="9"/>
        <v>1295.2472395583295</v>
      </c>
      <c r="I175" s="5">
        <v>2.9437437262689308</v>
      </c>
      <c r="J175" s="5">
        <v>2.7255269934098552</v>
      </c>
      <c r="K175" s="5">
        <v>0.21821673285907567</v>
      </c>
      <c r="L175" s="9"/>
    </row>
    <row r="176" spans="1:12" x14ac:dyDescent="0.2">
      <c r="A176" s="2" t="s">
        <v>3</v>
      </c>
      <c r="B176" s="10">
        <v>190610948</v>
      </c>
      <c r="C176" s="3">
        <v>110</v>
      </c>
      <c r="D176" s="3">
        <v>88.93</v>
      </c>
      <c r="E176" s="3">
        <v>224</v>
      </c>
      <c r="F176" s="4">
        <v>312.93</v>
      </c>
      <c r="G176" s="9">
        <f t="shared" si="8"/>
        <v>0.25</v>
      </c>
      <c r="H176" s="4">
        <f t="shared" si="9"/>
        <v>1251.72</v>
      </c>
      <c r="I176" s="5">
        <v>2.8448181818181819</v>
      </c>
      <c r="J176" s="5">
        <v>0.80845454545454554</v>
      </c>
      <c r="K176" s="5">
        <v>2.0363636363636362</v>
      </c>
      <c r="L176" s="9"/>
    </row>
    <row r="177" spans="1:12" x14ac:dyDescent="0.2">
      <c r="A177" s="2" t="s">
        <v>6</v>
      </c>
      <c r="B177" s="10">
        <v>190971235</v>
      </c>
      <c r="C177" s="3">
        <v>110</v>
      </c>
      <c r="D177" s="3">
        <v>94.55</v>
      </c>
      <c r="E177" s="3">
        <v>211.60000000000002</v>
      </c>
      <c r="F177" s="4">
        <v>306.15000000000003</v>
      </c>
      <c r="G177" s="9">
        <f t="shared" si="8"/>
        <v>0.25</v>
      </c>
      <c r="H177" s="4">
        <f t="shared" si="9"/>
        <v>1224.6000000000001</v>
      </c>
      <c r="I177" s="5">
        <v>2.7831818181818186</v>
      </c>
      <c r="J177" s="5">
        <v>0.8595454545454545</v>
      </c>
      <c r="K177" s="5">
        <v>1.9236363636363638</v>
      </c>
      <c r="L177" s="9"/>
    </row>
    <row r="178" spans="1:12" x14ac:dyDescent="0.2">
      <c r="A178" s="2" t="s">
        <v>5</v>
      </c>
      <c r="B178" s="10">
        <v>190991423</v>
      </c>
      <c r="C178" s="3">
        <v>18.330399999999997</v>
      </c>
      <c r="D178" s="3">
        <v>29.95</v>
      </c>
      <c r="E178" s="3">
        <v>20.400000000000002</v>
      </c>
      <c r="F178" s="4">
        <v>50.35</v>
      </c>
      <c r="G178" s="9">
        <f t="shared" si="8"/>
        <v>4.1659999999999996E-2</v>
      </c>
      <c r="H178" s="4">
        <f t="shared" si="9"/>
        <v>1208.5933749399906</v>
      </c>
      <c r="I178" s="5">
        <v>2.7468031248636149</v>
      </c>
      <c r="J178" s="5">
        <v>1.633897787282329</v>
      </c>
      <c r="K178" s="5">
        <v>1.1129053375812861</v>
      </c>
      <c r="L178" s="9"/>
    </row>
    <row r="179" spans="1:12" x14ac:dyDescent="0.2">
      <c r="A179" s="2" t="s">
        <v>5</v>
      </c>
      <c r="B179" s="10">
        <v>190865468</v>
      </c>
      <c r="C179" s="3">
        <v>18.330399999999997</v>
      </c>
      <c r="D179" s="3">
        <v>34.18</v>
      </c>
      <c r="E179" s="3">
        <v>12</v>
      </c>
      <c r="F179" s="4">
        <v>46.18</v>
      </c>
      <c r="G179" s="9">
        <f t="shared" si="8"/>
        <v>4.1659999999999996E-2</v>
      </c>
      <c r="H179" s="4">
        <f t="shared" si="9"/>
        <v>1108.4973595775325</v>
      </c>
      <c r="I179" s="5">
        <v>2.5193121808580283</v>
      </c>
      <c r="J179" s="5">
        <v>1.8646619822808015</v>
      </c>
      <c r="K179" s="5">
        <v>0.65465019857722695</v>
      </c>
      <c r="L179" s="9"/>
    </row>
    <row r="180" spans="1:12" x14ac:dyDescent="0.2">
      <c r="A180" s="2" t="s">
        <v>5</v>
      </c>
      <c r="B180" s="10">
        <v>190555184</v>
      </c>
      <c r="C180" s="3">
        <v>54.991200000000006</v>
      </c>
      <c r="D180" s="3">
        <v>130.29</v>
      </c>
      <c r="E180" s="3">
        <v>0</v>
      </c>
      <c r="F180" s="4">
        <v>130.29</v>
      </c>
      <c r="G180" s="9">
        <f t="shared" si="8"/>
        <v>0.12498000000000001</v>
      </c>
      <c r="H180" s="4">
        <f t="shared" si="9"/>
        <v>1042.4867978876619</v>
      </c>
      <c r="I180" s="5">
        <v>2.3692881770174132</v>
      </c>
      <c r="J180" s="5">
        <v>2.3692881770174132</v>
      </c>
      <c r="K180" s="5">
        <v>0</v>
      </c>
      <c r="L180" s="9"/>
    </row>
    <row r="181" spans="1:12" x14ac:dyDescent="0.2">
      <c r="A181" s="2" t="s">
        <v>5</v>
      </c>
      <c r="B181" s="10">
        <v>190793642</v>
      </c>
      <c r="C181" s="3">
        <v>91.660800000000009</v>
      </c>
      <c r="D181" s="3">
        <v>143.30000000000001</v>
      </c>
      <c r="E181" s="3">
        <v>69.600000000000009</v>
      </c>
      <c r="F181" s="4">
        <v>212.90000000000003</v>
      </c>
      <c r="G181" s="9">
        <f t="shared" si="8"/>
        <v>0.20832000000000003</v>
      </c>
      <c r="H181" s="4">
        <f t="shared" si="9"/>
        <v>1021.9854070660522</v>
      </c>
      <c r="I181" s="5">
        <v>2.3226941069683007</v>
      </c>
      <c r="J181" s="5">
        <v>1.5633727831308477</v>
      </c>
      <c r="K181" s="5">
        <v>0.75932132383745288</v>
      </c>
      <c r="L181" s="9"/>
    </row>
    <row r="182" spans="1:12" x14ac:dyDescent="0.2">
      <c r="A182" s="2" t="s">
        <v>4</v>
      </c>
      <c r="B182" s="10">
        <v>190796497</v>
      </c>
      <c r="C182" s="3">
        <v>128.33040000000003</v>
      </c>
      <c r="D182" s="3">
        <v>179.93</v>
      </c>
      <c r="E182" s="3">
        <v>108</v>
      </c>
      <c r="F182" s="4">
        <v>287.93</v>
      </c>
      <c r="G182" s="9">
        <f t="shared" si="8"/>
        <v>0.29166000000000009</v>
      </c>
      <c r="H182" s="4">
        <f t="shared" si="9"/>
        <v>987.21113625454268</v>
      </c>
      <c r="I182" s="5">
        <v>2.243661673305779</v>
      </c>
      <c r="J182" s="5">
        <v>1.4020839956861348</v>
      </c>
      <c r="K182" s="5">
        <v>0.84157767761964408</v>
      </c>
      <c r="L182" s="9"/>
    </row>
    <row r="183" spans="1:12" x14ac:dyDescent="0.2">
      <c r="A183" s="2" t="s">
        <v>6</v>
      </c>
      <c r="B183" s="10">
        <v>190817458</v>
      </c>
      <c r="C183" s="3">
        <v>110</v>
      </c>
      <c r="D183" s="3">
        <v>61.11</v>
      </c>
      <c r="E183" s="3">
        <v>176.8</v>
      </c>
      <c r="F183" s="4">
        <v>237.91000000000003</v>
      </c>
      <c r="G183" s="9">
        <f t="shared" si="8"/>
        <v>0.25</v>
      </c>
      <c r="H183" s="4">
        <f t="shared" si="9"/>
        <v>951.6400000000001</v>
      </c>
      <c r="I183" s="5">
        <v>2.162818181818182</v>
      </c>
      <c r="J183" s="5">
        <v>0.55554545454545456</v>
      </c>
      <c r="K183" s="5">
        <v>1.6072727272727274</v>
      </c>
      <c r="L183" s="9"/>
    </row>
    <row r="184" spans="1:12" x14ac:dyDescent="0.2">
      <c r="A184" s="2" t="s">
        <v>4</v>
      </c>
      <c r="B184" s="10">
        <v>190758886</v>
      </c>
      <c r="C184" s="3">
        <v>91.660800000000009</v>
      </c>
      <c r="D184" s="3">
        <v>143.97999999999999</v>
      </c>
      <c r="E184" s="3">
        <v>49.2</v>
      </c>
      <c r="F184" s="4">
        <v>193.18</v>
      </c>
      <c r="G184" s="9">
        <f t="shared" si="8"/>
        <v>0.20832000000000003</v>
      </c>
      <c r="H184" s="4">
        <f t="shared" si="9"/>
        <v>927.32334869431634</v>
      </c>
      <c r="I184" s="5">
        <v>2.1075530652143555</v>
      </c>
      <c r="J184" s="5">
        <v>1.5707914397430525</v>
      </c>
      <c r="K184" s="5">
        <v>0.53676162547130291</v>
      </c>
      <c r="L184" s="9"/>
    </row>
    <row r="185" spans="1:12" x14ac:dyDescent="0.2">
      <c r="A185" s="2" t="s">
        <v>3</v>
      </c>
      <c r="B185" s="10">
        <v>191092378</v>
      </c>
      <c r="C185" s="3">
        <v>18.333333333333332</v>
      </c>
      <c r="D185" s="3">
        <v>21.39</v>
      </c>
      <c r="E185" s="3">
        <v>16</v>
      </c>
      <c r="F185" s="4">
        <v>37.39</v>
      </c>
      <c r="G185" s="9">
        <f t="shared" si="8"/>
        <v>4.1666666666666664E-2</v>
      </c>
      <c r="H185" s="4">
        <f t="shared" si="9"/>
        <v>897.36</v>
      </c>
      <c r="I185" s="5">
        <v>2.0394545454545456</v>
      </c>
      <c r="J185" s="5">
        <v>1.1667272727272728</v>
      </c>
      <c r="K185" s="5">
        <v>0.8727272727272728</v>
      </c>
      <c r="L185" s="9"/>
    </row>
    <row r="186" spans="1:12" x14ac:dyDescent="0.2">
      <c r="A186" s="2" t="s">
        <v>1</v>
      </c>
      <c r="B186" s="10">
        <v>190845750</v>
      </c>
      <c r="C186" s="3">
        <v>275</v>
      </c>
      <c r="D186" s="3">
        <v>396.66</v>
      </c>
      <c r="E186" s="3">
        <v>150.80000000000001</v>
      </c>
      <c r="F186" s="4">
        <v>547.46</v>
      </c>
      <c r="G186" s="9">
        <f t="shared" si="8"/>
        <v>0.625</v>
      </c>
      <c r="H186" s="4">
        <f t="shared" si="9"/>
        <v>875.93600000000004</v>
      </c>
      <c r="I186" s="5">
        <v>1.9907636363636365</v>
      </c>
      <c r="J186" s="5">
        <v>1.4424000000000001</v>
      </c>
      <c r="K186" s="5">
        <v>0.54836363636363639</v>
      </c>
      <c r="L186" s="9"/>
    </row>
    <row r="187" spans="1:12" x14ac:dyDescent="0.2">
      <c r="A187" s="2" t="s">
        <v>4</v>
      </c>
      <c r="B187" s="10">
        <v>190901942</v>
      </c>
      <c r="C187" s="3">
        <v>311.66080000000005</v>
      </c>
      <c r="D187" s="3">
        <v>517.32000000000005</v>
      </c>
      <c r="E187" s="3">
        <v>99.600000000000009</v>
      </c>
      <c r="F187" s="4">
        <v>616.92000000000007</v>
      </c>
      <c r="G187" s="9">
        <f t="shared" si="8"/>
        <v>0.70832000000000017</v>
      </c>
      <c r="H187" s="4">
        <f t="shared" si="9"/>
        <v>870.96227693697756</v>
      </c>
      <c r="I187" s="5">
        <v>1.9794597203113127</v>
      </c>
      <c r="J187" s="5">
        <v>1.6598815122081441</v>
      </c>
      <c r="K187" s="5">
        <v>0.31957820810316856</v>
      </c>
      <c r="L187" s="9"/>
    </row>
    <row r="188" spans="1:12" x14ac:dyDescent="0.2">
      <c r="A188" s="2" t="s">
        <v>3</v>
      </c>
      <c r="B188" s="10">
        <v>190570925</v>
      </c>
      <c r="C188" s="3">
        <v>91.666666666666671</v>
      </c>
      <c r="D188" s="3">
        <v>173.49</v>
      </c>
      <c r="E188" s="3">
        <v>0</v>
      </c>
      <c r="F188" s="4">
        <v>173.49</v>
      </c>
      <c r="G188" s="9">
        <f t="shared" si="8"/>
        <v>0.20833333333333334</v>
      </c>
      <c r="H188" s="4">
        <f t="shared" si="9"/>
        <v>832.75199999999995</v>
      </c>
      <c r="I188" s="5">
        <v>1.8926181818181818</v>
      </c>
      <c r="J188" s="5">
        <v>1.8926181818181818</v>
      </c>
      <c r="K188" s="5">
        <v>0</v>
      </c>
      <c r="L188" s="9"/>
    </row>
    <row r="189" spans="1:12" x14ac:dyDescent="0.2">
      <c r="A189" s="2" t="s">
        <v>6</v>
      </c>
      <c r="B189" s="10">
        <v>190799549</v>
      </c>
      <c r="C189" s="3">
        <v>36.666666666666664</v>
      </c>
      <c r="D189" s="3">
        <v>45.38</v>
      </c>
      <c r="E189" s="3">
        <v>24</v>
      </c>
      <c r="F189" s="4">
        <v>69.38</v>
      </c>
      <c r="G189" s="9">
        <f t="shared" si="8"/>
        <v>8.3333333333333329E-2</v>
      </c>
      <c r="H189" s="4">
        <f t="shared" si="9"/>
        <v>832.56</v>
      </c>
      <c r="I189" s="5">
        <v>1.8921818181818182</v>
      </c>
      <c r="J189" s="5">
        <v>1.2376363636363639</v>
      </c>
      <c r="K189" s="5">
        <v>0.65454545454545454</v>
      </c>
      <c r="L189" s="9"/>
    </row>
    <row r="190" spans="1:12" x14ac:dyDescent="0.2">
      <c r="A190" s="2" t="s">
        <v>5</v>
      </c>
      <c r="B190" s="10">
        <v>190633819</v>
      </c>
      <c r="C190" s="3">
        <v>128.33040000000003</v>
      </c>
      <c r="D190" s="3">
        <v>126.23</v>
      </c>
      <c r="E190" s="3">
        <v>115.60000000000001</v>
      </c>
      <c r="F190" s="4">
        <v>241.83</v>
      </c>
      <c r="G190" s="9">
        <f t="shared" si="8"/>
        <v>0.29166000000000009</v>
      </c>
      <c r="H190" s="4">
        <f t="shared" si="9"/>
        <v>829.15038058012738</v>
      </c>
      <c r="I190" s="5">
        <v>1.8844326831366531</v>
      </c>
      <c r="J190" s="5">
        <v>0.98363287264747856</v>
      </c>
      <c r="K190" s="5">
        <v>0.90079981048917468</v>
      </c>
      <c r="L190" s="9"/>
    </row>
    <row r="191" spans="1:12" x14ac:dyDescent="0.2">
      <c r="A191" s="2" t="s">
        <v>1</v>
      </c>
      <c r="B191" s="10">
        <v>190868100</v>
      </c>
      <c r="C191" s="3">
        <v>220</v>
      </c>
      <c r="D191" s="3">
        <v>332.73</v>
      </c>
      <c r="E191" s="3">
        <v>69.600000000000009</v>
      </c>
      <c r="F191" s="4">
        <v>402.33000000000004</v>
      </c>
      <c r="G191" s="9">
        <f t="shared" si="8"/>
        <v>0.5</v>
      </c>
      <c r="H191" s="4">
        <f t="shared" si="9"/>
        <v>804.66000000000008</v>
      </c>
      <c r="I191" s="5">
        <v>1.8287727272727274</v>
      </c>
      <c r="J191" s="5">
        <v>1.512409090909091</v>
      </c>
      <c r="K191" s="5">
        <v>0.3163636363636364</v>
      </c>
      <c r="L191" s="9"/>
    </row>
    <row r="192" spans="1:12" x14ac:dyDescent="0.2">
      <c r="A192" s="2" t="s">
        <v>1</v>
      </c>
      <c r="B192" s="10">
        <v>191071285</v>
      </c>
      <c r="C192" s="3">
        <v>54.991200000000006</v>
      </c>
      <c r="D192" s="3">
        <v>59.41</v>
      </c>
      <c r="E192" s="3">
        <v>35.200000000000003</v>
      </c>
      <c r="F192" s="4">
        <v>94.61</v>
      </c>
      <c r="G192" s="9">
        <f t="shared" si="8"/>
        <v>0.12498000000000001</v>
      </c>
      <c r="H192" s="4">
        <f t="shared" si="9"/>
        <v>757.00112017922868</v>
      </c>
      <c r="I192" s="5">
        <v>1.7204570913164285</v>
      </c>
      <c r="J192" s="5">
        <v>1.0803546749298067</v>
      </c>
      <c r="K192" s="5">
        <v>0.6401024163866218</v>
      </c>
      <c r="L192" s="9"/>
    </row>
    <row r="193" spans="1:12" x14ac:dyDescent="0.2">
      <c r="A193" s="2" t="s">
        <v>6</v>
      </c>
      <c r="B193" s="10">
        <v>190734998</v>
      </c>
      <c r="C193" s="3">
        <v>73.333333333333329</v>
      </c>
      <c r="D193" s="3">
        <v>48.13</v>
      </c>
      <c r="E193" s="3">
        <v>74.8</v>
      </c>
      <c r="F193" s="4">
        <v>122.93</v>
      </c>
      <c r="G193" s="9">
        <f t="shared" si="8"/>
        <v>0.16666666666666666</v>
      </c>
      <c r="H193" s="4">
        <f t="shared" si="9"/>
        <v>737.58</v>
      </c>
      <c r="I193" s="5">
        <v>1.676318181818182</v>
      </c>
      <c r="J193" s="5">
        <v>0.65631818181818191</v>
      </c>
      <c r="K193" s="5">
        <v>1.02</v>
      </c>
      <c r="L193" s="9"/>
    </row>
    <row r="194" spans="1:12" x14ac:dyDescent="0.2">
      <c r="A194" s="2" t="s">
        <v>5</v>
      </c>
      <c r="B194" s="10">
        <v>190889308</v>
      </c>
      <c r="C194" s="3">
        <v>18.330399999999997</v>
      </c>
      <c r="D194" s="3">
        <v>30.27</v>
      </c>
      <c r="E194" s="3">
        <v>0</v>
      </c>
      <c r="F194" s="4">
        <v>30.27</v>
      </c>
      <c r="G194" s="9">
        <f t="shared" si="8"/>
        <v>4.1659999999999996E-2</v>
      </c>
      <c r="H194" s="4">
        <f t="shared" si="9"/>
        <v>726.59625540086415</v>
      </c>
      <c r="I194" s="5">
        <v>1.651355125911055</v>
      </c>
      <c r="J194" s="5">
        <v>1.651355125911055</v>
      </c>
      <c r="K194" s="5">
        <v>0</v>
      </c>
      <c r="L194" s="9"/>
    </row>
    <row r="195" spans="1:12" x14ac:dyDescent="0.2">
      <c r="A195" s="2" t="s">
        <v>4</v>
      </c>
      <c r="B195" s="10">
        <v>191032207</v>
      </c>
      <c r="C195" s="3">
        <v>256.66080000000005</v>
      </c>
      <c r="D195" s="3">
        <v>367.3</v>
      </c>
      <c r="E195" s="3">
        <v>48.800000000000004</v>
      </c>
      <c r="F195" s="4">
        <v>416.1</v>
      </c>
      <c r="G195" s="9">
        <f t="shared" si="8"/>
        <v>0.58332000000000017</v>
      </c>
      <c r="H195" s="4">
        <f t="shared" si="9"/>
        <v>713.33059041349497</v>
      </c>
      <c r="I195" s="5">
        <v>1.6212058873033979</v>
      </c>
      <c r="J195" s="5">
        <v>1.4310716712485894</v>
      </c>
      <c r="K195" s="5">
        <v>0.19013421605480851</v>
      </c>
      <c r="L195" s="9"/>
    </row>
    <row r="196" spans="1:12" x14ac:dyDescent="0.2">
      <c r="A196" s="2" t="s">
        <v>2</v>
      </c>
      <c r="B196" s="10">
        <v>190946722</v>
      </c>
      <c r="C196" s="3">
        <v>146.66666666666666</v>
      </c>
      <c r="D196" s="3">
        <v>86.17</v>
      </c>
      <c r="E196" s="3">
        <v>142</v>
      </c>
      <c r="F196" s="4">
        <v>228.17000000000002</v>
      </c>
      <c r="G196" s="9">
        <f t="shared" si="8"/>
        <v>0.33333333333333331</v>
      </c>
      <c r="H196" s="4">
        <f t="shared" si="9"/>
        <v>684.5100000000001</v>
      </c>
      <c r="I196" s="5">
        <v>1.5557045454545457</v>
      </c>
      <c r="J196" s="5">
        <v>0.58752272727272736</v>
      </c>
      <c r="K196" s="5">
        <v>0.96818181818181825</v>
      </c>
      <c r="L196" s="9"/>
    </row>
    <row r="197" spans="1:12" x14ac:dyDescent="0.2">
      <c r="A197" s="2" t="s">
        <v>1</v>
      </c>
      <c r="B197" s="10">
        <v>190626533</v>
      </c>
      <c r="C197" s="3">
        <v>238.33039999999997</v>
      </c>
      <c r="D197" s="3">
        <v>261.69</v>
      </c>
      <c r="E197" s="3">
        <v>107.60000000000001</v>
      </c>
      <c r="F197" s="4">
        <v>369.29</v>
      </c>
      <c r="G197" s="9">
        <f t="shared" si="8"/>
        <v>0.54165999999999992</v>
      </c>
      <c r="H197" s="4">
        <f t="shared" si="9"/>
        <v>681.77454491747608</v>
      </c>
      <c r="I197" s="5">
        <v>1.5494876020851729</v>
      </c>
      <c r="J197" s="5">
        <v>1.0980135140124803</v>
      </c>
      <c r="K197" s="5">
        <v>0.45147408807269246</v>
      </c>
      <c r="L197" s="9"/>
    </row>
    <row r="198" spans="1:12" x14ac:dyDescent="0.2">
      <c r="A198" s="2" t="s">
        <v>1</v>
      </c>
      <c r="B198" s="10">
        <v>190840046</v>
      </c>
      <c r="C198" s="3">
        <v>91.660800000000009</v>
      </c>
      <c r="D198" s="3">
        <v>116.82</v>
      </c>
      <c r="E198" s="3">
        <v>24</v>
      </c>
      <c r="F198" s="4">
        <v>140.82</v>
      </c>
      <c r="G198" s="9">
        <f t="shared" si="8"/>
        <v>0.20832000000000003</v>
      </c>
      <c r="H198" s="4">
        <f t="shared" si="9"/>
        <v>675.97926267281093</v>
      </c>
      <c r="I198" s="5">
        <v>1.5363165060745703</v>
      </c>
      <c r="J198" s="5">
        <v>1.2744815668202762</v>
      </c>
      <c r="K198" s="5">
        <v>0.26183493925429407</v>
      </c>
      <c r="L198" s="9"/>
    </row>
    <row r="199" spans="1:12" x14ac:dyDescent="0.2">
      <c r="A199" s="2" t="s">
        <v>4</v>
      </c>
      <c r="B199" s="10">
        <v>190787306</v>
      </c>
      <c r="C199" s="3">
        <v>36.660799999999995</v>
      </c>
      <c r="D199" s="3">
        <v>42.54</v>
      </c>
      <c r="E199" s="3">
        <v>12</v>
      </c>
      <c r="F199" s="4">
        <v>54.54</v>
      </c>
      <c r="G199" s="9">
        <f t="shared" si="8"/>
        <v>8.3319999999999991E-2</v>
      </c>
      <c r="H199" s="4">
        <f t="shared" si="9"/>
        <v>654.58473355736919</v>
      </c>
      <c r="I199" s="5">
        <v>1.4876925762667483</v>
      </c>
      <c r="J199" s="5">
        <v>1.1603674769781349</v>
      </c>
      <c r="K199" s="5">
        <v>0.32732509928861347</v>
      </c>
      <c r="L199" s="9"/>
    </row>
    <row r="200" spans="1:12" x14ac:dyDescent="0.2">
      <c r="A200" s="2" t="s">
        <v>5</v>
      </c>
      <c r="B200" s="10">
        <v>190780936</v>
      </c>
      <c r="C200" s="3">
        <v>73.330399999999997</v>
      </c>
      <c r="D200" s="3">
        <v>71.83</v>
      </c>
      <c r="E200" s="3">
        <v>37.200000000000003</v>
      </c>
      <c r="F200" s="4">
        <v>109.03</v>
      </c>
      <c r="G200" s="9">
        <f t="shared" si="8"/>
        <v>0.16666</v>
      </c>
      <c r="H200" s="4">
        <f t="shared" si="9"/>
        <v>654.20616824672982</v>
      </c>
      <c r="I200" s="5">
        <v>1.4868322005607497</v>
      </c>
      <c r="J200" s="5">
        <v>0.97953918156726272</v>
      </c>
      <c r="K200" s="5">
        <v>0.50729301899348711</v>
      </c>
      <c r="L200" s="9"/>
    </row>
    <row r="201" spans="1:12" x14ac:dyDescent="0.2">
      <c r="A201" s="2" t="s">
        <v>5</v>
      </c>
      <c r="B201" s="10">
        <v>190761998</v>
      </c>
      <c r="C201" s="3">
        <v>73.330399999999997</v>
      </c>
      <c r="D201" s="3">
        <v>89.27</v>
      </c>
      <c r="E201" s="3">
        <v>19.200000000000003</v>
      </c>
      <c r="F201" s="4">
        <v>108.47</v>
      </c>
      <c r="G201" s="9">
        <f t="shared" si="8"/>
        <v>0.16666</v>
      </c>
      <c r="H201" s="4">
        <f t="shared" si="9"/>
        <v>650.84603384135369</v>
      </c>
      <c r="I201" s="5">
        <v>1.4791955314576219</v>
      </c>
      <c r="J201" s="5">
        <v>1.2173668764932415</v>
      </c>
      <c r="K201" s="5">
        <v>0.26182865496438046</v>
      </c>
      <c r="L201" s="9"/>
    </row>
    <row r="202" spans="1:12" x14ac:dyDescent="0.2">
      <c r="A202" s="2" t="s">
        <v>6</v>
      </c>
      <c r="B202" s="10">
        <v>190783080</v>
      </c>
      <c r="C202" s="3">
        <v>36.666666666666664</v>
      </c>
      <c r="D202" s="3">
        <v>11.88</v>
      </c>
      <c r="E202" s="3">
        <v>42</v>
      </c>
      <c r="F202" s="4">
        <v>53.88</v>
      </c>
      <c r="G202" s="9">
        <f t="shared" si="8"/>
        <v>8.3333333333333329E-2</v>
      </c>
      <c r="H202" s="4">
        <f t="shared" si="9"/>
        <v>646.56000000000006</v>
      </c>
      <c r="I202" s="5">
        <v>1.4694545454545456</v>
      </c>
      <c r="J202" s="5">
        <v>0.32400000000000007</v>
      </c>
      <c r="K202" s="5">
        <v>1.1454545454545455</v>
      </c>
      <c r="L202" s="9"/>
    </row>
    <row r="203" spans="1:12" x14ac:dyDescent="0.2">
      <c r="A203" s="2" t="s">
        <v>5</v>
      </c>
      <c r="B203" s="10">
        <v>190830918</v>
      </c>
      <c r="C203" s="3">
        <v>146.66079999999999</v>
      </c>
      <c r="D203" s="3">
        <v>60.56</v>
      </c>
      <c r="E203" s="3">
        <v>154</v>
      </c>
      <c r="F203" s="4">
        <v>214.56</v>
      </c>
      <c r="G203" s="9">
        <f t="shared" si="8"/>
        <v>0.33332000000000001</v>
      </c>
      <c r="H203" s="4">
        <f t="shared" si="9"/>
        <v>643.70574822992921</v>
      </c>
      <c r="I203" s="5">
        <v>1.4629676096134756</v>
      </c>
      <c r="J203" s="5">
        <v>0.41292560793340827</v>
      </c>
      <c r="K203" s="5">
        <v>1.0500420016800673</v>
      </c>
      <c r="L203" s="9"/>
    </row>
    <row r="204" spans="1:12" x14ac:dyDescent="0.2">
      <c r="A204" s="2" t="s">
        <v>5</v>
      </c>
      <c r="B204" s="10">
        <v>190500003</v>
      </c>
      <c r="C204" s="3">
        <v>146.66079999999999</v>
      </c>
      <c r="D204" s="3">
        <v>168.41</v>
      </c>
      <c r="E204" s="3">
        <v>41.2</v>
      </c>
      <c r="F204" s="4">
        <v>209.61</v>
      </c>
      <c r="G204" s="9">
        <f t="shared" si="8"/>
        <v>0.33332000000000001</v>
      </c>
      <c r="H204" s="4">
        <f t="shared" si="9"/>
        <v>628.85515420616832</v>
      </c>
      <c r="I204" s="5">
        <v>1.4292162595594735</v>
      </c>
      <c r="J204" s="5">
        <v>1.1482959318372734</v>
      </c>
      <c r="K204" s="5">
        <v>0.28092032772219983</v>
      </c>
      <c r="L204" s="9"/>
    </row>
    <row r="205" spans="1:12" x14ac:dyDescent="0.2">
      <c r="A205" s="2" t="s">
        <v>3</v>
      </c>
      <c r="B205" s="10">
        <v>190751126</v>
      </c>
      <c r="C205" s="3">
        <v>18.333333333333332</v>
      </c>
      <c r="D205" s="3">
        <v>14.18</v>
      </c>
      <c r="E205" s="3">
        <v>11.200000000000001</v>
      </c>
      <c r="F205" s="4">
        <v>25.380000000000003</v>
      </c>
      <c r="G205" s="9">
        <f t="shared" si="8"/>
        <v>4.1666666666666664E-2</v>
      </c>
      <c r="H205" s="4">
        <f t="shared" si="9"/>
        <v>609.12000000000012</v>
      </c>
      <c r="I205" s="5">
        <v>1.3843636363636367</v>
      </c>
      <c r="J205" s="5">
        <v>0.77345454545454551</v>
      </c>
      <c r="K205" s="5">
        <v>0.61090909090909096</v>
      </c>
      <c r="L205" s="9"/>
    </row>
    <row r="206" spans="1:12" x14ac:dyDescent="0.2">
      <c r="A206" s="2" t="s">
        <v>6</v>
      </c>
      <c r="B206" s="10">
        <v>190866005</v>
      </c>
      <c r="C206" s="3">
        <v>55</v>
      </c>
      <c r="D206" s="3">
        <v>35.32</v>
      </c>
      <c r="E206" s="3">
        <v>40.800000000000004</v>
      </c>
      <c r="F206" s="4">
        <v>76.12</v>
      </c>
      <c r="G206" s="9">
        <f t="shared" si="8"/>
        <v>0.125</v>
      </c>
      <c r="H206" s="4">
        <f t="shared" si="9"/>
        <v>608.96</v>
      </c>
      <c r="I206" s="5">
        <v>1.3840000000000001</v>
      </c>
      <c r="J206" s="5">
        <v>0.64218181818181819</v>
      </c>
      <c r="K206" s="5">
        <v>0.74181818181818193</v>
      </c>
      <c r="L206" s="9"/>
    </row>
    <row r="207" spans="1:12" x14ac:dyDescent="0.2">
      <c r="A207" s="2" t="s">
        <v>5</v>
      </c>
      <c r="B207" s="10">
        <v>190753149</v>
      </c>
      <c r="C207" s="3">
        <v>238.33039999999997</v>
      </c>
      <c r="D207" s="3">
        <v>247.17</v>
      </c>
      <c r="E207" s="3">
        <v>77.2</v>
      </c>
      <c r="F207" s="4">
        <v>324.37</v>
      </c>
      <c r="G207" s="9">
        <f t="shared" si="8"/>
        <v>0.54165999999999992</v>
      </c>
      <c r="H207" s="4">
        <f t="shared" si="9"/>
        <v>598.84429346822742</v>
      </c>
      <c r="I207" s="5">
        <v>1.361009757882335</v>
      </c>
      <c r="J207" s="5">
        <v>1.0370896872576894</v>
      </c>
      <c r="K207" s="5">
        <v>0.32392007062464551</v>
      </c>
      <c r="L207" s="9"/>
    </row>
    <row r="208" spans="1:12" x14ac:dyDescent="0.2">
      <c r="A208" s="2" t="s">
        <v>1</v>
      </c>
      <c r="B208" s="10">
        <v>190663394</v>
      </c>
      <c r="C208" s="3">
        <v>201.66079999999999</v>
      </c>
      <c r="D208" s="3">
        <v>234.19</v>
      </c>
      <c r="E208" s="3">
        <v>38.400000000000006</v>
      </c>
      <c r="F208" s="4">
        <v>272.59000000000003</v>
      </c>
      <c r="G208" s="9">
        <f t="shared" si="8"/>
        <v>0.45832000000000001</v>
      </c>
      <c r="H208" s="4">
        <f t="shared" si="9"/>
        <v>594.75912026531682</v>
      </c>
      <c r="I208" s="5">
        <v>1.3517252733302656</v>
      </c>
      <c r="J208" s="5">
        <v>1.1613065107348577</v>
      </c>
      <c r="K208" s="5">
        <v>0.19041876259540777</v>
      </c>
      <c r="L208" s="9"/>
    </row>
    <row r="209" spans="1:12" x14ac:dyDescent="0.2">
      <c r="A209" s="2" t="s">
        <v>1</v>
      </c>
      <c r="B209" s="10">
        <v>190956736</v>
      </c>
      <c r="C209" s="3">
        <v>403.33039999999994</v>
      </c>
      <c r="D209" s="3">
        <v>467.61</v>
      </c>
      <c r="E209" s="3">
        <v>69.2</v>
      </c>
      <c r="F209" s="4">
        <v>536.81000000000006</v>
      </c>
      <c r="G209" s="9">
        <f t="shared" si="8"/>
        <v>0.91665999999999992</v>
      </c>
      <c r="H209" s="4">
        <f t="shared" si="9"/>
        <v>585.61516811031368</v>
      </c>
      <c r="I209" s="5">
        <v>1.3309435638870766</v>
      </c>
      <c r="J209" s="5">
        <v>1.159372068160496</v>
      </c>
      <c r="K209" s="5">
        <v>0.17157149572658054</v>
      </c>
      <c r="L209" s="9"/>
    </row>
    <row r="210" spans="1:12" x14ac:dyDescent="0.2">
      <c r="A210" s="2" t="s">
        <v>5</v>
      </c>
      <c r="B210" s="10">
        <v>190780783</v>
      </c>
      <c r="C210" s="3">
        <v>128.33040000000003</v>
      </c>
      <c r="D210" s="3">
        <v>137.76</v>
      </c>
      <c r="E210" s="3">
        <v>31.200000000000003</v>
      </c>
      <c r="F210" s="4">
        <v>168.95999999999998</v>
      </c>
      <c r="G210" s="9">
        <f t="shared" si="8"/>
        <v>0.29166000000000009</v>
      </c>
      <c r="H210" s="4">
        <f t="shared" si="9"/>
        <v>579.30466982102428</v>
      </c>
      <c r="I210" s="5">
        <v>1.3166015223205099</v>
      </c>
      <c r="J210" s="5">
        <v>1.0734790821192792</v>
      </c>
      <c r="K210" s="5">
        <v>0.24312244020123056</v>
      </c>
      <c r="L210" s="9"/>
    </row>
    <row r="211" spans="1:12" x14ac:dyDescent="0.2">
      <c r="A211" s="2" t="s">
        <v>5</v>
      </c>
      <c r="B211" s="10">
        <v>190572190</v>
      </c>
      <c r="C211" s="3">
        <v>54.991200000000006</v>
      </c>
      <c r="D211" s="3">
        <v>66.89</v>
      </c>
      <c r="E211" s="3">
        <v>4</v>
      </c>
      <c r="F211" s="4">
        <v>70.89</v>
      </c>
      <c r="G211" s="9">
        <f t="shared" si="8"/>
        <v>0.12498000000000001</v>
      </c>
      <c r="H211" s="4">
        <f t="shared" si="9"/>
        <v>567.21075372059522</v>
      </c>
      <c r="I211" s="5">
        <v>1.2891153493649892</v>
      </c>
      <c r="J211" s="5">
        <v>1.216376438411964</v>
      </c>
      <c r="K211" s="5">
        <v>7.2738910953025204E-2</v>
      </c>
      <c r="L211" s="9"/>
    </row>
    <row r="212" spans="1:12" x14ac:dyDescent="0.2">
      <c r="A212" s="2" t="s">
        <v>3</v>
      </c>
      <c r="B212" s="10">
        <v>190716665</v>
      </c>
      <c r="C212" s="3">
        <v>18.333333333333332</v>
      </c>
      <c r="D212" s="3">
        <v>6.37</v>
      </c>
      <c r="E212" s="3">
        <v>17.2</v>
      </c>
      <c r="F212" s="4">
        <v>23.57</v>
      </c>
      <c r="G212" s="9">
        <f t="shared" si="8"/>
        <v>4.1666666666666664E-2</v>
      </c>
      <c r="H212" s="4">
        <f t="shared" si="9"/>
        <v>565.68000000000006</v>
      </c>
      <c r="I212" s="5">
        <v>1.2856363636363637</v>
      </c>
      <c r="J212" s="5">
        <v>0.34745454545454546</v>
      </c>
      <c r="K212" s="5">
        <v>0.93818181818181823</v>
      </c>
      <c r="L212" s="9"/>
    </row>
    <row r="213" spans="1:12" x14ac:dyDescent="0.2">
      <c r="A213" s="2" t="s">
        <v>2</v>
      </c>
      <c r="B213" s="10">
        <v>190799438</v>
      </c>
      <c r="C213" s="3">
        <v>293.33333333333331</v>
      </c>
      <c r="D213" s="3">
        <v>149.16999999999999</v>
      </c>
      <c r="E213" s="3">
        <v>224</v>
      </c>
      <c r="F213" s="4">
        <v>373.16999999999996</v>
      </c>
      <c r="G213" s="9">
        <f t="shared" si="8"/>
        <v>0.66666666666666663</v>
      </c>
      <c r="H213" s="4">
        <f t="shared" si="9"/>
        <v>559.755</v>
      </c>
      <c r="I213" s="5">
        <v>1.2721704545454544</v>
      </c>
      <c r="J213" s="5">
        <v>0.50853409090909085</v>
      </c>
      <c r="K213" s="5">
        <v>0.76363636363636367</v>
      </c>
      <c r="L213" s="9"/>
    </row>
    <row r="214" spans="1:12" x14ac:dyDescent="0.2">
      <c r="A214" s="2" t="s">
        <v>1</v>
      </c>
      <c r="B214" s="10">
        <v>190744659</v>
      </c>
      <c r="C214" s="3">
        <v>18.330399999999997</v>
      </c>
      <c r="D214" s="3">
        <v>21.21</v>
      </c>
      <c r="E214" s="3">
        <v>0</v>
      </c>
      <c r="F214" s="4">
        <v>21.21</v>
      </c>
      <c r="G214" s="9">
        <f t="shared" si="8"/>
        <v>4.1659999999999996E-2</v>
      </c>
      <c r="H214" s="4">
        <f t="shared" si="9"/>
        <v>509.12145943350941</v>
      </c>
      <c r="I214" s="5">
        <v>1.1570942259852488</v>
      </c>
      <c r="J214" s="5">
        <v>1.1570942259852488</v>
      </c>
      <c r="K214" s="5">
        <v>0</v>
      </c>
      <c r="L214" s="9"/>
    </row>
    <row r="215" spans="1:12" x14ac:dyDescent="0.2">
      <c r="A215" s="2" t="s">
        <v>6</v>
      </c>
      <c r="B215" s="10">
        <v>190572412</v>
      </c>
      <c r="C215" s="3">
        <v>201.66666666666666</v>
      </c>
      <c r="D215" s="3">
        <v>43.54</v>
      </c>
      <c r="E215" s="3">
        <v>188</v>
      </c>
      <c r="F215" s="4">
        <v>231.54</v>
      </c>
      <c r="G215" s="9">
        <f t="shared" si="8"/>
        <v>0.45833333333333331</v>
      </c>
      <c r="H215" s="4">
        <f t="shared" si="9"/>
        <v>505.17818181818183</v>
      </c>
      <c r="I215" s="5">
        <v>1.1481322314049587</v>
      </c>
      <c r="J215" s="5">
        <v>0.215900826446281</v>
      </c>
      <c r="K215" s="5">
        <v>0.93223140495867773</v>
      </c>
      <c r="L215" s="9"/>
    </row>
    <row r="216" spans="1:12" x14ac:dyDescent="0.2">
      <c r="A216" s="2" t="s">
        <v>3</v>
      </c>
      <c r="B216" s="10">
        <v>190688653</v>
      </c>
      <c r="C216" s="3">
        <v>385</v>
      </c>
      <c r="D216" s="3">
        <v>265.60000000000002</v>
      </c>
      <c r="E216" s="3">
        <v>175.60000000000002</v>
      </c>
      <c r="F216" s="4">
        <v>441.20000000000005</v>
      </c>
      <c r="G216" s="9">
        <f t="shared" si="8"/>
        <v>0.875</v>
      </c>
      <c r="H216" s="4">
        <f t="shared" si="9"/>
        <v>504.22857142857146</v>
      </c>
      <c r="I216" s="5">
        <v>1.1459740259740261</v>
      </c>
      <c r="J216" s="5">
        <v>0.68987012987012997</v>
      </c>
      <c r="K216" s="5">
        <v>0.45610389610389618</v>
      </c>
      <c r="L216" s="9"/>
    </row>
    <row r="217" spans="1:12" x14ac:dyDescent="0.2">
      <c r="A217" s="2" t="s">
        <v>1</v>
      </c>
      <c r="B217" s="10">
        <v>190745011</v>
      </c>
      <c r="C217" s="3">
        <v>311.66080000000005</v>
      </c>
      <c r="D217" s="3">
        <v>159.22</v>
      </c>
      <c r="E217" s="3">
        <v>195.60000000000002</v>
      </c>
      <c r="F217" s="4">
        <v>354.82000000000005</v>
      </c>
      <c r="G217" s="9">
        <f t="shared" si="8"/>
        <v>0.70832000000000017</v>
      </c>
      <c r="H217" s="4">
        <f t="shared" si="9"/>
        <v>500.93178224531277</v>
      </c>
      <c r="I217" s="5">
        <v>1.1384813232848019</v>
      </c>
      <c r="J217" s="5">
        <v>0.51087592664845871</v>
      </c>
      <c r="K217" s="5">
        <v>0.62760539663634307</v>
      </c>
      <c r="L217" s="9"/>
    </row>
    <row r="218" spans="1:12" x14ac:dyDescent="0.2">
      <c r="A218" s="2" t="s">
        <v>6</v>
      </c>
      <c r="B218" s="10">
        <v>190615013</v>
      </c>
      <c r="C218" s="3">
        <v>36.666666666666664</v>
      </c>
      <c r="D218" s="3">
        <v>19.47</v>
      </c>
      <c r="E218" s="3">
        <v>22</v>
      </c>
      <c r="F218" s="4">
        <v>41.47</v>
      </c>
      <c r="G218" s="9">
        <f t="shared" si="8"/>
        <v>8.3333333333333329E-2</v>
      </c>
      <c r="H218" s="4">
        <f t="shared" si="9"/>
        <v>497.64</v>
      </c>
      <c r="I218" s="5">
        <v>1.131</v>
      </c>
      <c r="J218" s="5">
        <v>0.53100000000000003</v>
      </c>
      <c r="K218" s="5">
        <v>0.60000000000000009</v>
      </c>
      <c r="L218" s="9"/>
    </row>
    <row r="219" spans="1:12" x14ac:dyDescent="0.2">
      <c r="A219" s="2" t="s">
        <v>4</v>
      </c>
      <c r="B219" s="10">
        <v>190978034</v>
      </c>
      <c r="C219" s="3">
        <v>256.66080000000005</v>
      </c>
      <c r="D219" s="3">
        <v>194.82</v>
      </c>
      <c r="E219" s="3">
        <v>78</v>
      </c>
      <c r="F219" s="4">
        <v>272.82</v>
      </c>
      <c r="G219" s="9">
        <f t="shared" si="8"/>
        <v>0.58332000000000017</v>
      </c>
      <c r="H219" s="4">
        <f t="shared" si="9"/>
        <v>467.70211890557482</v>
      </c>
      <c r="I219" s="5">
        <v>1.0629593611490338</v>
      </c>
      <c r="J219" s="5">
        <v>0.7590563108974957</v>
      </c>
      <c r="K219" s="5">
        <v>0.30390305025153813</v>
      </c>
      <c r="L219" s="9"/>
    </row>
    <row r="220" spans="1:12" x14ac:dyDescent="0.2">
      <c r="A220" s="2" t="s">
        <v>3</v>
      </c>
      <c r="B220" s="10">
        <v>191089974</v>
      </c>
      <c r="C220" s="3">
        <v>385</v>
      </c>
      <c r="D220" s="3">
        <v>167.23</v>
      </c>
      <c r="E220" s="3">
        <v>238.8</v>
      </c>
      <c r="F220" s="4">
        <v>406.03</v>
      </c>
      <c r="G220" s="9">
        <f t="shared" si="8"/>
        <v>0.875</v>
      </c>
      <c r="H220" s="4">
        <f t="shared" si="9"/>
        <v>464.03428571428566</v>
      </c>
      <c r="I220" s="5">
        <v>1.0546233766233766</v>
      </c>
      <c r="J220" s="5">
        <v>0.43436363636363634</v>
      </c>
      <c r="K220" s="5">
        <v>0.62025974025974029</v>
      </c>
      <c r="L220" s="9"/>
    </row>
    <row r="221" spans="1:12" x14ac:dyDescent="0.2">
      <c r="A221" s="2" t="s">
        <v>2</v>
      </c>
      <c r="B221" s="10">
        <v>190610589</v>
      </c>
      <c r="C221" s="3">
        <v>238.33333333333331</v>
      </c>
      <c r="D221" s="3">
        <v>84.94</v>
      </c>
      <c r="E221" s="3">
        <v>161</v>
      </c>
      <c r="F221" s="4">
        <v>245.94</v>
      </c>
      <c r="G221" s="9">
        <f t="shared" si="8"/>
        <v>0.54166666666666663</v>
      </c>
      <c r="H221" s="4">
        <f t="shared" si="9"/>
        <v>454.04307692307697</v>
      </c>
      <c r="I221" s="5">
        <v>1.0319160839160839</v>
      </c>
      <c r="J221" s="5">
        <v>0.35639160839160838</v>
      </c>
      <c r="K221" s="5">
        <v>0.67552447552447559</v>
      </c>
      <c r="L221" s="9"/>
    </row>
    <row r="222" spans="1:12" x14ac:dyDescent="0.2">
      <c r="A222" s="2" t="s">
        <v>6</v>
      </c>
      <c r="B222" s="10">
        <v>190861374</v>
      </c>
      <c r="C222" s="3">
        <v>348.33333333333331</v>
      </c>
      <c r="D222" s="3">
        <v>86.93</v>
      </c>
      <c r="E222" s="3">
        <v>262</v>
      </c>
      <c r="F222" s="4">
        <v>348.93</v>
      </c>
      <c r="G222" s="9">
        <f t="shared" si="8"/>
        <v>0.79166666666666663</v>
      </c>
      <c r="H222" s="4">
        <f t="shared" si="9"/>
        <v>440.75368421052633</v>
      </c>
      <c r="I222" s="5">
        <v>1.0017129186602871</v>
      </c>
      <c r="J222" s="5">
        <v>0.24955980861244023</v>
      </c>
      <c r="K222" s="5">
        <v>0.75215311004784691</v>
      </c>
      <c r="L222" s="9"/>
    </row>
    <row r="223" spans="1:12" x14ac:dyDescent="0.2">
      <c r="A223" s="2" t="s">
        <v>5</v>
      </c>
      <c r="B223" s="10">
        <v>190865477</v>
      </c>
      <c r="C223" s="3">
        <v>110</v>
      </c>
      <c r="D223" s="3">
        <v>5.05</v>
      </c>
      <c r="E223" s="3">
        <v>103.2</v>
      </c>
      <c r="F223" s="4">
        <v>108.25</v>
      </c>
      <c r="G223" s="9">
        <f t="shared" si="8"/>
        <v>0.25</v>
      </c>
      <c r="H223" s="4">
        <f t="shared" si="9"/>
        <v>433</v>
      </c>
      <c r="I223" s="5">
        <v>0.98409090909090913</v>
      </c>
      <c r="J223" s="5">
        <v>4.5909090909090906E-2</v>
      </c>
      <c r="K223" s="5">
        <v>0.93818181818181823</v>
      </c>
      <c r="L223" s="9"/>
    </row>
    <row r="224" spans="1:12" x14ac:dyDescent="0.2">
      <c r="A224" s="2" t="s">
        <v>3</v>
      </c>
      <c r="B224" s="10">
        <v>191094584</v>
      </c>
      <c r="C224" s="3">
        <v>366.66666666666669</v>
      </c>
      <c r="D224" s="3">
        <v>116.25</v>
      </c>
      <c r="E224" s="3">
        <v>239.20000000000002</v>
      </c>
      <c r="F224" s="4">
        <v>355.45000000000005</v>
      </c>
      <c r="G224" s="9">
        <f t="shared" si="8"/>
        <v>0.83333333333333337</v>
      </c>
      <c r="H224" s="4">
        <f t="shared" si="9"/>
        <v>426.54</v>
      </c>
      <c r="I224" s="5">
        <v>0.969409090909091</v>
      </c>
      <c r="J224" s="5">
        <v>0.31704545454545452</v>
      </c>
      <c r="K224" s="5">
        <v>0.65236363636363637</v>
      </c>
      <c r="L224" s="9"/>
    </row>
    <row r="225" spans="1:12" x14ac:dyDescent="0.2">
      <c r="A225" s="2" t="s">
        <v>1</v>
      </c>
      <c r="B225" s="10">
        <v>190956405</v>
      </c>
      <c r="C225" s="3">
        <v>73.330399999999997</v>
      </c>
      <c r="D225" s="3">
        <v>56.01</v>
      </c>
      <c r="E225" s="3">
        <v>12</v>
      </c>
      <c r="F225" s="4">
        <v>68.009999999999991</v>
      </c>
      <c r="G225" s="9">
        <f t="shared" si="8"/>
        <v>0.16666</v>
      </c>
      <c r="H225" s="4">
        <f t="shared" si="9"/>
        <v>408.07632305292208</v>
      </c>
      <c r="I225" s="5">
        <v>0.92744618875664109</v>
      </c>
      <c r="J225" s="5">
        <v>0.76380327940390347</v>
      </c>
      <c r="K225" s="5">
        <v>0.16364290935273776</v>
      </c>
      <c r="L225" s="9"/>
    </row>
    <row r="226" spans="1:12" x14ac:dyDescent="0.2">
      <c r="A226" s="2" t="s">
        <v>6</v>
      </c>
      <c r="B226" s="10">
        <v>190967002</v>
      </c>
      <c r="C226" s="3">
        <v>330</v>
      </c>
      <c r="D226" s="3">
        <v>104.72</v>
      </c>
      <c r="E226" s="3">
        <v>200</v>
      </c>
      <c r="F226" s="4">
        <v>304.72000000000003</v>
      </c>
      <c r="G226" s="9">
        <f t="shared" si="8"/>
        <v>0.75</v>
      </c>
      <c r="H226" s="4">
        <f t="shared" si="9"/>
        <v>406.29333333333335</v>
      </c>
      <c r="I226" s="5">
        <v>0.92339393939393943</v>
      </c>
      <c r="J226" s="5">
        <v>0.31733333333333336</v>
      </c>
      <c r="K226" s="5">
        <v>0.60606060606060608</v>
      </c>
      <c r="L226" s="9"/>
    </row>
    <row r="227" spans="1:12" x14ac:dyDescent="0.2">
      <c r="A227" s="2" t="s">
        <v>3</v>
      </c>
      <c r="B227" s="10">
        <v>190326651</v>
      </c>
      <c r="C227" s="3">
        <v>330</v>
      </c>
      <c r="D227" s="3">
        <v>293.99</v>
      </c>
      <c r="E227" s="3">
        <v>6</v>
      </c>
      <c r="F227" s="4">
        <v>299.99</v>
      </c>
      <c r="G227" s="9">
        <f t="shared" si="8"/>
        <v>0.75</v>
      </c>
      <c r="H227" s="4">
        <f t="shared" si="9"/>
        <v>399.98666666666668</v>
      </c>
      <c r="I227" s="5">
        <v>0.90906060606060612</v>
      </c>
      <c r="J227" s="5">
        <v>0.89087878787878794</v>
      </c>
      <c r="K227" s="5">
        <v>1.8181818181818181E-2</v>
      </c>
      <c r="L227" s="9"/>
    </row>
    <row r="228" spans="1:12" x14ac:dyDescent="0.2">
      <c r="A228" s="2" t="s">
        <v>4</v>
      </c>
      <c r="B228" s="10">
        <v>190709071</v>
      </c>
      <c r="C228" s="3">
        <v>295.68</v>
      </c>
      <c r="D228" s="3">
        <v>136.87</v>
      </c>
      <c r="E228" s="3">
        <v>128.4</v>
      </c>
      <c r="F228" s="4">
        <v>265.27</v>
      </c>
      <c r="G228" s="9">
        <f t="shared" ref="G228:G241" si="10">C228/440</f>
        <v>0.67200000000000004</v>
      </c>
      <c r="H228" s="4">
        <f t="shared" ref="H228:H241" si="11">F228/G228</f>
        <v>394.74702380952374</v>
      </c>
      <c r="I228" s="5">
        <v>0.89715232683982671</v>
      </c>
      <c r="J228" s="5">
        <v>0.46289908008658009</v>
      </c>
      <c r="K228" s="5">
        <v>0.43425324675324678</v>
      </c>
      <c r="L228" s="9"/>
    </row>
    <row r="229" spans="1:12" x14ac:dyDescent="0.2">
      <c r="A229" s="2" t="s">
        <v>5</v>
      </c>
      <c r="B229" s="10">
        <v>190743307</v>
      </c>
      <c r="C229" s="3">
        <v>18.330399999999997</v>
      </c>
      <c r="D229" s="3">
        <v>11.58</v>
      </c>
      <c r="E229" s="3">
        <v>4</v>
      </c>
      <c r="F229" s="4">
        <v>15.58</v>
      </c>
      <c r="G229" s="9">
        <f t="shared" si="10"/>
        <v>4.1659999999999996E-2</v>
      </c>
      <c r="H229" s="4">
        <f t="shared" si="11"/>
        <v>373.97983677388385</v>
      </c>
      <c r="I229" s="5">
        <v>0.84995417448609967</v>
      </c>
      <c r="J229" s="5">
        <v>0.63173744162702405</v>
      </c>
      <c r="K229" s="5">
        <v>0.21821673285907567</v>
      </c>
      <c r="L229" s="9"/>
    </row>
    <row r="230" spans="1:12" x14ac:dyDescent="0.2">
      <c r="A230" s="2" t="s">
        <v>5</v>
      </c>
      <c r="B230" s="10">
        <v>190846600</v>
      </c>
      <c r="C230" s="3">
        <v>165</v>
      </c>
      <c r="D230" s="3">
        <v>32.22</v>
      </c>
      <c r="E230" s="3">
        <v>108</v>
      </c>
      <c r="F230" s="4">
        <v>140.22</v>
      </c>
      <c r="G230" s="9">
        <f t="shared" si="10"/>
        <v>0.375</v>
      </c>
      <c r="H230" s="4">
        <f t="shared" si="11"/>
        <v>373.92</v>
      </c>
      <c r="I230" s="5">
        <v>0.84981818181818181</v>
      </c>
      <c r="J230" s="5">
        <v>0.19527272727272726</v>
      </c>
      <c r="K230" s="5">
        <v>0.65454545454545454</v>
      </c>
      <c r="L230" s="9"/>
    </row>
    <row r="231" spans="1:12" x14ac:dyDescent="0.2">
      <c r="A231" s="2" t="s">
        <v>6</v>
      </c>
      <c r="B231" s="10">
        <v>190742936</v>
      </c>
      <c r="C231" s="3">
        <v>165</v>
      </c>
      <c r="D231" s="3">
        <v>31.78</v>
      </c>
      <c r="E231" s="3">
        <v>98.800000000000011</v>
      </c>
      <c r="F231" s="4">
        <v>130.58000000000001</v>
      </c>
      <c r="G231" s="9">
        <f t="shared" si="10"/>
        <v>0.375</v>
      </c>
      <c r="H231" s="4">
        <f t="shared" si="11"/>
        <v>348.21333333333337</v>
      </c>
      <c r="I231" s="5">
        <v>0.79139393939393943</v>
      </c>
      <c r="J231" s="5">
        <v>0.19260606060606061</v>
      </c>
      <c r="K231" s="5">
        <v>0.59878787878787887</v>
      </c>
      <c r="L231" s="9"/>
    </row>
    <row r="232" spans="1:12" x14ac:dyDescent="0.2">
      <c r="A232" s="2" t="s">
        <v>5</v>
      </c>
      <c r="B232" s="10">
        <v>190674067</v>
      </c>
      <c r="C232" s="3">
        <v>275</v>
      </c>
      <c r="D232" s="3">
        <v>115.17</v>
      </c>
      <c r="E232" s="3">
        <v>99.600000000000009</v>
      </c>
      <c r="F232" s="4">
        <v>214.77</v>
      </c>
      <c r="G232" s="9">
        <f t="shared" si="10"/>
        <v>0.625</v>
      </c>
      <c r="H232" s="4">
        <f t="shared" si="11"/>
        <v>343.63200000000001</v>
      </c>
      <c r="I232" s="5">
        <v>0.78098181818181822</v>
      </c>
      <c r="J232" s="5">
        <v>0.41880000000000001</v>
      </c>
      <c r="K232" s="5">
        <v>0.36218181818181822</v>
      </c>
      <c r="L232" s="9"/>
    </row>
    <row r="233" spans="1:12" x14ac:dyDescent="0.2">
      <c r="A233" s="2" t="s">
        <v>6</v>
      </c>
      <c r="B233" s="10">
        <v>190964716</v>
      </c>
      <c r="C233" s="3">
        <v>73.333333333333329</v>
      </c>
      <c r="D233" s="3">
        <v>20.010000000000002</v>
      </c>
      <c r="E233" s="3">
        <v>36</v>
      </c>
      <c r="F233" s="4">
        <v>56.010000000000005</v>
      </c>
      <c r="G233" s="9">
        <f t="shared" si="10"/>
        <v>0.16666666666666666</v>
      </c>
      <c r="H233" s="4">
        <f t="shared" si="11"/>
        <v>336.06000000000006</v>
      </c>
      <c r="I233" s="5">
        <v>0.76377272727272738</v>
      </c>
      <c r="J233" s="5">
        <v>0.27286363636363642</v>
      </c>
      <c r="K233" s="5">
        <v>0.49090909090909096</v>
      </c>
      <c r="L233" s="9"/>
    </row>
    <row r="234" spans="1:12" x14ac:dyDescent="0.2">
      <c r="A234" s="2" t="s">
        <v>5</v>
      </c>
      <c r="B234" s="10">
        <v>190555526</v>
      </c>
      <c r="C234" s="3">
        <v>18.330399999999997</v>
      </c>
      <c r="D234" s="3">
        <v>13.65</v>
      </c>
      <c r="E234" s="3">
        <v>0</v>
      </c>
      <c r="F234" s="4">
        <v>13.65</v>
      </c>
      <c r="G234" s="9">
        <f t="shared" si="10"/>
        <v>4.1659999999999996E-2</v>
      </c>
      <c r="H234" s="4">
        <f t="shared" si="11"/>
        <v>327.6524243879021</v>
      </c>
      <c r="I234" s="5">
        <v>0.7446646008815957</v>
      </c>
      <c r="J234" s="5">
        <v>0.7446646008815957</v>
      </c>
      <c r="K234" s="5">
        <v>0</v>
      </c>
      <c r="L234" s="9"/>
    </row>
    <row r="235" spans="1:12" x14ac:dyDescent="0.2">
      <c r="A235" s="2" t="s">
        <v>5</v>
      </c>
      <c r="B235" s="10">
        <v>190674198</v>
      </c>
      <c r="C235" s="3">
        <v>330</v>
      </c>
      <c r="D235" s="3">
        <v>201.55</v>
      </c>
      <c r="E235" s="3">
        <v>43.2</v>
      </c>
      <c r="F235" s="4">
        <v>244.75</v>
      </c>
      <c r="G235" s="9">
        <f t="shared" si="10"/>
        <v>0.75</v>
      </c>
      <c r="H235" s="4">
        <f t="shared" si="11"/>
        <v>326.33333333333331</v>
      </c>
      <c r="I235" s="5">
        <v>0.7416666666666667</v>
      </c>
      <c r="J235" s="5">
        <v>0.61075757575757583</v>
      </c>
      <c r="K235" s="5">
        <v>0.13090909090909092</v>
      </c>
      <c r="L235" s="9"/>
    </row>
    <row r="236" spans="1:12" x14ac:dyDescent="0.2">
      <c r="A236" s="2" t="s">
        <v>1</v>
      </c>
      <c r="B236" s="10">
        <v>190743924</v>
      </c>
      <c r="C236" s="3">
        <v>311.66080000000005</v>
      </c>
      <c r="D236" s="3">
        <v>194.92</v>
      </c>
      <c r="E236" s="3">
        <v>36</v>
      </c>
      <c r="F236" s="4">
        <v>230.92</v>
      </c>
      <c r="G236" s="9">
        <f t="shared" si="10"/>
        <v>0.70832000000000017</v>
      </c>
      <c r="H236" s="4">
        <f t="shared" si="11"/>
        <v>326.01084255703626</v>
      </c>
      <c r="I236" s="5">
        <v>0.74093373308417343</v>
      </c>
      <c r="J236" s="5">
        <v>0.62542353738423295</v>
      </c>
      <c r="K236" s="5">
        <v>0.11551019569994044</v>
      </c>
      <c r="L236" s="9"/>
    </row>
    <row r="237" spans="1:12" x14ac:dyDescent="0.2">
      <c r="A237" s="2" t="s">
        <v>5</v>
      </c>
      <c r="B237" s="10">
        <v>190868731</v>
      </c>
      <c r="C237" s="3">
        <v>366.66080000000005</v>
      </c>
      <c r="D237" s="3">
        <v>164.73</v>
      </c>
      <c r="E237" s="3">
        <v>106.4</v>
      </c>
      <c r="F237" s="4">
        <v>271.13</v>
      </c>
      <c r="G237" s="9">
        <f t="shared" si="10"/>
        <v>0.83332000000000017</v>
      </c>
      <c r="H237" s="4">
        <f t="shared" si="11"/>
        <v>325.36120577929239</v>
      </c>
      <c r="I237" s="5">
        <v>0.73945728586202819</v>
      </c>
      <c r="J237" s="5">
        <v>0.44927082469683144</v>
      </c>
      <c r="K237" s="5">
        <v>0.29018646116519681</v>
      </c>
      <c r="L237" s="9"/>
    </row>
    <row r="238" spans="1:12" x14ac:dyDescent="0.2">
      <c r="A238" s="2" t="s">
        <v>1</v>
      </c>
      <c r="B238" s="10">
        <v>190709189</v>
      </c>
      <c r="C238" s="3">
        <v>183.33040000000003</v>
      </c>
      <c r="D238" s="3">
        <v>8.39</v>
      </c>
      <c r="E238" s="3">
        <v>125.60000000000001</v>
      </c>
      <c r="F238" s="4">
        <v>133.99</v>
      </c>
      <c r="G238" s="9">
        <f t="shared" si="10"/>
        <v>0.41666000000000009</v>
      </c>
      <c r="H238" s="4">
        <f t="shared" si="11"/>
        <v>321.58114529832471</v>
      </c>
      <c r="I238" s="5">
        <v>0.73086623931437444</v>
      </c>
      <c r="J238" s="5">
        <v>4.5764368593533854E-2</v>
      </c>
      <c r="K238" s="5">
        <v>0.68510187072084061</v>
      </c>
      <c r="L238" s="9"/>
    </row>
    <row r="239" spans="1:12" x14ac:dyDescent="0.2">
      <c r="A239" s="2" t="s">
        <v>4</v>
      </c>
      <c r="B239" s="10">
        <v>190931061</v>
      </c>
      <c r="C239" s="3">
        <v>146.66079999999999</v>
      </c>
      <c r="D239" s="3">
        <v>43.48</v>
      </c>
      <c r="E239" s="3">
        <v>63.2</v>
      </c>
      <c r="F239" s="4">
        <v>106.68</v>
      </c>
      <c r="G239" s="9">
        <f t="shared" si="10"/>
        <v>0.33332000000000001</v>
      </c>
      <c r="H239" s="4">
        <f t="shared" si="11"/>
        <v>320.05280211208452</v>
      </c>
      <c r="I239" s="5">
        <v>0.72739273207291932</v>
      </c>
      <c r="J239" s="5">
        <v>0.29646640411070985</v>
      </c>
      <c r="K239" s="5">
        <v>0.43092632796220942</v>
      </c>
      <c r="L239" s="9"/>
    </row>
    <row r="240" spans="1:12" x14ac:dyDescent="0.2">
      <c r="A240" s="2" t="s">
        <v>1</v>
      </c>
      <c r="B240" s="10">
        <v>191027930</v>
      </c>
      <c r="C240" s="3">
        <v>403.33039999999994</v>
      </c>
      <c r="D240" s="3">
        <v>209.53</v>
      </c>
      <c r="E240" s="3">
        <v>80.800000000000011</v>
      </c>
      <c r="F240" s="4">
        <v>290.33000000000004</v>
      </c>
      <c r="G240" s="9">
        <f t="shared" si="10"/>
        <v>0.91665999999999992</v>
      </c>
      <c r="H240" s="4">
        <f t="shared" si="11"/>
        <v>316.72593982501701</v>
      </c>
      <c r="I240" s="5">
        <v>0.71983168142049314</v>
      </c>
      <c r="J240" s="5">
        <v>0.51949964594783837</v>
      </c>
      <c r="K240" s="5">
        <v>0.20033203547265474</v>
      </c>
      <c r="L240" s="9"/>
    </row>
    <row r="241" spans="1:12" x14ac:dyDescent="0.2">
      <c r="A241" s="2" t="s">
        <v>5</v>
      </c>
      <c r="B241" s="10">
        <v>190576267</v>
      </c>
      <c r="C241" s="3">
        <v>275</v>
      </c>
      <c r="D241" s="3">
        <v>35.01</v>
      </c>
      <c r="E241" s="3">
        <v>157.60000000000002</v>
      </c>
      <c r="F241" s="4">
        <v>192.61</v>
      </c>
      <c r="G241" s="9">
        <f t="shared" si="10"/>
        <v>0.625</v>
      </c>
      <c r="H241" s="4">
        <f t="shared" si="11"/>
        <v>308.17600000000004</v>
      </c>
      <c r="I241" s="5">
        <v>0.70040000000000002</v>
      </c>
      <c r="J241" s="5">
        <v>0.1273090909090909</v>
      </c>
      <c r="K241" s="5">
        <v>0.57309090909090921</v>
      </c>
      <c r="L241" s="9"/>
    </row>
    <row r="242" spans="1:12" x14ac:dyDescent="0.2">
      <c r="G242" s="9"/>
      <c r="H242" s="4"/>
    </row>
    <row r="243" spans="1:12" x14ac:dyDescent="0.2">
      <c r="G243" s="9"/>
      <c r="H243" s="4"/>
    </row>
    <row r="244" spans="1:12" x14ac:dyDescent="0.2">
      <c r="G244" s="9"/>
      <c r="H244" s="4"/>
    </row>
    <row r="245" spans="1:12" x14ac:dyDescent="0.2">
      <c r="G245" s="9"/>
      <c r="H245" s="4"/>
    </row>
    <row r="246" spans="1:12" x14ac:dyDescent="0.2">
      <c r="G246" s="9"/>
      <c r="H246" s="4"/>
    </row>
    <row r="247" spans="1:12" x14ac:dyDescent="0.2">
      <c r="G247" s="9"/>
      <c r="H247" s="4"/>
    </row>
    <row r="248" spans="1:12" x14ac:dyDescent="0.2">
      <c r="G248" s="9"/>
      <c r="H248" s="4"/>
    </row>
    <row r="249" spans="1:12" x14ac:dyDescent="0.2">
      <c r="G249" s="9"/>
      <c r="H249" s="4"/>
    </row>
    <row r="250" spans="1:12" x14ac:dyDescent="0.2">
      <c r="G250" s="9"/>
      <c r="H250" s="4"/>
    </row>
    <row r="251" spans="1:12" x14ac:dyDescent="0.2">
      <c r="G251" s="9"/>
      <c r="H251" s="4"/>
    </row>
    <row r="252" spans="1:12" x14ac:dyDescent="0.2">
      <c r="G252" s="9"/>
      <c r="H252" s="4"/>
    </row>
    <row r="253" spans="1:12" x14ac:dyDescent="0.2">
      <c r="G253" s="9"/>
      <c r="H253" s="4"/>
    </row>
    <row r="254" spans="1:12" x14ac:dyDescent="0.2">
      <c r="G254" s="9"/>
      <c r="H254" s="4"/>
    </row>
    <row r="255" spans="1:12" x14ac:dyDescent="0.2">
      <c r="G255" s="9"/>
      <c r="H255" s="4"/>
    </row>
    <row r="256" spans="1:12" x14ac:dyDescent="0.2">
      <c r="G256" s="9"/>
      <c r="H256" s="4"/>
    </row>
    <row r="257" spans="7:8" x14ac:dyDescent="0.2">
      <c r="G257" s="9"/>
      <c r="H257" s="4"/>
    </row>
    <row r="258" spans="7:8" x14ac:dyDescent="0.2">
      <c r="G258" s="9"/>
      <c r="H258" s="4"/>
    </row>
    <row r="259" spans="7:8" x14ac:dyDescent="0.2">
      <c r="G259" s="9"/>
      <c r="H259" s="4"/>
    </row>
    <row r="260" spans="7:8" x14ac:dyDescent="0.2">
      <c r="G260" s="9"/>
      <c r="H260" s="4"/>
    </row>
    <row r="261" spans="7:8" x14ac:dyDescent="0.2">
      <c r="G261" s="9"/>
      <c r="H261" s="4"/>
    </row>
    <row r="262" spans="7:8" x14ac:dyDescent="0.2">
      <c r="G262" s="9"/>
      <c r="H262" s="4"/>
    </row>
    <row r="263" spans="7:8" x14ac:dyDescent="0.2">
      <c r="G263" s="9"/>
      <c r="H263" s="4"/>
    </row>
    <row r="264" spans="7:8" x14ac:dyDescent="0.2">
      <c r="G264" s="9"/>
      <c r="H264" s="4"/>
    </row>
    <row r="265" spans="7:8" x14ac:dyDescent="0.2">
      <c r="G265" s="9"/>
      <c r="H265" s="4"/>
    </row>
    <row r="266" spans="7:8" x14ac:dyDescent="0.2">
      <c r="G266" s="9"/>
      <c r="H266" s="4"/>
    </row>
    <row r="267" spans="7:8" x14ac:dyDescent="0.2">
      <c r="G267" s="9"/>
      <c r="H267" s="4"/>
    </row>
    <row r="268" spans="7:8" x14ac:dyDescent="0.2">
      <c r="G268" s="9"/>
      <c r="H268" s="4"/>
    </row>
    <row r="269" spans="7:8" x14ac:dyDescent="0.2">
      <c r="G269" s="9"/>
      <c r="H269" s="4"/>
    </row>
    <row r="270" spans="7:8" x14ac:dyDescent="0.2">
      <c r="G270" s="9"/>
      <c r="H270" s="4"/>
    </row>
    <row r="271" spans="7:8" x14ac:dyDescent="0.2">
      <c r="G271" s="9"/>
      <c r="H271" s="4"/>
    </row>
    <row r="272" spans="7:8" x14ac:dyDescent="0.2">
      <c r="G272" s="9"/>
      <c r="H272" s="4"/>
    </row>
    <row r="273" spans="7:8" x14ac:dyDescent="0.2">
      <c r="G273" s="9"/>
      <c r="H273" s="4"/>
    </row>
    <row r="274" spans="7:8" x14ac:dyDescent="0.2">
      <c r="G274" s="9"/>
      <c r="H274" s="4"/>
    </row>
    <row r="275" spans="7:8" x14ac:dyDescent="0.2">
      <c r="G275" s="9"/>
      <c r="H275" s="4"/>
    </row>
    <row r="276" spans="7:8" x14ac:dyDescent="0.2">
      <c r="G276" s="9"/>
      <c r="H276" s="4"/>
    </row>
    <row r="277" spans="7:8" x14ac:dyDescent="0.2">
      <c r="G277" s="9"/>
      <c r="H277" s="4"/>
    </row>
    <row r="278" spans="7:8" x14ac:dyDescent="0.2">
      <c r="G278" s="9"/>
      <c r="H278" s="4"/>
    </row>
    <row r="279" spans="7:8" x14ac:dyDescent="0.2">
      <c r="G279" s="9"/>
      <c r="H279" s="4"/>
    </row>
    <row r="280" spans="7:8" x14ac:dyDescent="0.2">
      <c r="G280" s="9"/>
      <c r="H280" s="4"/>
    </row>
    <row r="281" spans="7:8" x14ac:dyDescent="0.2">
      <c r="G281" s="9"/>
      <c r="H281" s="4"/>
    </row>
    <row r="282" spans="7:8" x14ac:dyDescent="0.2">
      <c r="G282" s="9"/>
      <c r="H282" s="4"/>
    </row>
    <row r="283" spans="7:8" x14ac:dyDescent="0.2">
      <c r="G283" s="9"/>
      <c r="H283" s="4"/>
    </row>
    <row r="284" spans="7:8" x14ac:dyDescent="0.2">
      <c r="G284" s="9"/>
      <c r="H284" s="4"/>
    </row>
    <row r="285" spans="7:8" x14ac:dyDescent="0.2">
      <c r="G285" s="9"/>
      <c r="H285" s="4"/>
    </row>
    <row r="286" spans="7:8" x14ac:dyDescent="0.2">
      <c r="G286" s="9"/>
      <c r="H286" s="4"/>
    </row>
    <row r="287" spans="7:8" x14ac:dyDescent="0.2">
      <c r="G287" s="9"/>
      <c r="H287" s="4"/>
    </row>
    <row r="288" spans="7:8" x14ac:dyDescent="0.2">
      <c r="G288" s="9"/>
      <c r="H288" s="4"/>
    </row>
    <row r="289" spans="7:8" x14ac:dyDescent="0.2">
      <c r="G289" s="9"/>
      <c r="H289" s="4"/>
    </row>
    <row r="290" spans="7:8" x14ac:dyDescent="0.2">
      <c r="G290" s="9"/>
      <c r="H290" s="4"/>
    </row>
    <row r="291" spans="7:8" x14ac:dyDescent="0.2">
      <c r="G291" s="9"/>
      <c r="H291" s="4"/>
    </row>
    <row r="292" spans="7:8" x14ac:dyDescent="0.2">
      <c r="G292" s="9"/>
      <c r="H292" s="4"/>
    </row>
    <row r="293" spans="7:8" x14ac:dyDescent="0.2">
      <c r="G293" s="9"/>
      <c r="H293" s="4"/>
    </row>
    <row r="294" spans="7:8" x14ac:dyDescent="0.2">
      <c r="G294" s="9"/>
      <c r="H294" s="4"/>
    </row>
    <row r="295" spans="7:8" x14ac:dyDescent="0.2">
      <c r="G295" s="9"/>
      <c r="H295" s="4"/>
    </row>
    <row r="296" spans="7:8" x14ac:dyDescent="0.2">
      <c r="G296" s="9"/>
      <c r="H296" s="4"/>
    </row>
    <row r="297" spans="7:8" x14ac:dyDescent="0.2">
      <c r="G297" s="9"/>
      <c r="H297" s="4"/>
    </row>
    <row r="298" spans="7:8" x14ac:dyDescent="0.2">
      <c r="G298" s="9"/>
      <c r="H298" s="4"/>
    </row>
    <row r="299" spans="7:8" x14ac:dyDescent="0.2">
      <c r="G299" s="9"/>
      <c r="H299" s="4"/>
    </row>
    <row r="300" spans="7:8" x14ac:dyDescent="0.2">
      <c r="G300" s="9"/>
      <c r="H300" s="4"/>
    </row>
    <row r="301" spans="7:8" x14ac:dyDescent="0.2">
      <c r="G301" s="9"/>
      <c r="H301" s="4"/>
    </row>
    <row r="302" spans="7:8" x14ac:dyDescent="0.2">
      <c r="G302" s="9"/>
      <c r="H302" s="4"/>
    </row>
    <row r="303" spans="7:8" x14ac:dyDescent="0.2">
      <c r="G303" s="9"/>
      <c r="H303" s="4"/>
    </row>
    <row r="304" spans="7:8" x14ac:dyDescent="0.2">
      <c r="G304" s="9"/>
      <c r="H304" s="4"/>
    </row>
    <row r="305" spans="7:8" x14ac:dyDescent="0.2">
      <c r="G305" s="9"/>
      <c r="H305" s="4"/>
    </row>
    <row r="306" spans="7:8" x14ac:dyDescent="0.2">
      <c r="G306" s="9"/>
      <c r="H306" s="4"/>
    </row>
    <row r="307" spans="7:8" x14ac:dyDescent="0.2">
      <c r="G307" s="9"/>
      <c r="H307" s="4"/>
    </row>
    <row r="308" spans="7:8" x14ac:dyDescent="0.2">
      <c r="G308" s="9"/>
      <c r="H308" s="4"/>
    </row>
    <row r="309" spans="7:8" x14ac:dyDescent="0.2">
      <c r="G309" s="9"/>
      <c r="H309" s="4"/>
    </row>
    <row r="310" spans="7:8" x14ac:dyDescent="0.2">
      <c r="G310" s="9"/>
      <c r="H310" s="4"/>
    </row>
    <row r="311" spans="7:8" x14ac:dyDescent="0.2">
      <c r="G311" s="9"/>
      <c r="H311" s="4"/>
    </row>
    <row r="312" spans="7:8" x14ac:dyDescent="0.2">
      <c r="G312" s="9"/>
      <c r="H312" s="4"/>
    </row>
    <row r="313" spans="7:8" x14ac:dyDescent="0.2">
      <c r="G313" s="9"/>
      <c r="H313" s="4"/>
    </row>
    <row r="314" spans="7:8" x14ac:dyDescent="0.2">
      <c r="G314" s="9"/>
      <c r="H314" s="4"/>
    </row>
    <row r="315" spans="7:8" x14ac:dyDescent="0.2">
      <c r="G315" s="9"/>
      <c r="H315" s="4"/>
    </row>
    <row r="316" spans="7:8" x14ac:dyDescent="0.2">
      <c r="G316" s="9"/>
      <c r="H316" s="4"/>
    </row>
    <row r="317" spans="7:8" x14ac:dyDescent="0.2">
      <c r="G317" s="9"/>
      <c r="H317" s="4"/>
    </row>
    <row r="318" spans="7:8" x14ac:dyDescent="0.2">
      <c r="G318" s="9"/>
      <c r="H318" s="4"/>
    </row>
    <row r="319" spans="7:8" x14ac:dyDescent="0.2">
      <c r="G319" s="9"/>
      <c r="H319" s="4"/>
    </row>
    <row r="320" spans="7:8" x14ac:dyDescent="0.2">
      <c r="G320" s="9"/>
      <c r="H320" s="4"/>
    </row>
    <row r="321" spans="7:8" x14ac:dyDescent="0.2">
      <c r="G321" s="9"/>
      <c r="H321" s="4"/>
    </row>
    <row r="322" spans="7:8" x14ac:dyDescent="0.2">
      <c r="G322" s="9"/>
      <c r="H322" s="4"/>
    </row>
    <row r="323" spans="7:8" x14ac:dyDescent="0.2">
      <c r="G323" s="9"/>
      <c r="H323" s="4"/>
    </row>
    <row r="324" spans="7:8" x14ac:dyDescent="0.2">
      <c r="G324" s="9"/>
      <c r="H324" s="4"/>
    </row>
    <row r="325" spans="7:8" x14ac:dyDescent="0.2">
      <c r="G325" s="9"/>
      <c r="H325" s="4"/>
    </row>
    <row r="326" spans="7:8" x14ac:dyDescent="0.2">
      <c r="G326" s="9"/>
      <c r="H326" s="4"/>
    </row>
    <row r="327" spans="7:8" x14ac:dyDescent="0.2">
      <c r="G327" s="9"/>
      <c r="H327" s="4"/>
    </row>
    <row r="328" spans="7:8" x14ac:dyDescent="0.2">
      <c r="G328" s="9"/>
      <c r="H328" s="4"/>
    </row>
    <row r="329" spans="7:8" x14ac:dyDescent="0.2">
      <c r="G329" s="9"/>
      <c r="H329" s="4"/>
    </row>
    <row r="330" spans="7:8" x14ac:dyDescent="0.2">
      <c r="G330" s="9"/>
      <c r="H330" s="4"/>
    </row>
    <row r="331" spans="7:8" x14ac:dyDescent="0.2">
      <c r="G331" s="9"/>
      <c r="H331" s="4"/>
    </row>
    <row r="332" spans="7:8" x14ac:dyDescent="0.2">
      <c r="G332" s="9"/>
      <c r="H332" s="4"/>
    </row>
    <row r="333" spans="7:8" x14ac:dyDescent="0.2">
      <c r="G333" s="9"/>
      <c r="H333" s="4"/>
    </row>
    <row r="334" spans="7:8" x14ac:dyDescent="0.2">
      <c r="G334" s="9"/>
      <c r="H334" s="4"/>
    </row>
    <row r="335" spans="7:8" x14ac:dyDescent="0.2">
      <c r="G335" s="9"/>
      <c r="H335" s="4"/>
    </row>
    <row r="336" spans="7:8" x14ac:dyDescent="0.2">
      <c r="G336" s="9"/>
      <c r="H336" s="4"/>
    </row>
    <row r="337" spans="7:8" x14ac:dyDescent="0.2">
      <c r="G337" s="9"/>
      <c r="H337" s="4"/>
    </row>
    <row r="338" spans="7:8" x14ac:dyDescent="0.2">
      <c r="G338" s="9"/>
      <c r="H338" s="4"/>
    </row>
    <row r="339" spans="7:8" x14ac:dyDescent="0.2">
      <c r="G339" s="9"/>
      <c r="H339" s="4"/>
    </row>
    <row r="340" spans="7:8" x14ac:dyDescent="0.2">
      <c r="G340" s="9"/>
      <c r="H340" s="4"/>
    </row>
    <row r="341" spans="7:8" x14ac:dyDescent="0.2">
      <c r="G341" s="9"/>
      <c r="H341" s="4"/>
    </row>
    <row r="342" spans="7:8" x14ac:dyDescent="0.2">
      <c r="G342" s="9"/>
      <c r="H342" s="4"/>
    </row>
    <row r="343" spans="7:8" x14ac:dyDescent="0.2">
      <c r="G343" s="9"/>
      <c r="H343" s="4"/>
    </row>
    <row r="344" spans="7:8" x14ac:dyDescent="0.2">
      <c r="G344" s="9"/>
      <c r="H344" s="4"/>
    </row>
    <row r="345" spans="7:8" x14ac:dyDescent="0.2">
      <c r="G345" s="9"/>
      <c r="H345" s="4"/>
    </row>
    <row r="346" spans="7:8" x14ac:dyDescent="0.2">
      <c r="G346" s="9"/>
      <c r="H346" s="4"/>
    </row>
    <row r="347" spans="7:8" x14ac:dyDescent="0.2">
      <c r="G347" s="9"/>
      <c r="H347" s="4"/>
    </row>
    <row r="348" spans="7:8" x14ac:dyDescent="0.2">
      <c r="G348" s="9"/>
      <c r="H348" s="4"/>
    </row>
    <row r="349" spans="7:8" x14ac:dyDescent="0.2">
      <c r="G349" s="9"/>
      <c r="H349" s="4"/>
    </row>
    <row r="350" spans="7:8" x14ac:dyDescent="0.2">
      <c r="G350" s="9"/>
      <c r="H350" s="4"/>
    </row>
    <row r="351" spans="7:8" x14ac:dyDescent="0.2">
      <c r="G351" s="9"/>
      <c r="H351" s="4"/>
    </row>
    <row r="352" spans="7:8" x14ac:dyDescent="0.2">
      <c r="G352" s="9"/>
      <c r="H352" s="4"/>
    </row>
    <row r="353" spans="7:8" x14ac:dyDescent="0.2">
      <c r="G353" s="9"/>
      <c r="H353" s="4"/>
    </row>
    <row r="354" spans="7:8" x14ac:dyDescent="0.2">
      <c r="G354" s="9"/>
      <c r="H354" s="4"/>
    </row>
    <row r="355" spans="7:8" x14ac:dyDescent="0.2">
      <c r="G355" s="9"/>
      <c r="H355" s="4"/>
    </row>
    <row r="356" spans="7:8" x14ac:dyDescent="0.2">
      <c r="G356" s="9"/>
      <c r="H356" s="4"/>
    </row>
    <row r="357" spans="7:8" x14ac:dyDescent="0.2">
      <c r="G357" s="9"/>
      <c r="H357" s="4"/>
    </row>
    <row r="358" spans="7:8" x14ac:dyDescent="0.2">
      <c r="G358" s="9"/>
      <c r="H358" s="4"/>
    </row>
    <row r="359" spans="7:8" x14ac:dyDescent="0.2">
      <c r="G359" s="9"/>
      <c r="H359" s="4"/>
    </row>
    <row r="360" spans="7:8" x14ac:dyDescent="0.2">
      <c r="G360" s="9"/>
      <c r="H360" s="4"/>
    </row>
    <row r="361" spans="7:8" x14ac:dyDescent="0.2">
      <c r="G361" s="9"/>
      <c r="H361" s="4"/>
    </row>
    <row r="362" spans="7:8" x14ac:dyDescent="0.2">
      <c r="G362" s="9"/>
      <c r="H362" s="4"/>
    </row>
    <row r="363" spans="7:8" x14ac:dyDescent="0.2">
      <c r="G363" s="9"/>
      <c r="H363" s="4"/>
    </row>
    <row r="364" spans="7:8" x14ac:dyDescent="0.2">
      <c r="G364" s="9"/>
      <c r="H364" s="4"/>
    </row>
    <row r="365" spans="7:8" x14ac:dyDescent="0.2">
      <c r="G365" s="9"/>
      <c r="H365" s="4"/>
    </row>
    <row r="366" spans="7:8" x14ac:dyDescent="0.2">
      <c r="G366" s="9"/>
      <c r="H366" s="4"/>
    </row>
    <row r="367" spans="7:8" x14ac:dyDescent="0.2">
      <c r="G367" s="9"/>
      <c r="H367" s="4"/>
    </row>
    <row r="368" spans="7:8" x14ac:dyDescent="0.2">
      <c r="G368" s="9"/>
      <c r="H368" s="4"/>
    </row>
    <row r="369" spans="7:8" x14ac:dyDescent="0.2">
      <c r="G369" s="9"/>
      <c r="H369" s="4"/>
    </row>
    <row r="370" spans="7:8" x14ac:dyDescent="0.2">
      <c r="G370" s="9"/>
      <c r="H370" s="4"/>
    </row>
    <row r="371" spans="7:8" x14ac:dyDescent="0.2">
      <c r="G371" s="9"/>
      <c r="H371" s="4"/>
    </row>
    <row r="372" spans="7:8" x14ac:dyDescent="0.2">
      <c r="G372" s="9"/>
      <c r="H372" s="4"/>
    </row>
    <row r="373" spans="7:8" x14ac:dyDescent="0.2">
      <c r="G373" s="9"/>
      <c r="H373" s="4"/>
    </row>
    <row r="374" spans="7:8" x14ac:dyDescent="0.2">
      <c r="G374" s="9"/>
      <c r="H374" s="4"/>
    </row>
    <row r="375" spans="7:8" x14ac:dyDescent="0.2">
      <c r="G375" s="9"/>
      <c r="H375" s="4"/>
    </row>
    <row r="376" spans="7:8" x14ac:dyDescent="0.2">
      <c r="G376" s="9"/>
      <c r="H376" s="4"/>
    </row>
    <row r="377" spans="7:8" x14ac:dyDescent="0.2">
      <c r="G377" s="9"/>
      <c r="H377" s="4"/>
    </row>
    <row r="378" spans="7:8" x14ac:dyDescent="0.2">
      <c r="G378" s="9"/>
      <c r="H378" s="4"/>
    </row>
    <row r="379" spans="7:8" x14ac:dyDescent="0.2">
      <c r="G379" s="9"/>
      <c r="H379" s="4"/>
    </row>
    <row r="380" spans="7:8" x14ac:dyDescent="0.2">
      <c r="G380" s="9"/>
      <c r="H380" s="4"/>
    </row>
    <row r="381" spans="7:8" x14ac:dyDescent="0.2">
      <c r="G381" s="9"/>
      <c r="H381" s="4"/>
    </row>
    <row r="382" spans="7:8" x14ac:dyDescent="0.2">
      <c r="G382" s="9"/>
      <c r="H382" s="4"/>
    </row>
    <row r="383" spans="7:8" x14ac:dyDescent="0.2">
      <c r="G383" s="9"/>
      <c r="H383" s="4"/>
    </row>
    <row r="384" spans="7:8" x14ac:dyDescent="0.2">
      <c r="G384" s="9"/>
      <c r="H384" s="4"/>
    </row>
    <row r="385" spans="7:8" x14ac:dyDescent="0.2">
      <c r="G385" s="9"/>
      <c r="H385" s="4"/>
    </row>
    <row r="386" spans="7:8" x14ac:dyDescent="0.2">
      <c r="G386" s="9"/>
      <c r="H386" s="4"/>
    </row>
    <row r="387" spans="7:8" x14ac:dyDescent="0.2">
      <c r="G387" s="9"/>
      <c r="H387" s="4"/>
    </row>
    <row r="388" spans="7:8" x14ac:dyDescent="0.2">
      <c r="G388" s="9"/>
      <c r="H388" s="4"/>
    </row>
    <row r="389" spans="7:8" x14ac:dyDescent="0.2">
      <c r="G389" s="9"/>
      <c r="H389" s="4"/>
    </row>
    <row r="390" spans="7:8" x14ac:dyDescent="0.2">
      <c r="G390" s="9"/>
      <c r="H390" s="4"/>
    </row>
    <row r="391" spans="7:8" x14ac:dyDescent="0.2">
      <c r="G391" s="9"/>
      <c r="H391" s="4"/>
    </row>
    <row r="392" spans="7:8" x14ac:dyDescent="0.2">
      <c r="G392" s="9"/>
      <c r="H392" s="4"/>
    </row>
    <row r="393" spans="7:8" x14ac:dyDescent="0.2">
      <c r="G393" s="9"/>
      <c r="H393" s="4"/>
    </row>
    <row r="394" spans="7:8" x14ac:dyDescent="0.2">
      <c r="G394" s="9"/>
      <c r="H394" s="4"/>
    </row>
    <row r="395" spans="7:8" x14ac:dyDescent="0.2">
      <c r="G395" s="9"/>
      <c r="H395" s="4"/>
    </row>
    <row r="396" spans="7:8" x14ac:dyDescent="0.2">
      <c r="G396" s="9"/>
      <c r="H396" s="4"/>
    </row>
    <row r="397" spans="7:8" x14ac:dyDescent="0.2">
      <c r="G397" s="9"/>
      <c r="H397" s="4"/>
    </row>
    <row r="398" spans="7:8" x14ac:dyDescent="0.2">
      <c r="G398" s="9"/>
      <c r="H398" s="4"/>
    </row>
    <row r="399" spans="7:8" x14ac:dyDescent="0.2">
      <c r="G399" s="9"/>
      <c r="H399" s="4"/>
    </row>
    <row r="400" spans="7:8" x14ac:dyDescent="0.2">
      <c r="G400" s="9"/>
      <c r="H400" s="4"/>
    </row>
    <row r="401" spans="7:8" x14ac:dyDescent="0.2">
      <c r="G401" s="9"/>
      <c r="H401" s="4"/>
    </row>
    <row r="402" spans="7:8" x14ac:dyDescent="0.2">
      <c r="G402" s="9"/>
      <c r="H402" s="4"/>
    </row>
    <row r="403" spans="7:8" x14ac:dyDescent="0.2">
      <c r="G403" s="9"/>
      <c r="H403" s="4"/>
    </row>
    <row r="404" spans="7:8" x14ac:dyDescent="0.2">
      <c r="G404" s="9"/>
      <c r="H404" s="4"/>
    </row>
    <row r="405" spans="7:8" x14ac:dyDescent="0.2">
      <c r="G405" s="9"/>
      <c r="H405" s="4"/>
    </row>
    <row r="406" spans="7:8" x14ac:dyDescent="0.2">
      <c r="G406" s="9"/>
      <c r="H406" s="4"/>
    </row>
    <row r="407" spans="7:8" x14ac:dyDescent="0.2">
      <c r="G407" s="9"/>
      <c r="H407" s="4"/>
    </row>
    <row r="408" spans="7:8" x14ac:dyDescent="0.2">
      <c r="G408" s="9"/>
      <c r="H408" s="4"/>
    </row>
    <row r="409" spans="7:8" x14ac:dyDescent="0.2">
      <c r="G409" s="9"/>
      <c r="H409" s="4"/>
    </row>
    <row r="410" spans="7:8" x14ac:dyDescent="0.2">
      <c r="G410" s="9"/>
      <c r="H410" s="4"/>
    </row>
    <row r="411" spans="7:8" x14ac:dyDescent="0.2">
      <c r="G411" s="9"/>
      <c r="H411" s="4"/>
    </row>
    <row r="412" spans="7:8" x14ac:dyDescent="0.2">
      <c r="G412" s="9"/>
      <c r="H412" s="4"/>
    </row>
    <row r="413" spans="7:8" x14ac:dyDescent="0.2">
      <c r="G413" s="9"/>
      <c r="H413" s="4"/>
    </row>
    <row r="414" spans="7:8" x14ac:dyDescent="0.2">
      <c r="G414" s="9"/>
      <c r="H414" s="4"/>
    </row>
    <row r="415" spans="7:8" x14ac:dyDescent="0.2">
      <c r="G415" s="9"/>
      <c r="H415" s="4"/>
    </row>
    <row r="416" spans="7:8" x14ac:dyDescent="0.2">
      <c r="G416" s="9"/>
      <c r="H416" s="4"/>
    </row>
    <row r="417" spans="7:8" x14ac:dyDescent="0.2">
      <c r="G417" s="9"/>
      <c r="H417" s="4"/>
    </row>
    <row r="418" spans="7:8" x14ac:dyDescent="0.2">
      <c r="G418" s="9"/>
      <c r="H418" s="4"/>
    </row>
    <row r="419" spans="7:8" x14ac:dyDescent="0.2">
      <c r="G419" s="9"/>
      <c r="H419" s="4"/>
    </row>
    <row r="420" spans="7:8" x14ac:dyDescent="0.2">
      <c r="G420" s="9"/>
      <c r="H420" s="4"/>
    </row>
    <row r="421" spans="7:8" x14ac:dyDescent="0.2">
      <c r="G421" s="9"/>
      <c r="H421" s="4"/>
    </row>
    <row r="422" spans="7:8" x14ac:dyDescent="0.2">
      <c r="G422" s="9"/>
      <c r="H422" s="4"/>
    </row>
    <row r="423" spans="7:8" x14ac:dyDescent="0.2">
      <c r="G423" s="9"/>
      <c r="H423" s="4"/>
    </row>
    <row r="424" spans="7:8" x14ac:dyDescent="0.2">
      <c r="G424" s="9"/>
      <c r="H424" s="4"/>
    </row>
    <row r="425" spans="7:8" x14ac:dyDescent="0.2">
      <c r="G425" s="9"/>
      <c r="H425" s="4"/>
    </row>
    <row r="426" spans="7:8" x14ac:dyDescent="0.2">
      <c r="G426" s="9"/>
      <c r="H426" s="4"/>
    </row>
    <row r="427" spans="7:8" x14ac:dyDescent="0.2">
      <c r="G427" s="9"/>
      <c r="H427" s="4"/>
    </row>
    <row r="428" spans="7:8" x14ac:dyDescent="0.2">
      <c r="G428" s="9"/>
      <c r="H428" s="4"/>
    </row>
    <row r="429" spans="7:8" x14ac:dyDescent="0.2">
      <c r="G429" s="9"/>
      <c r="H429" s="4"/>
    </row>
    <row r="430" spans="7:8" x14ac:dyDescent="0.2">
      <c r="G430" s="9"/>
      <c r="H430" s="4"/>
    </row>
    <row r="431" spans="7:8" x14ac:dyDescent="0.2">
      <c r="G431" s="9"/>
      <c r="H431" s="4"/>
    </row>
    <row r="432" spans="7:8" x14ac:dyDescent="0.2">
      <c r="G432" s="9"/>
      <c r="H432" s="4"/>
    </row>
    <row r="433" spans="7:8" x14ac:dyDescent="0.2">
      <c r="G433" s="9"/>
      <c r="H433" s="4"/>
    </row>
    <row r="434" spans="7:8" x14ac:dyDescent="0.2">
      <c r="G434" s="9"/>
      <c r="H434" s="4"/>
    </row>
    <row r="435" spans="7:8" x14ac:dyDescent="0.2">
      <c r="G435" s="9"/>
      <c r="H435" s="4"/>
    </row>
    <row r="436" spans="7:8" x14ac:dyDescent="0.2">
      <c r="G436" s="9"/>
      <c r="H436" s="4"/>
    </row>
    <row r="437" spans="7:8" x14ac:dyDescent="0.2">
      <c r="G437" s="9"/>
      <c r="H437" s="4"/>
    </row>
    <row r="438" spans="7:8" x14ac:dyDescent="0.2">
      <c r="G438" s="9"/>
      <c r="H438" s="4"/>
    </row>
    <row r="439" spans="7:8" x14ac:dyDescent="0.2">
      <c r="G439" s="9"/>
      <c r="H439" s="4"/>
    </row>
    <row r="440" spans="7:8" x14ac:dyDescent="0.2">
      <c r="G440" s="9"/>
      <c r="H440" s="4"/>
    </row>
    <row r="441" spans="7:8" x14ac:dyDescent="0.2">
      <c r="G441" s="9"/>
      <c r="H441" s="4"/>
    </row>
    <row r="442" spans="7:8" x14ac:dyDescent="0.2">
      <c r="G442" s="9"/>
      <c r="H442" s="4"/>
    </row>
    <row r="443" spans="7:8" x14ac:dyDescent="0.2">
      <c r="G443" s="9"/>
      <c r="H443" s="4"/>
    </row>
    <row r="444" spans="7:8" x14ac:dyDescent="0.2">
      <c r="G444" s="9"/>
      <c r="H444" s="4"/>
    </row>
    <row r="445" spans="7:8" x14ac:dyDescent="0.2">
      <c r="G445" s="9"/>
      <c r="H445" s="4"/>
    </row>
    <row r="446" spans="7:8" x14ac:dyDescent="0.2">
      <c r="G446" s="9"/>
      <c r="H446" s="4"/>
    </row>
    <row r="447" spans="7:8" x14ac:dyDescent="0.2">
      <c r="G447" s="9"/>
      <c r="H447" s="4"/>
    </row>
    <row r="448" spans="7:8" x14ac:dyDescent="0.2">
      <c r="G448" s="9"/>
      <c r="H448" s="4"/>
    </row>
    <row r="449" spans="7:8" x14ac:dyDescent="0.2">
      <c r="G449" s="9"/>
      <c r="H449" s="4"/>
    </row>
    <row r="450" spans="7:8" x14ac:dyDescent="0.2">
      <c r="G450" s="9"/>
      <c r="H450" s="4"/>
    </row>
    <row r="451" spans="7:8" x14ac:dyDescent="0.2">
      <c r="G451" s="9"/>
      <c r="H451" s="4"/>
    </row>
    <row r="452" spans="7:8" x14ac:dyDescent="0.2">
      <c r="G452" s="9"/>
      <c r="H452" s="4"/>
    </row>
    <row r="453" spans="7:8" x14ac:dyDescent="0.2">
      <c r="G453" s="9"/>
      <c r="H453" s="4"/>
    </row>
    <row r="454" spans="7:8" x14ac:dyDescent="0.2">
      <c r="G454" s="9"/>
      <c r="H454" s="4"/>
    </row>
    <row r="455" spans="7:8" x14ac:dyDescent="0.2">
      <c r="G455" s="9"/>
      <c r="H455" s="4"/>
    </row>
    <row r="456" spans="7:8" x14ac:dyDescent="0.2">
      <c r="G456" s="9"/>
      <c r="H456" s="4"/>
    </row>
    <row r="457" spans="7:8" x14ac:dyDescent="0.2">
      <c r="G457" s="9"/>
      <c r="H457" s="4"/>
    </row>
    <row r="458" spans="7:8" x14ac:dyDescent="0.2">
      <c r="G458" s="9"/>
      <c r="H458" s="4"/>
    </row>
    <row r="459" spans="7:8" x14ac:dyDescent="0.2">
      <c r="G459" s="9"/>
      <c r="H459" s="4"/>
    </row>
    <row r="460" spans="7:8" x14ac:dyDescent="0.2">
      <c r="G460" s="9"/>
      <c r="H460" s="4"/>
    </row>
    <row r="461" spans="7:8" x14ac:dyDescent="0.2">
      <c r="G461" s="9"/>
      <c r="H461" s="4"/>
    </row>
    <row r="462" spans="7:8" x14ac:dyDescent="0.2">
      <c r="G462" s="9"/>
      <c r="H462" s="4"/>
    </row>
    <row r="463" spans="7:8" x14ac:dyDescent="0.2">
      <c r="G463" s="9"/>
      <c r="H463" s="4"/>
    </row>
    <row r="464" spans="7:8" x14ac:dyDescent="0.2">
      <c r="G464" s="9"/>
      <c r="H464" s="4"/>
    </row>
    <row r="465" spans="7:8" x14ac:dyDescent="0.2">
      <c r="G465" s="9"/>
      <c r="H465" s="4"/>
    </row>
    <row r="466" spans="7:8" x14ac:dyDescent="0.2">
      <c r="G466" s="9"/>
      <c r="H466" s="4"/>
    </row>
    <row r="467" spans="7:8" x14ac:dyDescent="0.2">
      <c r="G467" s="9"/>
      <c r="H467" s="4"/>
    </row>
    <row r="468" spans="7:8" x14ac:dyDescent="0.2">
      <c r="G468" s="9"/>
      <c r="H468" s="4"/>
    </row>
    <row r="469" spans="7:8" x14ac:dyDescent="0.2">
      <c r="G469" s="9"/>
      <c r="H469" s="4"/>
    </row>
    <row r="470" spans="7:8" x14ac:dyDescent="0.2">
      <c r="G470" s="9"/>
      <c r="H470" s="4"/>
    </row>
    <row r="471" spans="7:8" x14ac:dyDescent="0.2">
      <c r="G471" s="9"/>
      <c r="H471" s="4"/>
    </row>
    <row r="472" spans="7:8" x14ac:dyDescent="0.2">
      <c r="G472" s="9"/>
      <c r="H472" s="4"/>
    </row>
    <row r="473" spans="7:8" x14ac:dyDescent="0.2">
      <c r="G473" s="9"/>
      <c r="H473" s="4"/>
    </row>
    <row r="474" spans="7:8" x14ac:dyDescent="0.2">
      <c r="G474" s="9"/>
      <c r="H474" s="4"/>
    </row>
    <row r="475" spans="7:8" x14ac:dyDescent="0.2">
      <c r="G475" s="9"/>
      <c r="H475" s="4"/>
    </row>
    <row r="476" spans="7:8" x14ac:dyDescent="0.2">
      <c r="G476" s="9"/>
      <c r="H476" s="4"/>
    </row>
    <row r="477" spans="7:8" x14ac:dyDescent="0.2">
      <c r="G477" s="9"/>
      <c r="H477" s="4"/>
    </row>
    <row r="478" spans="7:8" x14ac:dyDescent="0.2">
      <c r="G478" s="9"/>
      <c r="H478" s="4"/>
    </row>
    <row r="479" spans="7:8" x14ac:dyDescent="0.2">
      <c r="G479" s="9"/>
      <c r="H479" s="4"/>
    </row>
    <row r="480" spans="7:8" x14ac:dyDescent="0.2">
      <c r="G480" s="9"/>
      <c r="H480" s="4"/>
    </row>
    <row r="481" spans="7:8" x14ac:dyDescent="0.2">
      <c r="G481" s="9"/>
      <c r="H481" s="4"/>
    </row>
    <row r="482" spans="7:8" x14ac:dyDescent="0.2">
      <c r="G482" s="9"/>
      <c r="H482" s="4"/>
    </row>
    <row r="483" spans="7:8" x14ac:dyDescent="0.2">
      <c r="G483" s="9"/>
      <c r="H483" s="4"/>
    </row>
    <row r="484" spans="7:8" x14ac:dyDescent="0.2">
      <c r="G484" s="9"/>
      <c r="H484" s="4"/>
    </row>
    <row r="485" spans="7:8" x14ac:dyDescent="0.2">
      <c r="G485" s="9"/>
      <c r="H485" s="4"/>
    </row>
    <row r="486" spans="7:8" x14ac:dyDescent="0.2">
      <c r="G486" s="9"/>
      <c r="H486" s="4"/>
    </row>
    <row r="487" spans="7:8" x14ac:dyDescent="0.2">
      <c r="G487" s="9"/>
      <c r="H487" s="4"/>
    </row>
    <row r="488" spans="7:8" x14ac:dyDescent="0.2">
      <c r="G488" s="9"/>
      <c r="H488" s="4"/>
    </row>
    <row r="489" spans="7:8" x14ac:dyDescent="0.2">
      <c r="G489" s="9"/>
      <c r="H489" s="4"/>
    </row>
    <row r="490" spans="7:8" x14ac:dyDescent="0.2">
      <c r="G490" s="9"/>
      <c r="H490" s="4"/>
    </row>
    <row r="491" spans="7:8" x14ac:dyDescent="0.2">
      <c r="G491" s="9"/>
      <c r="H491" s="4"/>
    </row>
    <row r="492" spans="7:8" x14ac:dyDescent="0.2">
      <c r="G492" s="9"/>
      <c r="H492" s="4"/>
    </row>
    <row r="493" spans="7:8" x14ac:dyDescent="0.2">
      <c r="G493" s="9"/>
      <c r="H493" s="4"/>
    </row>
    <row r="494" spans="7:8" x14ac:dyDescent="0.2">
      <c r="G494" s="9"/>
      <c r="H494" s="4"/>
    </row>
    <row r="495" spans="7:8" x14ac:dyDescent="0.2">
      <c r="G495" s="9"/>
      <c r="H495" s="4"/>
    </row>
    <row r="496" spans="7:8" x14ac:dyDescent="0.2">
      <c r="G496" s="9"/>
      <c r="H496" s="4"/>
    </row>
    <row r="497" spans="7:8" x14ac:dyDescent="0.2">
      <c r="G497" s="9"/>
      <c r="H497" s="4"/>
    </row>
    <row r="498" spans="7:8" x14ac:dyDescent="0.2">
      <c r="G498" s="9"/>
      <c r="H498" s="4"/>
    </row>
    <row r="499" spans="7:8" x14ac:dyDescent="0.2">
      <c r="G499" s="9"/>
      <c r="H499" s="4"/>
    </row>
    <row r="500" spans="7:8" x14ac:dyDescent="0.2">
      <c r="G500" s="9"/>
      <c r="H500" s="4"/>
    </row>
    <row r="501" spans="7:8" x14ac:dyDescent="0.2">
      <c r="G501" s="9"/>
      <c r="H501" s="4"/>
    </row>
    <row r="502" spans="7:8" x14ac:dyDescent="0.2">
      <c r="G502" s="9"/>
      <c r="H502" s="4"/>
    </row>
    <row r="503" spans="7:8" x14ac:dyDescent="0.2">
      <c r="G503" s="9"/>
      <c r="H503" s="4"/>
    </row>
    <row r="504" spans="7:8" x14ac:dyDescent="0.2">
      <c r="G504" s="9"/>
      <c r="H504" s="4"/>
    </row>
    <row r="505" spans="7:8" x14ac:dyDescent="0.2">
      <c r="G505" s="9"/>
      <c r="H505" s="4"/>
    </row>
    <row r="506" spans="7:8" x14ac:dyDescent="0.2">
      <c r="G506" s="9"/>
      <c r="H506" s="4"/>
    </row>
    <row r="507" spans="7:8" x14ac:dyDescent="0.2">
      <c r="G507" s="9"/>
      <c r="H507" s="4"/>
    </row>
    <row r="508" spans="7:8" x14ac:dyDescent="0.2">
      <c r="G508" s="9"/>
      <c r="H508" s="4"/>
    </row>
    <row r="509" spans="7:8" x14ac:dyDescent="0.2">
      <c r="G509" s="9"/>
      <c r="H509" s="4"/>
    </row>
    <row r="510" spans="7:8" x14ac:dyDescent="0.2">
      <c r="G510" s="9"/>
      <c r="H510" s="4"/>
    </row>
    <row r="511" spans="7:8" x14ac:dyDescent="0.2">
      <c r="G511" s="9"/>
      <c r="H511" s="4"/>
    </row>
    <row r="512" spans="7:8" x14ac:dyDescent="0.2">
      <c r="G512" s="9"/>
      <c r="H512" s="4"/>
    </row>
    <row r="513" spans="7:8" x14ac:dyDescent="0.2">
      <c r="G513" s="9"/>
      <c r="H513" s="4"/>
    </row>
    <row r="514" spans="7:8" x14ac:dyDescent="0.2">
      <c r="G514" s="9"/>
      <c r="H514" s="4"/>
    </row>
    <row r="515" spans="7:8" x14ac:dyDescent="0.2">
      <c r="G515" s="9"/>
      <c r="H515" s="4"/>
    </row>
    <row r="516" spans="7:8" x14ac:dyDescent="0.2">
      <c r="G516" s="9"/>
      <c r="H516" s="4"/>
    </row>
    <row r="517" spans="7:8" x14ac:dyDescent="0.2">
      <c r="G517" s="9"/>
      <c r="H517" s="4"/>
    </row>
    <row r="518" spans="7:8" x14ac:dyDescent="0.2">
      <c r="G518" s="9"/>
      <c r="H518" s="4"/>
    </row>
    <row r="519" spans="7:8" x14ac:dyDescent="0.2">
      <c r="G519" s="9"/>
      <c r="H519" s="4"/>
    </row>
    <row r="520" spans="7:8" x14ac:dyDescent="0.2">
      <c r="G520" s="9"/>
      <c r="H520" s="4"/>
    </row>
    <row r="521" spans="7:8" x14ac:dyDescent="0.2">
      <c r="G521" s="9"/>
      <c r="H521" s="4"/>
    </row>
    <row r="522" spans="7:8" x14ac:dyDescent="0.2">
      <c r="G522" s="9"/>
      <c r="H522" s="4"/>
    </row>
    <row r="523" spans="7:8" x14ac:dyDescent="0.2">
      <c r="G523" s="9"/>
      <c r="H523" s="4"/>
    </row>
    <row r="524" spans="7:8" x14ac:dyDescent="0.2">
      <c r="G524" s="9"/>
      <c r="H524" s="4"/>
    </row>
    <row r="525" spans="7:8" x14ac:dyDescent="0.2">
      <c r="G525" s="9"/>
      <c r="H525" s="4"/>
    </row>
    <row r="526" spans="7:8" x14ac:dyDescent="0.2">
      <c r="G526" s="9"/>
      <c r="H526" s="4"/>
    </row>
    <row r="527" spans="7:8" x14ac:dyDescent="0.2">
      <c r="G527" s="9"/>
      <c r="H527" s="4"/>
    </row>
    <row r="528" spans="7:8" x14ac:dyDescent="0.2">
      <c r="G528" s="9"/>
      <c r="H528" s="4"/>
    </row>
    <row r="529" spans="7:8" x14ac:dyDescent="0.2">
      <c r="G529" s="9"/>
      <c r="H529" s="4"/>
    </row>
    <row r="530" spans="7:8" x14ac:dyDescent="0.2">
      <c r="G530" s="9"/>
      <c r="H530" s="4"/>
    </row>
    <row r="531" spans="7:8" x14ac:dyDescent="0.2">
      <c r="G531" s="9"/>
      <c r="H531" s="4"/>
    </row>
    <row r="532" spans="7:8" x14ac:dyDescent="0.2">
      <c r="G532" s="9"/>
      <c r="H532" s="4"/>
    </row>
    <row r="533" spans="7:8" x14ac:dyDescent="0.2">
      <c r="G533" s="9"/>
      <c r="H533" s="4"/>
    </row>
    <row r="534" spans="7:8" x14ac:dyDescent="0.2">
      <c r="G534" s="9"/>
      <c r="H534" s="4"/>
    </row>
    <row r="535" spans="7:8" x14ac:dyDescent="0.2">
      <c r="G535" s="9"/>
      <c r="H535" s="4"/>
    </row>
    <row r="536" spans="7:8" x14ac:dyDescent="0.2">
      <c r="G536" s="9"/>
      <c r="H536" s="4"/>
    </row>
    <row r="537" spans="7:8" x14ac:dyDescent="0.2">
      <c r="G537" s="9"/>
      <c r="H537" s="4"/>
    </row>
    <row r="538" spans="7:8" x14ac:dyDescent="0.2">
      <c r="G538" s="9"/>
      <c r="H538" s="4"/>
    </row>
    <row r="539" spans="7:8" x14ac:dyDescent="0.2">
      <c r="G539" s="9"/>
      <c r="H539" s="4"/>
    </row>
    <row r="540" spans="7:8" x14ac:dyDescent="0.2">
      <c r="G540" s="9"/>
      <c r="H540" s="4"/>
    </row>
    <row r="541" spans="7:8" x14ac:dyDescent="0.2">
      <c r="G541" s="9"/>
      <c r="H541" s="4"/>
    </row>
    <row r="542" spans="7:8" x14ac:dyDescent="0.2">
      <c r="G542" s="9"/>
      <c r="H542" s="4"/>
    </row>
    <row r="543" spans="7:8" x14ac:dyDescent="0.2">
      <c r="G543" s="9"/>
      <c r="H543" s="4"/>
    </row>
    <row r="544" spans="7:8" x14ac:dyDescent="0.2">
      <c r="G544" s="9"/>
      <c r="H544" s="4"/>
    </row>
    <row r="545" spans="7:8" x14ac:dyDescent="0.2">
      <c r="G545" s="9"/>
      <c r="H545" s="4"/>
    </row>
    <row r="546" spans="7:8" x14ac:dyDescent="0.2">
      <c r="G546" s="9"/>
      <c r="H546" s="4"/>
    </row>
    <row r="547" spans="7:8" x14ac:dyDescent="0.2">
      <c r="G547" s="9"/>
      <c r="H547" s="4"/>
    </row>
    <row r="548" spans="7:8" x14ac:dyDescent="0.2">
      <c r="G548" s="9"/>
      <c r="H548" s="4"/>
    </row>
    <row r="549" spans="7:8" x14ac:dyDescent="0.2">
      <c r="G549" s="9"/>
      <c r="H549" s="4"/>
    </row>
    <row r="550" spans="7:8" x14ac:dyDescent="0.2">
      <c r="G550" s="9"/>
      <c r="H550" s="4"/>
    </row>
    <row r="551" spans="7:8" x14ac:dyDescent="0.2">
      <c r="G551" s="9"/>
      <c r="H551" s="4"/>
    </row>
    <row r="552" spans="7:8" x14ac:dyDescent="0.2">
      <c r="G552" s="9"/>
      <c r="H552" s="4"/>
    </row>
    <row r="553" spans="7:8" x14ac:dyDescent="0.2">
      <c r="G553" s="9"/>
      <c r="H553" s="4"/>
    </row>
    <row r="554" spans="7:8" x14ac:dyDescent="0.2">
      <c r="G554" s="9"/>
      <c r="H554" s="4"/>
    </row>
    <row r="555" spans="7:8" x14ac:dyDescent="0.2">
      <c r="G555" s="9"/>
      <c r="H555" s="4"/>
    </row>
    <row r="556" spans="7:8" x14ac:dyDescent="0.2">
      <c r="G556" s="9"/>
      <c r="H556" s="4"/>
    </row>
    <row r="557" spans="7:8" x14ac:dyDescent="0.2">
      <c r="G557" s="9"/>
      <c r="H557" s="4"/>
    </row>
    <row r="558" spans="7:8" x14ac:dyDescent="0.2">
      <c r="G558" s="9"/>
      <c r="H558" s="4"/>
    </row>
    <row r="559" spans="7:8" x14ac:dyDescent="0.2">
      <c r="G559" s="9"/>
      <c r="H559" s="4"/>
    </row>
    <row r="560" spans="7:8" x14ac:dyDescent="0.2">
      <c r="G560" s="9"/>
      <c r="H560" s="4"/>
    </row>
    <row r="561" spans="7:8" x14ac:dyDescent="0.2">
      <c r="G561" s="9"/>
      <c r="H561" s="4"/>
    </row>
    <row r="562" spans="7:8" x14ac:dyDescent="0.2">
      <c r="G562" s="9"/>
      <c r="H562" s="4"/>
    </row>
    <row r="563" spans="7:8" x14ac:dyDescent="0.2">
      <c r="G563" s="9"/>
      <c r="H563" s="4"/>
    </row>
    <row r="564" spans="7:8" x14ac:dyDescent="0.2">
      <c r="G564" s="9"/>
      <c r="H564" s="4"/>
    </row>
    <row r="565" spans="7:8" x14ac:dyDescent="0.2">
      <c r="G565" s="9"/>
      <c r="H565" s="4"/>
    </row>
    <row r="566" spans="7:8" x14ac:dyDescent="0.2">
      <c r="G566" s="9"/>
      <c r="H566" s="4"/>
    </row>
    <row r="567" spans="7:8" x14ac:dyDescent="0.2">
      <c r="G567" s="9"/>
      <c r="H567" s="4"/>
    </row>
    <row r="568" spans="7:8" x14ac:dyDescent="0.2">
      <c r="G568" s="9"/>
      <c r="H568" s="4"/>
    </row>
    <row r="569" spans="7:8" x14ac:dyDescent="0.2">
      <c r="G569" s="9"/>
      <c r="H569" s="4"/>
    </row>
    <row r="570" spans="7:8" x14ac:dyDescent="0.2">
      <c r="G570" s="9"/>
      <c r="H570" s="4"/>
    </row>
    <row r="571" spans="7:8" x14ac:dyDescent="0.2">
      <c r="G571" s="9"/>
      <c r="H571" s="4"/>
    </row>
    <row r="572" spans="7:8" x14ac:dyDescent="0.2">
      <c r="G572" s="9"/>
      <c r="H572" s="4"/>
    </row>
    <row r="573" spans="7:8" x14ac:dyDescent="0.2">
      <c r="G573" s="9"/>
      <c r="H573" s="4"/>
    </row>
    <row r="574" spans="7:8" x14ac:dyDescent="0.2">
      <c r="G574" s="9"/>
      <c r="H574" s="4"/>
    </row>
    <row r="575" spans="7:8" x14ac:dyDescent="0.2">
      <c r="G575" s="9"/>
      <c r="H575" s="4"/>
    </row>
    <row r="576" spans="7:8" x14ac:dyDescent="0.2">
      <c r="G576" s="9"/>
      <c r="H576" s="4"/>
    </row>
    <row r="577" spans="7:8" x14ac:dyDescent="0.2">
      <c r="G577" s="9"/>
      <c r="H577" s="4"/>
    </row>
    <row r="578" spans="7:8" x14ac:dyDescent="0.2">
      <c r="G578" s="9"/>
      <c r="H578" s="4"/>
    </row>
    <row r="579" spans="7:8" x14ac:dyDescent="0.2">
      <c r="G579" s="9"/>
      <c r="H579" s="4"/>
    </row>
    <row r="580" spans="7:8" x14ac:dyDescent="0.2">
      <c r="G580" s="9"/>
      <c r="H580" s="4"/>
    </row>
    <row r="581" spans="7:8" x14ac:dyDescent="0.2">
      <c r="G581" s="9"/>
      <c r="H581" s="4"/>
    </row>
    <row r="582" spans="7:8" x14ac:dyDescent="0.2">
      <c r="G582" s="9"/>
      <c r="H582" s="4"/>
    </row>
    <row r="583" spans="7:8" x14ac:dyDescent="0.2">
      <c r="G583" s="9"/>
      <c r="H583" s="4"/>
    </row>
    <row r="584" spans="7:8" x14ac:dyDescent="0.2">
      <c r="G584" s="9"/>
      <c r="H584" s="4"/>
    </row>
    <row r="585" spans="7:8" x14ac:dyDescent="0.2">
      <c r="G585" s="9"/>
      <c r="H585" s="4"/>
    </row>
    <row r="586" spans="7:8" x14ac:dyDescent="0.2">
      <c r="G586" s="9"/>
      <c r="H586" s="4"/>
    </row>
    <row r="587" spans="7:8" x14ac:dyDescent="0.2">
      <c r="G587" s="9"/>
      <c r="H587" s="4"/>
    </row>
    <row r="588" spans="7:8" x14ac:dyDescent="0.2">
      <c r="G588" s="9"/>
      <c r="H588" s="4"/>
    </row>
    <row r="589" spans="7:8" x14ac:dyDescent="0.2">
      <c r="G589" s="9"/>
      <c r="H589" s="4"/>
    </row>
    <row r="590" spans="7:8" x14ac:dyDescent="0.2">
      <c r="G590" s="9"/>
      <c r="H590" s="4"/>
    </row>
    <row r="591" spans="7:8" x14ac:dyDescent="0.2">
      <c r="G591" s="9"/>
      <c r="H591" s="4"/>
    </row>
    <row r="592" spans="7:8" x14ac:dyDescent="0.2">
      <c r="G592" s="9"/>
      <c r="H592" s="4"/>
    </row>
    <row r="593" spans="7:8" x14ac:dyDescent="0.2">
      <c r="G593" s="9"/>
      <c r="H593" s="4"/>
    </row>
    <row r="594" spans="7:8" x14ac:dyDescent="0.2">
      <c r="G594" s="9"/>
      <c r="H594" s="4"/>
    </row>
    <row r="595" spans="7:8" x14ac:dyDescent="0.2">
      <c r="G595" s="9"/>
      <c r="H595" s="4"/>
    </row>
    <row r="596" spans="7:8" x14ac:dyDescent="0.2">
      <c r="G596" s="9"/>
      <c r="H596" s="4"/>
    </row>
    <row r="597" spans="7:8" x14ac:dyDescent="0.2">
      <c r="G597" s="9"/>
      <c r="H597" s="4"/>
    </row>
    <row r="598" spans="7:8" x14ac:dyDescent="0.2">
      <c r="G598" s="9"/>
      <c r="H598" s="4"/>
    </row>
    <row r="599" spans="7:8" x14ac:dyDescent="0.2">
      <c r="G599" s="9"/>
      <c r="H599" s="4"/>
    </row>
    <row r="600" spans="7:8" x14ac:dyDescent="0.2">
      <c r="G600" s="9"/>
      <c r="H600" s="4"/>
    </row>
    <row r="601" spans="7:8" x14ac:dyDescent="0.2">
      <c r="G601" s="9"/>
      <c r="H601" s="4"/>
    </row>
    <row r="602" spans="7:8" x14ac:dyDescent="0.2">
      <c r="G602" s="9"/>
      <c r="H602" s="4"/>
    </row>
    <row r="603" spans="7:8" x14ac:dyDescent="0.2">
      <c r="G603" s="9"/>
      <c r="H603" s="4"/>
    </row>
    <row r="604" spans="7:8" x14ac:dyDescent="0.2">
      <c r="G604" s="9"/>
      <c r="H604" s="4"/>
    </row>
    <row r="605" spans="7:8" x14ac:dyDescent="0.2">
      <c r="G605" s="9"/>
      <c r="H605" s="4"/>
    </row>
    <row r="606" spans="7:8" x14ac:dyDescent="0.2">
      <c r="G606" s="9"/>
      <c r="H606" s="4"/>
    </row>
    <row r="607" spans="7:8" x14ac:dyDescent="0.2">
      <c r="G607" s="9"/>
      <c r="H607" s="4"/>
    </row>
    <row r="608" spans="7:8" x14ac:dyDescent="0.2">
      <c r="G608" s="9"/>
      <c r="H608" s="4"/>
    </row>
    <row r="609" spans="7:8" x14ac:dyDescent="0.2">
      <c r="G609" s="9"/>
      <c r="H609" s="4"/>
    </row>
    <row r="610" spans="7:8" x14ac:dyDescent="0.2">
      <c r="G610" s="9"/>
      <c r="H610" s="4"/>
    </row>
    <row r="611" spans="7:8" x14ac:dyDescent="0.2">
      <c r="G611" s="9"/>
      <c r="H611" s="4"/>
    </row>
    <row r="612" spans="7:8" x14ac:dyDescent="0.2">
      <c r="G612" s="9"/>
      <c r="H612" s="4"/>
    </row>
    <row r="613" spans="7:8" x14ac:dyDescent="0.2">
      <c r="G613" s="9"/>
      <c r="H613" s="4"/>
    </row>
    <row r="614" spans="7:8" x14ac:dyDescent="0.2">
      <c r="G614" s="9"/>
      <c r="H614" s="4"/>
    </row>
    <row r="615" spans="7:8" x14ac:dyDescent="0.2">
      <c r="G615" s="9"/>
      <c r="H615" s="4"/>
    </row>
    <row r="616" spans="7:8" x14ac:dyDescent="0.2">
      <c r="G616" s="9"/>
      <c r="H616" s="4"/>
    </row>
    <row r="617" spans="7:8" x14ac:dyDescent="0.2">
      <c r="G617" s="9"/>
      <c r="H617" s="4"/>
    </row>
    <row r="618" spans="7:8" x14ac:dyDescent="0.2">
      <c r="G618" s="9"/>
      <c r="H618" s="4"/>
    </row>
    <row r="619" spans="7:8" x14ac:dyDescent="0.2">
      <c r="G619" s="9"/>
      <c r="H619" s="4"/>
    </row>
    <row r="620" spans="7:8" x14ac:dyDescent="0.2">
      <c r="G620" s="9"/>
      <c r="H620" s="4"/>
    </row>
    <row r="621" spans="7:8" x14ac:dyDescent="0.2">
      <c r="G621" s="9"/>
      <c r="H621" s="4"/>
    </row>
    <row r="622" spans="7:8" x14ac:dyDescent="0.2">
      <c r="G622" s="9"/>
      <c r="H622" s="4"/>
    </row>
    <row r="623" spans="7:8" x14ac:dyDescent="0.2">
      <c r="G623" s="9"/>
      <c r="H623" s="4"/>
    </row>
    <row r="624" spans="7:8" x14ac:dyDescent="0.2">
      <c r="G624" s="9"/>
      <c r="H624" s="4"/>
    </row>
    <row r="625" spans="7:8" x14ac:dyDescent="0.2">
      <c r="G625" s="9"/>
      <c r="H625" s="4"/>
    </row>
    <row r="626" spans="7:8" x14ac:dyDescent="0.2">
      <c r="G626" s="9"/>
      <c r="H626" s="4"/>
    </row>
    <row r="627" spans="7:8" x14ac:dyDescent="0.2">
      <c r="G627" s="9"/>
      <c r="H627" s="4"/>
    </row>
    <row r="628" spans="7:8" x14ac:dyDescent="0.2">
      <c r="G628" s="9"/>
      <c r="H628" s="4"/>
    </row>
    <row r="629" spans="7:8" x14ac:dyDescent="0.2">
      <c r="G629" s="9"/>
      <c r="H629" s="4"/>
    </row>
    <row r="630" spans="7:8" x14ac:dyDescent="0.2">
      <c r="G630" s="9"/>
      <c r="H630" s="4"/>
    </row>
    <row r="631" spans="7:8" x14ac:dyDescent="0.2">
      <c r="G631" s="9"/>
      <c r="H631" s="4"/>
    </row>
    <row r="632" spans="7:8" x14ac:dyDescent="0.2">
      <c r="G632" s="9"/>
      <c r="H632" s="4"/>
    </row>
    <row r="633" spans="7:8" x14ac:dyDescent="0.2">
      <c r="G633" s="9"/>
      <c r="H633" s="4"/>
    </row>
    <row r="634" spans="7:8" x14ac:dyDescent="0.2">
      <c r="G634" s="9"/>
      <c r="H634" s="4"/>
    </row>
    <row r="635" spans="7:8" x14ac:dyDescent="0.2">
      <c r="G635" s="9"/>
      <c r="H635" s="4"/>
    </row>
    <row r="636" spans="7:8" x14ac:dyDescent="0.2">
      <c r="G636" s="9"/>
      <c r="H636" s="4"/>
    </row>
    <row r="637" spans="7:8" x14ac:dyDescent="0.2">
      <c r="G637" s="9"/>
      <c r="H637" s="4"/>
    </row>
    <row r="638" spans="7:8" x14ac:dyDescent="0.2">
      <c r="G638" s="9"/>
      <c r="H638" s="4"/>
    </row>
    <row r="639" spans="7:8" x14ac:dyDescent="0.2">
      <c r="G639" s="9"/>
      <c r="H639" s="4"/>
    </row>
    <row r="640" spans="7:8" x14ac:dyDescent="0.2">
      <c r="G640" s="9"/>
      <c r="H640" s="4"/>
    </row>
    <row r="641" spans="7:8" x14ac:dyDescent="0.2">
      <c r="G641" s="9"/>
      <c r="H641" s="4"/>
    </row>
    <row r="642" spans="7:8" x14ac:dyDescent="0.2">
      <c r="G642" s="9"/>
      <c r="H642" s="4"/>
    </row>
    <row r="643" spans="7:8" x14ac:dyDescent="0.2">
      <c r="G643" s="9"/>
      <c r="H643" s="4"/>
    </row>
    <row r="644" spans="7:8" x14ac:dyDescent="0.2">
      <c r="G644" s="9"/>
      <c r="H644" s="4"/>
    </row>
    <row r="645" spans="7:8" x14ac:dyDescent="0.2">
      <c r="G645" s="9"/>
      <c r="H645" s="4"/>
    </row>
    <row r="646" spans="7:8" x14ac:dyDescent="0.2">
      <c r="G646" s="9"/>
      <c r="H646" s="4"/>
    </row>
    <row r="647" spans="7:8" x14ac:dyDescent="0.2">
      <c r="G647" s="9"/>
      <c r="H647" s="4"/>
    </row>
    <row r="648" spans="7:8" x14ac:dyDescent="0.2">
      <c r="G648" s="9"/>
      <c r="H648" s="4"/>
    </row>
    <row r="649" spans="7:8" x14ac:dyDescent="0.2">
      <c r="G649" s="9"/>
      <c r="H649" s="4"/>
    </row>
    <row r="650" spans="7:8" x14ac:dyDescent="0.2">
      <c r="G650" s="9"/>
      <c r="H650" s="4"/>
    </row>
    <row r="651" spans="7:8" x14ac:dyDescent="0.2">
      <c r="G651" s="9"/>
      <c r="H651" s="4"/>
    </row>
    <row r="652" spans="7:8" x14ac:dyDescent="0.2">
      <c r="G652" s="9"/>
      <c r="H652" s="4"/>
    </row>
    <row r="653" spans="7:8" x14ac:dyDescent="0.2">
      <c r="G653" s="9"/>
      <c r="H653" s="4"/>
    </row>
    <row r="654" spans="7:8" x14ac:dyDescent="0.2">
      <c r="G654" s="9"/>
      <c r="H654" s="4"/>
    </row>
    <row r="655" spans="7:8" x14ac:dyDescent="0.2">
      <c r="G655" s="9"/>
      <c r="H655" s="4"/>
    </row>
    <row r="656" spans="7:8" x14ac:dyDescent="0.2">
      <c r="G656" s="9"/>
      <c r="H656" s="4"/>
    </row>
    <row r="657" spans="7:8" x14ac:dyDescent="0.2">
      <c r="G657" s="9"/>
      <c r="H657" s="4"/>
    </row>
    <row r="658" spans="7:8" x14ac:dyDescent="0.2">
      <c r="G658" s="9"/>
      <c r="H658" s="4"/>
    </row>
    <row r="659" spans="7:8" x14ac:dyDescent="0.2">
      <c r="G659" s="9"/>
      <c r="H659" s="4"/>
    </row>
    <row r="660" spans="7:8" x14ac:dyDescent="0.2">
      <c r="G660" s="9"/>
      <c r="H660" s="4"/>
    </row>
    <row r="661" spans="7:8" x14ac:dyDescent="0.2">
      <c r="G661" s="9"/>
      <c r="H661" s="4"/>
    </row>
    <row r="662" spans="7:8" x14ac:dyDescent="0.2">
      <c r="G662" s="9"/>
      <c r="H662" s="4"/>
    </row>
    <row r="663" spans="7:8" x14ac:dyDescent="0.2">
      <c r="G663" s="9"/>
      <c r="H663" s="4"/>
    </row>
    <row r="664" spans="7:8" x14ac:dyDescent="0.2">
      <c r="G664" s="9"/>
      <c r="H664" s="4"/>
    </row>
    <row r="665" spans="7:8" x14ac:dyDescent="0.2">
      <c r="G665" s="9"/>
      <c r="H665" s="4"/>
    </row>
    <row r="666" spans="7:8" x14ac:dyDescent="0.2">
      <c r="G666" s="9"/>
      <c r="H666" s="4"/>
    </row>
    <row r="667" spans="7:8" x14ac:dyDescent="0.2">
      <c r="G667" s="9"/>
      <c r="H667" s="4"/>
    </row>
    <row r="668" spans="7:8" x14ac:dyDescent="0.2">
      <c r="G668" s="9"/>
      <c r="H668" s="4"/>
    </row>
    <row r="669" spans="7:8" x14ac:dyDescent="0.2">
      <c r="G669" s="9"/>
      <c r="H669" s="4"/>
    </row>
    <row r="670" spans="7:8" x14ac:dyDescent="0.2">
      <c r="G670" s="9"/>
      <c r="H670" s="4"/>
    </row>
    <row r="671" spans="7:8" x14ac:dyDescent="0.2">
      <c r="G671" s="9"/>
      <c r="H671" s="4"/>
    </row>
    <row r="672" spans="7:8" x14ac:dyDescent="0.2">
      <c r="G672" s="9"/>
      <c r="H672" s="4"/>
    </row>
    <row r="673" spans="7:8" x14ac:dyDescent="0.2">
      <c r="G673" s="9"/>
      <c r="H673" s="4"/>
    </row>
    <row r="674" spans="7:8" x14ac:dyDescent="0.2">
      <c r="G674" s="9"/>
      <c r="H674" s="4"/>
    </row>
    <row r="675" spans="7:8" x14ac:dyDescent="0.2">
      <c r="G675" s="9"/>
      <c r="H675" s="4"/>
    </row>
    <row r="676" spans="7:8" x14ac:dyDescent="0.2">
      <c r="G676" s="9"/>
      <c r="H676" s="4"/>
    </row>
    <row r="677" spans="7:8" x14ac:dyDescent="0.2">
      <c r="G677" s="9"/>
      <c r="H677" s="4"/>
    </row>
    <row r="678" spans="7:8" x14ac:dyDescent="0.2">
      <c r="G678" s="9"/>
      <c r="H678" s="4"/>
    </row>
    <row r="679" spans="7:8" x14ac:dyDescent="0.2">
      <c r="G679" s="9"/>
      <c r="H679" s="4"/>
    </row>
    <row r="680" spans="7:8" x14ac:dyDescent="0.2">
      <c r="G680" s="9"/>
      <c r="H680" s="4"/>
    </row>
    <row r="681" spans="7:8" x14ac:dyDescent="0.2">
      <c r="G681" s="9"/>
      <c r="H681" s="4"/>
    </row>
    <row r="682" spans="7:8" x14ac:dyDescent="0.2">
      <c r="G682" s="9"/>
      <c r="H682" s="4"/>
    </row>
    <row r="683" spans="7:8" x14ac:dyDescent="0.2">
      <c r="G683" s="9"/>
      <c r="H683" s="4"/>
    </row>
    <row r="684" spans="7:8" x14ac:dyDescent="0.2">
      <c r="G684" s="9"/>
      <c r="H684" s="4"/>
    </row>
    <row r="685" spans="7:8" x14ac:dyDescent="0.2">
      <c r="G685" s="9"/>
      <c r="H685" s="4"/>
    </row>
    <row r="686" spans="7:8" x14ac:dyDescent="0.2">
      <c r="G686" s="9"/>
      <c r="H686" s="4"/>
    </row>
    <row r="687" spans="7:8" x14ac:dyDescent="0.2">
      <c r="G687" s="9"/>
      <c r="H687" s="4"/>
    </row>
    <row r="688" spans="7:8" x14ac:dyDescent="0.2">
      <c r="G688" s="9"/>
      <c r="H688" s="4"/>
    </row>
    <row r="689" spans="7:8" x14ac:dyDescent="0.2">
      <c r="G689" s="9"/>
      <c r="H689" s="4"/>
    </row>
    <row r="690" spans="7:8" x14ac:dyDescent="0.2">
      <c r="G690" s="9"/>
      <c r="H690" s="4"/>
    </row>
    <row r="691" spans="7:8" x14ac:dyDescent="0.2">
      <c r="G691" s="9"/>
      <c r="H691" s="4"/>
    </row>
    <row r="692" spans="7:8" x14ac:dyDescent="0.2">
      <c r="G692" s="9"/>
      <c r="H692" s="4"/>
    </row>
    <row r="693" spans="7:8" x14ac:dyDescent="0.2">
      <c r="G693" s="9"/>
      <c r="H693" s="4"/>
    </row>
    <row r="694" spans="7:8" x14ac:dyDescent="0.2">
      <c r="G694" s="9"/>
      <c r="H694" s="4"/>
    </row>
    <row r="695" spans="7:8" x14ac:dyDescent="0.2">
      <c r="G695" s="9"/>
      <c r="H695" s="4"/>
    </row>
    <row r="696" spans="7:8" x14ac:dyDescent="0.2">
      <c r="G696" s="9"/>
      <c r="H696" s="4"/>
    </row>
    <row r="697" spans="7:8" x14ac:dyDescent="0.2">
      <c r="G697" s="9"/>
      <c r="H697" s="4"/>
    </row>
    <row r="698" spans="7:8" x14ac:dyDescent="0.2">
      <c r="G698" s="9"/>
      <c r="H698" s="4"/>
    </row>
    <row r="699" spans="7:8" x14ac:dyDescent="0.2">
      <c r="G699" s="9"/>
      <c r="H699" s="4"/>
    </row>
    <row r="700" spans="7:8" x14ac:dyDescent="0.2">
      <c r="G700" s="9"/>
      <c r="H700" s="4"/>
    </row>
    <row r="701" spans="7:8" x14ac:dyDescent="0.2">
      <c r="G701" s="9"/>
      <c r="H701" s="4"/>
    </row>
    <row r="702" spans="7:8" x14ac:dyDescent="0.2">
      <c r="G702" s="9"/>
      <c r="H702" s="4"/>
    </row>
    <row r="703" spans="7:8" x14ac:dyDescent="0.2">
      <c r="G703" s="9"/>
      <c r="H703" s="4"/>
    </row>
    <row r="704" spans="7:8" x14ac:dyDescent="0.2">
      <c r="G704" s="9"/>
      <c r="H704" s="4"/>
    </row>
    <row r="705" spans="7:8" x14ac:dyDescent="0.2">
      <c r="G705" s="9"/>
      <c r="H705" s="4"/>
    </row>
    <row r="706" spans="7:8" x14ac:dyDescent="0.2">
      <c r="G706" s="9"/>
      <c r="H706" s="4"/>
    </row>
    <row r="707" spans="7:8" x14ac:dyDescent="0.2">
      <c r="G707" s="9"/>
      <c r="H707" s="4"/>
    </row>
    <row r="708" spans="7:8" x14ac:dyDescent="0.2">
      <c r="G708" s="9"/>
      <c r="H708" s="4"/>
    </row>
    <row r="709" spans="7:8" x14ac:dyDescent="0.2">
      <c r="G709" s="9"/>
      <c r="H709" s="4"/>
    </row>
    <row r="710" spans="7:8" x14ac:dyDescent="0.2">
      <c r="G710" s="9"/>
      <c r="H710" s="4"/>
    </row>
    <row r="711" spans="7:8" x14ac:dyDescent="0.2">
      <c r="G711" s="9"/>
      <c r="H711" s="4"/>
    </row>
    <row r="712" spans="7:8" x14ac:dyDescent="0.2">
      <c r="G712" s="9"/>
      <c r="H712" s="4"/>
    </row>
    <row r="713" spans="7:8" x14ac:dyDescent="0.2">
      <c r="G713" s="9"/>
      <c r="H713" s="4"/>
    </row>
    <row r="714" spans="7:8" x14ac:dyDescent="0.2">
      <c r="G714" s="9"/>
      <c r="H714" s="4"/>
    </row>
    <row r="715" spans="7:8" x14ac:dyDescent="0.2">
      <c r="G715" s="9"/>
      <c r="H715" s="4"/>
    </row>
    <row r="716" spans="7:8" x14ac:dyDescent="0.2">
      <c r="G716" s="9"/>
      <c r="H716" s="4"/>
    </row>
    <row r="717" spans="7:8" x14ac:dyDescent="0.2">
      <c r="G717" s="9"/>
      <c r="H717" s="4"/>
    </row>
    <row r="718" spans="7:8" x14ac:dyDescent="0.2">
      <c r="G718" s="9"/>
      <c r="H718" s="4"/>
    </row>
    <row r="719" spans="7:8" x14ac:dyDescent="0.2">
      <c r="G719" s="9"/>
      <c r="H719" s="4"/>
    </row>
    <row r="720" spans="7:8" x14ac:dyDescent="0.2">
      <c r="G720" s="9"/>
      <c r="H720" s="4"/>
    </row>
    <row r="721" spans="7:8" x14ac:dyDescent="0.2">
      <c r="G721" s="9"/>
      <c r="H721" s="4"/>
    </row>
    <row r="722" spans="7:8" x14ac:dyDescent="0.2">
      <c r="G722" s="9"/>
      <c r="H722" s="4"/>
    </row>
    <row r="723" spans="7:8" x14ac:dyDescent="0.2">
      <c r="G723" s="9"/>
      <c r="H723" s="4"/>
    </row>
    <row r="724" spans="7:8" x14ac:dyDescent="0.2">
      <c r="G724" s="9"/>
      <c r="H724" s="4"/>
    </row>
    <row r="725" spans="7:8" x14ac:dyDescent="0.2">
      <c r="G725" s="9"/>
      <c r="H725" s="4"/>
    </row>
    <row r="726" spans="7:8" x14ac:dyDescent="0.2">
      <c r="G726" s="9"/>
      <c r="H726" s="4"/>
    </row>
    <row r="727" spans="7:8" x14ac:dyDescent="0.2">
      <c r="G727" s="9"/>
      <c r="H727" s="4"/>
    </row>
    <row r="728" spans="7:8" x14ac:dyDescent="0.2">
      <c r="G728" s="9"/>
      <c r="H728" s="4"/>
    </row>
    <row r="729" spans="7:8" x14ac:dyDescent="0.2">
      <c r="G729" s="9"/>
      <c r="H729" s="4"/>
    </row>
    <row r="730" spans="7:8" x14ac:dyDescent="0.2">
      <c r="G730" s="9"/>
      <c r="H730" s="4"/>
    </row>
    <row r="731" spans="7:8" x14ac:dyDescent="0.2">
      <c r="G731" s="9"/>
      <c r="H731" s="4"/>
    </row>
    <row r="732" spans="7:8" x14ac:dyDescent="0.2">
      <c r="G732" s="9"/>
      <c r="H732" s="4"/>
    </row>
    <row r="733" spans="7:8" x14ac:dyDescent="0.2">
      <c r="G733" s="9"/>
      <c r="H733" s="4"/>
    </row>
    <row r="734" spans="7:8" x14ac:dyDescent="0.2">
      <c r="G734" s="9"/>
      <c r="H734" s="4"/>
    </row>
    <row r="735" spans="7:8" x14ac:dyDescent="0.2">
      <c r="G735" s="9"/>
      <c r="H735" s="4"/>
    </row>
    <row r="736" spans="7:8" x14ac:dyDescent="0.2">
      <c r="G736" s="9"/>
      <c r="H736" s="4"/>
    </row>
    <row r="737" spans="7:8" x14ac:dyDescent="0.2">
      <c r="G737" s="9"/>
      <c r="H737" s="4"/>
    </row>
    <row r="738" spans="7:8" x14ac:dyDescent="0.2">
      <c r="G738" s="9"/>
      <c r="H738" s="4"/>
    </row>
    <row r="739" spans="7:8" x14ac:dyDescent="0.2">
      <c r="G739" s="9"/>
      <c r="H739" s="4"/>
    </row>
    <row r="740" spans="7:8" x14ac:dyDescent="0.2">
      <c r="G740" s="9"/>
      <c r="H740" s="4"/>
    </row>
    <row r="741" spans="7:8" x14ac:dyDescent="0.2">
      <c r="G741" s="9"/>
      <c r="H741" s="4"/>
    </row>
    <row r="742" spans="7:8" x14ac:dyDescent="0.2">
      <c r="G742" s="9"/>
      <c r="H742" s="4"/>
    </row>
    <row r="743" spans="7:8" x14ac:dyDescent="0.2">
      <c r="G743" s="9"/>
      <c r="H743" s="4"/>
    </row>
    <row r="744" spans="7:8" x14ac:dyDescent="0.2">
      <c r="G744" s="9"/>
      <c r="H744" s="4"/>
    </row>
    <row r="745" spans="7:8" x14ac:dyDescent="0.2">
      <c r="G745" s="9"/>
      <c r="H745" s="4"/>
    </row>
    <row r="746" spans="7:8" x14ac:dyDescent="0.2">
      <c r="G746" s="9"/>
      <c r="H746" s="4"/>
    </row>
    <row r="747" spans="7:8" x14ac:dyDescent="0.2">
      <c r="G747" s="9"/>
      <c r="H747" s="4"/>
    </row>
    <row r="748" spans="7:8" x14ac:dyDescent="0.2">
      <c r="G748" s="9"/>
      <c r="H748" s="4"/>
    </row>
    <row r="749" spans="7:8" x14ac:dyDescent="0.2">
      <c r="G749" s="9"/>
      <c r="H749" s="4"/>
    </row>
  </sheetData>
  <autoFilter ref="A5:K242" xr:uid="{06C60803-69AD-40FF-9BFD-D38AD818972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42AAF95-879D-4E72-A4AD-54EBE383F29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2019-12-13T07:25:34Z</dcterms:modified>
</cp:coreProperties>
</file>