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URU LEE\SUCCESS\GEORGIAN EMBASSY\AWB\"/>
    </mc:Choice>
  </mc:AlternateContent>
  <bookViews>
    <workbookView xWindow="0" yWindow="0" windowWidth="28800" windowHeight="118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</calcChain>
</file>

<file path=xl/sharedStrings.xml><?xml version="1.0" encoding="utf-8"?>
<sst xmlns="http://schemas.openxmlformats.org/spreadsheetml/2006/main" count="55" uniqueCount="42">
  <si>
    <t>330-00100144</t>
  </si>
  <si>
    <t>330-00100155</t>
  </si>
  <si>
    <t>No</t>
    <phoneticPr fontId="1" type="noConversion"/>
  </si>
  <si>
    <t>AWB NUMBER</t>
    <phoneticPr fontId="1" type="noConversion"/>
  </si>
  <si>
    <t>CONSIGNEE</t>
    <phoneticPr fontId="1" type="noConversion"/>
  </si>
  <si>
    <t>GOODS DESCRIPTION</t>
    <phoneticPr fontId="1" type="noConversion"/>
  </si>
  <si>
    <t>QTY</t>
    <phoneticPr fontId="1" type="noConversion"/>
  </si>
  <si>
    <t>CTNS</t>
    <phoneticPr fontId="1" type="noConversion"/>
  </si>
  <si>
    <t>VOLUME</t>
    <phoneticPr fontId="1" type="noConversion"/>
  </si>
  <si>
    <t>WEIGHT</t>
    <phoneticPr fontId="1" type="noConversion"/>
  </si>
  <si>
    <t>330-00100004</t>
    <phoneticPr fontId="1" type="noConversion"/>
  </si>
  <si>
    <t>MINISTRY OF INTERNALLY DISPLACED PERSONS FROM THE OCCUPIED TERRITORIES,
LABOUR, HEALTH AND SOCIAL AFFAIRS OF GEORGIA 144 AKAKI TSERETELI AVE.,
TBILISI 0119 GEORGIA; MR.GURAM GIORGOBIANI TEL.: +995 577 551 113;
E-MAIL: GGIORGOBIANI@MOH.GOV.GE</t>
    <phoneticPr fontId="1" type="noConversion"/>
  </si>
  <si>
    <t>MEDICAL PROTECTIVE GOGGLES</t>
    <phoneticPr fontId="1" type="noConversion"/>
  </si>
  <si>
    <t>330-00100015</t>
    <phoneticPr fontId="1" type="noConversion"/>
  </si>
  <si>
    <t>DISPOSABLE MEDICAL LATEX</t>
    <phoneticPr fontId="1" type="noConversion"/>
  </si>
  <si>
    <t>330-00100026</t>
    <phoneticPr fontId="1" type="noConversion"/>
  </si>
  <si>
    <t>DIGITAL TERMOMETERS</t>
    <phoneticPr fontId="1" type="noConversion"/>
  </si>
  <si>
    <t>330-00100030</t>
    <phoneticPr fontId="1" type="noConversion"/>
  </si>
  <si>
    <t>SHOE COVERS FOR PROTECTIVE</t>
    <phoneticPr fontId="1" type="noConversion"/>
  </si>
  <si>
    <t>330-00100041</t>
    <phoneticPr fontId="1" type="noConversion"/>
  </si>
  <si>
    <t>MEDICAL ISOLATION GOWNS</t>
    <phoneticPr fontId="1" type="noConversion"/>
  </si>
  <si>
    <t>330-00100052</t>
    <phoneticPr fontId="1" type="noConversion"/>
  </si>
  <si>
    <t xml:space="preserve">SURGICAL GOWNS </t>
    <phoneticPr fontId="1" type="noConversion"/>
  </si>
  <si>
    <t>330-00100170</t>
    <phoneticPr fontId="1" type="noConversion"/>
  </si>
  <si>
    <t>330-00100063</t>
    <phoneticPr fontId="1" type="noConversion"/>
  </si>
  <si>
    <t>DISPOSABLE PROTECTION CLOTHING
AGAINST INFECTIVE AGENTS</t>
    <phoneticPr fontId="1" type="noConversion"/>
  </si>
  <si>
    <t>330-00100085</t>
    <phoneticPr fontId="1" type="noConversion"/>
  </si>
  <si>
    <t>NOVEL CORONAVIRUS (2019-NCOV)NUCLEIC ACID DIAGNOSTIC KIT (PCR-FLUORESCENCE PROBING)
SAMPLE RELEASE REAGENT
SAMPLE STORAGE REAGENT</t>
    <phoneticPr fontId="1" type="noConversion"/>
  </si>
  <si>
    <t>330-00100096</t>
    <phoneticPr fontId="1" type="noConversion"/>
  </si>
  <si>
    <t>NOVEL CORONAVIRUS (2019- NCOV)
RT-PCR DETECTION KIT
NUCLEIC ACID EXTRACTION AND
PURIFICATION KIT ICE RAFT</t>
    <phoneticPr fontId="1" type="noConversion"/>
  </si>
  <si>
    <t>10032/40032</t>
    <phoneticPr fontId="1" type="noConversion"/>
  </si>
  <si>
    <t>330-00100100</t>
    <phoneticPr fontId="1" type="noConversion"/>
  </si>
  <si>
    <t>MINISTRY OF FOREIGN AFFAIRS OF GEORGIA,
CHITADZE 4, TBILISI, GEORGIA 0118
GIORGI NATSVLISHVILI GNATSVLISHVILI@MFA.GOV.GE
TEL:+995577970054</t>
    <phoneticPr fontId="1" type="noConversion"/>
  </si>
  <si>
    <t>PLASTIC SAMPLING SWAB</t>
    <phoneticPr fontId="1" type="noConversion"/>
  </si>
  <si>
    <t>330-00100122</t>
    <phoneticPr fontId="1" type="noConversion"/>
  </si>
  <si>
    <t>MINISTRY OF FOREIGN AFFAIRS OF GEORGIA, CHITADZE 4, TBILISI, GEORGIA 0118
GIORGI NATSVLISHVILI GNATSVLISHVILI@MFA.GOV.GE TEL:+995577970054</t>
    <phoneticPr fontId="1" type="noConversion"/>
  </si>
  <si>
    <t>SARS COV-2 ANTIBODY TEST (LATERAL FLOW METHOD)
NOT RESTRICTED, AS PER SPECIAL PROVISION A3</t>
    <phoneticPr fontId="1" type="noConversion"/>
  </si>
  <si>
    <t>330-00100133</t>
    <phoneticPr fontId="1" type="noConversion"/>
  </si>
  <si>
    <t>DISPOSABLE MEDICAL MASKS</t>
    <phoneticPr fontId="1" type="noConversion"/>
  </si>
  <si>
    <t>DISPOSABLE SHOE COVERS SINGLE-USE NITRILE
EXAMINATION GLOVES DISPOSABLE ISOLATION GOWN</t>
    <phoneticPr fontId="1" type="noConversion"/>
  </si>
  <si>
    <t>4800/70000/1000</t>
    <phoneticPr fontId="1" type="noConversion"/>
  </si>
  <si>
    <t>NON-CONTACT INFRARED THERMOMETER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</si>
</sst>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34"/>
    </font>
    <font>
      <sz val="9"/>
      <name val="Calibri"/>
      <family val="2"/>
      <charset val="134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47625</xdr:rowOff>
    </xdr:from>
    <xdr:to>
      <xdr:col>2</xdr:col>
      <xdr:colOff>742950</xdr:colOff>
      <xdr:row>1</xdr:row>
      <xdr:rowOff>723900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238125"/>
          <a:ext cx="69532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64275</xdr:colOff>
      <xdr:row>11</xdr:row>
      <xdr:rowOff>54751</xdr:rowOff>
    </xdr:from>
    <xdr:to>
      <xdr:col>2</xdr:col>
      <xdr:colOff>742950</xdr:colOff>
      <xdr:row>11</xdr:row>
      <xdr:rowOff>742951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75" y="7865251"/>
          <a:ext cx="678675" cy="6882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</xdr:row>
      <xdr:rowOff>47625</xdr:rowOff>
    </xdr:from>
    <xdr:to>
      <xdr:col>2</xdr:col>
      <xdr:colOff>742950</xdr:colOff>
      <xdr:row>2</xdr:row>
      <xdr:rowOff>733425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000125"/>
          <a:ext cx="6953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47625</xdr:rowOff>
    </xdr:from>
    <xdr:to>
      <xdr:col>2</xdr:col>
      <xdr:colOff>742950</xdr:colOff>
      <xdr:row>3</xdr:row>
      <xdr:rowOff>695325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762125"/>
          <a:ext cx="695325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</xdr:row>
      <xdr:rowOff>47625</xdr:rowOff>
    </xdr:from>
    <xdr:to>
      <xdr:col>2</xdr:col>
      <xdr:colOff>742950</xdr:colOff>
      <xdr:row>4</xdr:row>
      <xdr:rowOff>723900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2524125"/>
          <a:ext cx="69532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</xdr:row>
      <xdr:rowOff>38100</xdr:rowOff>
    </xdr:from>
    <xdr:to>
      <xdr:col>2</xdr:col>
      <xdr:colOff>742950</xdr:colOff>
      <xdr:row>5</xdr:row>
      <xdr:rowOff>723900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3276600"/>
          <a:ext cx="6953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</xdr:row>
      <xdr:rowOff>38100</xdr:rowOff>
    </xdr:from>
    <xdr:to>
      <xdr:col>2</xdr:col>
      <xdr:colOff>742950</xdr:colOff>
      <xdr:row>6</xdr:row>
      <xdr:rowOff>742950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4038600"/>
          <a:ext cx="695325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</xdr:row>
      <xdr:rowOff>38100</xdr:rowOff>
    </xdr:from>
    <xdr:to>
      <xdr:col>2</xdr:col>
      <xdr:colOff>742950</xdr:colOff>
      <xdr:row>8</xdr:row>
      <xdr:rowOff>723900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5562600"/>
          <a:ext cx="6953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9</xdr:row>
      <xdr:rowOff>47625</xdr:rowOff>
    </xdr:from>
    <xdr:to>
      <xdr:col>2</xdr:col>
      <xdr:colOff>742950</xdr:colOff>
      <xdr:row>9</xdr:row>
      <xdr:rowOff>723900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6334125"/>
          <a:ext cx="69532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10</xdr:row>
      <xdr:rowOff>47625</xdr:rowOff>
    </xdr:from>
    <xdr:to>
      <xdr:col>2</xdr:col>
      <xdr:colOff>742950</xdr:colOff>
      <xdr:row>10</xdr:row>
      <xdr:rowOff>733425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7096125"/>
          <a:ext cx="6953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47626</xdr:rowOff>
    </xdr:from>
    <xdr:to>
      <xdr:col>2</xdr:col>
      <xdr:colOff>745350</xdr:colOff>
      <xdr:row>12</xdr:row>
      <xdr:rowOff>723900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8620126"/>
          <a:ext cx="678675" cy="6762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13</xdr:row>
      <xdr:rowOff>57151</xdr:rowOff>
    </xdr:from>
    <xdr:to>
      <xdr:col>2</xdr:col>
      <xdr:colOff>735825</xdr:colOff>
      <xdr:row>13</xdr:row>
      <xdr:rowOff>723901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391651"/>
          <a:ext cx="67867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59550</xdr:colOff>
      <xdr:row>14</xdr:row>
      <xdr:rowOff>40501</xdr:rowOff>
    </xdr:from>
    <xdr:to>
      <xdr:col>2</xdr:col>
      <xdr:colOff>738225</xdr:colOff>
      <xdr:row>14</xdr:row>
      <xdr:rowOff>742951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050" y="10137001"/>
          <a:ext cx="678675" cy="7024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15</xdr:row>
      <xdr:rowOff>47626</xdr:rowOff>
    </xdr:from>
    <xdr:to>
      <xdr:col>2</xdr:col>
      <xdr:colOff>745350</xdr:colOff>
      <xdr:row>15</xdr:row>
      <xdr:rowOff>733426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10906126"/>
          <a:ext cx="67867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47625</xdr:rowOff>
    </xdr:from>
    <xdr:to>
      <xdr:col>2</xdr:col>
      <xdr:colOff>742950</xdr:colOff>
      <xdr:row>7</xdr:row>
      <xdr:rowOff>714375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4810125"/>
          <a:ext cx="6953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K11" sqref="K11"/>
    </sheetView>
  </sheetViews>
  <sheetFormatPr defaultRowHeight="15" x14ac:dyDescent="0.25"/>
  <cols>
    <col min="1" max="1" width="4.28515625" bestFit="1" customWidth="1"/>
    <col min="2" max="2" width="21.42578125" customWidth="1"/>
    <col min="3" max="3" width="11.85546875" customWidth="1"/>
    <col min="4" max="4" width="81.42578125" customWidth="1"/>
    <col min="5" max="5" width="54" bestFit="1" customWidth="1"/>
    <col min="6" max="6" width="17.140625" bestFit="1" customWidth="1"/>
    <col min="7" max="9" width="9.42578125" customWidth="1"/>
  </cols>
  <sheetData>
    <row r="1" spans="1:9" x14ac:dyDescent="0.25">
      <c r="A1" s="1" t="s">
        <v>2</v>
      </c>
      <c r="B1" s="1" t="s">
        <v>3</v>
      </c>
      <c r="C1" s="1"/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</row>
    <row r="2" spans="1:9" ht="60" x14ac:dyDescent="0.25">
      <c r="A2" s="2">
        <v>1</v>
      </c>
      <c r="B2" s="2" t="s">
        <v>10</v>
      </c>
      <c r="C2" s="2"/>
      <c r="D2" s="3" t="s">
        <v>11</v>
      </c>
      <c r="E2" s="4" t="s">
        <v>12</v>
      </c>
      <c r="F2" s="5">
        <v>50000</v>
      </c>
      <c r="G2" s="4">
        <v>250</v>
      </c>
      <c r="H2" s="4">
        <v>36.590000000000003</v>
      </c>
      <c r="I2" s="4">
        <v>5081</v>
      </c>
    </row>
    <row r="3" spans="1:9" ht="60" x14ac:dyDescent="0.25">
      <c r="A3" s="2">
        <v>2</v>
      </c>
      <c r="B3" s="2" t="s">
        <v>13</v>
      </c>
      <c r="C3" s="2"/>
      <c r="D3" s="3" t="s">
        <v>11</v>
      </c>
      <c r="E3" s="4" t="s">
        <v>14</v>
      </c>
      <c r="F3" s="5">
        <v>100000</v>
      </c>
      <c r="G3" s="4">
        <v>50</v>
      </c>
      <c r="H3" s="4">
        <v>2.1</v>
      </c>
      <c r="I3" s="4">
        <v>718</v>
      </c>
    </row>
    <row r="4" spans="1:9" ht="60" x14ac:dyDescent="0.25">
      <c r="A4" s="2">
        <v>3</v>
      </c>
      <c r="B4" s="2" t="s">
        <v>15</v>
      </c>
      <c r="C4" s="2"/>
      <c r="D4" s="3" t="s">
        <v>11</v>
      </c>
      <c r="E4" s="4" t="s">
        <v>16</v>
      </c>
      <c r="F4" s="5">
        <v>300</v>
      </c>
      <c r="G4" s="4">
        <v>6</v>
      </c>
      <c r="H4" s="4">
        <v>0.42</v>
      </c>
      <c r="I4" s="4">
        <v>52</v>
      </c>
    </row>
    <row r="5" spans="1:9" ht="60" x14ac:dyDescent="0.25">
      <c r="A5" s="2">
        <v>4</v>
      </c>
      <c r="B5" s="2" t="s">
        <v>17</v>
      </c>
      <c r="C5" s="2"/>
      <c r="D5" s="3" t="s">
        <v>11</v>
      </c>
      <c r="E5" s="4" t="s">
        <v>18</v>
      </c>
      <c r="F5" s="5">
        <v>100000</v>
      </c>
      <c r="G5" s="4">
        <v>1000</v>
      </c>
      <c r="H5" s="4">
        <v>80.959999999999994</v>
      </c>
      <c r="I5" s="4">
        <v>5858</v>
      </c>
    </row>
    <row r="6" spans="1:9" ht="60" x14ac:dyDescent="0.25">
      <c r="A6" s="2">
        <v>5</v>
      </c>
      <c r="B6" s="2" t="s">
        <v>19</v>
      </c>
      <c r="C6" s="2"/>
      <c r="D6" s="3" t="s">
        <v>11</v>
      </c>
      <c r="E6" s="4" t="s">
        <v>20</v>
      </c>
      <c r="F6" s="5">
        <v>100000</v>
      </c>
      <c r="G6" s="4">
        <v>2000</v>
      </c>
      <c r="H6" s="4">
        <v>333.06</v>
      </c>
      <c r="I6" s="4">
        <v>29167</v>
      </c>
    </row>
    <row r="7" spans="1:9" ht="60" x14ac:dyDescent="0.25">
      <c r="A7" s="2">
        <v>6</v>
      </c>
      <c r="B7" s="2" t="s">
        <v>21</v>
      </c>
      <c r="C7" s="2"/>
      <c r="D7" s="3" t="s">
        <v>11</v>
      </c>
      <c r="E7" s="4" t="s">
        <v>22</v>
      </c>
      <c r="F7" s="5">
        <v>9000</v>
      </c>
      <c r="G7" s="4">
        <v>90</v>
      </c>
      <c r="H7" s="6">
        <v>10.26</v>
      </c>
      <c r="I7" s="6">
        <v>1920</v>
      </c>
    </row>
    <row r="8" spans="1:9" ht="60" x14ac:dyDescent="0.25">
      <c r="A8" s="2">
        <v>7</v>
      </c>
      <c r="B8" s="2" t="s">
        <v>23</v>
      </c>
      <c r="C8" s="2"/>
      <c r="D8" s="3" t="s">
        <v>11</v>
      </c>
      <c r="E8" s="4" t="s">
        <v>22</v>
      </c>
      <c r="F8" s="5">
        <v>13000</v>
      </c>
      <c r="G8" s="4">
        <v>130</v>
      </c>
      <c r="H8" s="6">
        <v>15.38</v>
      </c>
      <c r="I8" s="6">
        <v>2744</v>
      </c>
    </row>
    <row r="9" spans="1:9" ht="60" x14ac:dyDescent="0.25">
      <c r="A9" s="2">
        <v>8</v>
      </c>
      <c r="B9" s="7" t="s">
        <v>24</v>
      </c>
      <c r="C9" s="2"/>
      <c r="D9" s="3" t="s">
        <v>11</v>
      </c>
      <c r="E9" s="3" t="s">
        <v>25</v>
      </c>
      <c r="F9" s="5">
        <v>20000</v>
      </c>
      <c r="G9" s="6">
        <v>800</v>
      </c>
      <c r="H9" s="6">
        <v>90.24</v>
      </c>
      <c r="I9" s="6">
        <v>6561</v>
      </c>
    </row>
    <row r="10" spans="1:9" ht="60" x14ac:dyDescent="0.25">
      <c r="A10" s="2">
        <v>9</v>
      </c>
      <c r="B10" s="2" t="s">
        <v>26</v>
      </c>
      <c r="C10" s="2"/>
      <c r="D10" s="3" t="s">
        <v>11</v>
      </c>
      <c r="E10" s="3" t="s">
        <v>27</v>
      </c>
      <c r="F10" s="5">
        <v>30000</v>
      </c>
      <c r="G10" s="4">
        <v>29</v>
      </c>
      <c r="H10" s="4">
        <v>2.0299999999999998</v>
      </c>
      <c r="I10" s="4">
        <v>308</v>
      </c>
    </row>
    <row r="11" spans="1:9" ht="60" x14ac:dyDescent="0.25">
      <c r="A11" s="2">
        <v>10</v>
      </c>
      <c r="B11" s="2" t="s">
        <v>28</v>
      </c>
      <c r="C11" s="2"/>
      <c r="D11" s="3" t="s">
        <v>11</v>
      </c>
      <c r="E11" s="3" t="s">
        <v>29</v>
      </c>
      <c r="F11" s="5" t="s">
        <v>30</v>
      </c>
      <c r="G11" s="4">
        <v>15</v>
      </c>
      <c r="H11" s="4">
        <v>1.21</v>
      </c>
      <c r="I11" s="4">
        <v>282</v>
      </c>
    </row>
    <row r="12" spans="1:9" ht="60" x14ac:dyDescent="0.25">
      <c r="A12" s="2">
        <v>11</v>
      </c>
      <c r="B12" s="2" t="s">
        <v>31</v>
      </c>
      <c r="C12" s="2"/>
      <c r="D12" s="3" t="s">
        <v>32</v>
      </c>
      <c r="E12" s="4" t="s">
        <v>33</v>
      </c>
      <c r="F12" s="5">
        <v>10000</v>
      </c>
      <c r="G12" s="4">
        <v>25</v>
      </c>
      <c r="H12" s="4">
        <v>2.88</v>
      </c>
      <c r="I12" s="4">
        <v>375</v>
      </c>
    </row>
    <row r="13" spans="1:9" ht="60" customHeight="1" x14ac:dyDescent="0.25">
      <c r="A13" s="2">
        <v>12</v>
      </c>
      <c r="B13" s="2" t="s">
        <v>34</v>
      </c>
      <c r="C13" s="2"/>
      <c r="D13" s="3" t="s">
        <v>35</v>
      </c>
      <c r="E13" s="3" t="s">
        <v>36</v>
      </c>
      <c r="F13" s="5">
        <v>20000</v>
      </c>
      <c r="G13" s="4">
        <v>17</v>
      </c>
      <c r="H13" s="4">
        <v>2.11</v>
      </c>
      <c r="I13" s="4">
        <v>242</v>
      </c>
    </row>
    <row r="14" spans="1:9" ht="60" customHeight="1" x14ac:dyDescent="0.25">
      <c r="A14" s="2">
        <v>13</v>
      </c>
      <c r="B14" s="2" t="s">
        <v>37</v>
      </c>
      <c r="C14" s="2"/>
      <c r="D14" s="3" t="s">
        <v>35</v>
      </c>
      <c r="E14" s="4" t="s">
        <v>38</v>
      </c>
      <c r="F14" s="5">
        <v>70000</v>
      </c>
      <c r="G14" s="4">
        <v>35</v>
      </c>
      <c r="H14" s="4">
        <v>2.87</v>
      </c>
      <c r="I14" s="4">
        <v>286</v>
      </c>
    </row>
    <row r="15" spans="1:9" ht="60" customHeight="1" x14ac:dyDescent="0.25">
      <c r="A15" s="2">
        <v>14</v>
      </c>
      <c r="B15" s="2" t="s">
        <v>0</v>
      </c>
      <c r="C15" s="2"/>
      <c r="D15" s="3" t="s">
        <v>35</v>
      </c>
      <c r="E15" s="3" t="s">
        <v>39</v>
      </c>
      <c r="F15" s="5" t="s">
        <v>40</v>
      </c>
      <c r="G15" s="4">
        <v>185</v>
      </c>
      <c r="H15" s="4">
        <v>6.13</v>
      </c>
      <c r="I15" s="4">
        <v>1080</v>
      </c>
    </row>
    <row r="16" spans="1:9" ht="60" customHeight="1" x14ac:dyDescent="0.25">
      <c r="A16" s="2">
        <v>15</v>
      </c>
      <c r="B16" s="2" t="s">
        <v>1</v>
      </c>
      <c r="C16" s="2"/>
      <c r="D16" s="3" t="s">
        <v>35</v>
      </c>
      <c r="E16" s="4" t="s">
        <v>41</v>
      </c>
      <c r="F16" s="5">
        <v>50</v>
      </c>
      <c r="G16" s="4">
        <v>2</v>
      </c>
      <c r="H16" s="4">
        <v>0.06</v>
      </c>
      <c r="I16" s="4">
        <v>8</v>
      </c>
    </row>
    <row r="17" spans="1:9" x14ac:dyDescent="0.25">
      <c r="A17" s="2"/>
      <c r="B17" s="2"/>
      <c r="C17" s="2"/>
      <c r="D17" s="4"/>
      <c r="E17" s="4"/>
      <c r="F17" s="5"/>
      <c r="G17" s="4"/>
      <c r="H17" s="4"/>
      <c r="I17" s="4"/>
    </row>
    <row r="18" spans="1:9" x14ac:dyDescent="0.25">
      <c r="A18" s="8"/>
      <c r="B18" s="8"/>
      <c r="C18" s="8"/>
      <c r="F18" s="9"/>
      <c r="G18">
        <f>SUM(G2:G17)</f>
        <v>4634</v>
      </c>
      <c r="H18">
        <f>SUM(H2:H17)</f>
        <v>586.29999999999995</v>
      </c>
      <c r="I18">
        <f>SUM(I2:I17)</f>
        <v>54682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2020-04-27T06:57:11Z</dcterms:created>
  <dcterms:modified xsi:type="dcterms:W3CDTF">2020-04-27T06:59:30Z</dcterms:modified>
</cp:coreProperties>
</file>