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back in ussr\"/>
    </mc:Choice>
  </mc:AlternateContent>
  <bookViews>
    <workbookView xWindow="0" yWindow="0" windowWidth="28800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<sst xmlns="http://schemas.openxmlformats.org/spreadsheetml/2006/main" count="177" uniqueCount="66">
  <si>
    <t>დანართი 2</t>
  </si>
  <si>
    <t>ქალაქი</t>
  </si>
  <si>
    <t>დაწესებულების დასახელება</t>
  </si>
  <si>
    <t>მონიტორინგის თარიღი</t>
  </si>
  <si>
    <t>მედიკამენტის დასახელება</t>
  </si>
  <si>
    <t>პროგრამული ნაშთი                      (ერთეული: ტაბლეტი, კაფსულა, ამპულა, შპრიც-კალამი, ფლაკონი)</t>
  </si>
  <si>
    <t>ფაქტიური ნაშთი  (ერთეული: ტაბლეტი, კაფსულა, ამპულა, შპრიც-კალამი, ფლაკონი)</t>
  </si>
  <si>
    <t>შენიშვნა</t>
  </si>
  <si>
    <t>თბილისი</t>
  </si>
  <si>
    <t>სს. ინფექციური პათოლოგიის, შიდსისა და კლინიკური იმუნოლოგიის სამეცნიერო– პრაქტიკული ცენტრი</t>
  </si>
  <si>
    <t xml:space="preserve">ჰარვონი 90/400მგ </t>
  </si>
  <si>
    <t>სოვალდი 400 მგ</t>
  </si>
  <si>
    <t>რიბავირინი 200 მგ (რივირინი, რებეტოლი, კოპეგუსი)</t>
  </si>
  <si>
    <t>ინტერფერონი (პეგინტრონი, პეგფერონი, პეგინტერფერონი)</t>
  </si>
  <si>
    <t>შპს  ნიუ ჰოსპიტალს</t>
  </si>
  <si>
    <t>შპს "ავერსის კლინიკა"</t>
  </si>
  <si>
    <t>შპს "აკად. ვ. ივერიელის სახელობის ენდოკრინოლოგია, მეტაბოლოგია, დიეტოლოგიის ცენტრი ”ენმედიცი”</t>
  </si>
  <si>
    <t>შპს "გლობალმედ"</t>
  </si>
  <si>
    <t>შპს "დავით აბულაძის ქართულ-იტალიური კლინიკა"</t>
  </si>
  <si>
    <t>შპს "მრჩეველი"</t>
  </si>
  <si>
    <t>სოვალდი 400მგ</t>
  </si>
  <si>
    <t>შპს "ნეოლაბი"</t>
  </si>
  <si>
    <t>შპს „ფსიქიკური ჯანმრთელობის და ნარკომანიის პრევენციის ცენტრი“ (კლინიკა)</t>
  </si>
  <si>
    <t>შპს აკად. ნ. ყიფშიძის სახ. ცენტრალური საუნივერსიტეტო კლინიკა</t>
  </si>
  <si>
    <t>შპს აკადემიკოს ფრიდონ თოდუას სამედიცინო ცენტრი - შ.პ.ს. კლინიკური მედიცინის სამეცნიერო-კვლევითი ინსტიტუტი</t>
  </si>
  <si>
    <t>შპს მაღალი სამედიცინო ტექნოლოგიების ცენტრი, საუნივერსიტეტო კლინიკა</t>
  </si>
  <si>
    <t xml:space="preserve">სოვალდი 400მგ </t>
  </si>
  <si>
    <t>შპს ჰეპატოლოგიური კლინიკა "ჰეპა"</t>
  </si>
  <si>
    <t>საქართველოს იუსტიციის სამინიტრო - "სპეციალური პენიტენციური სამსახური"</t>
  </si>
  <si>
    <t>შპს სამედიცინო ცენტრი "ციტო"</t>
  </si>
  <si>
    <t>გორი</t>
  </si>
  <si>
    <t>შპს "გორმედი"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</si>
  <si>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</si>
  <si>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ქუთაისი</t>
  </si>
  <si>
    <t>იმერეთის მედიცინის განვითარების ცენტრი</t>
  </si>
  <si>
    <t>ჰარვონი 90/400მგ</t>
  </si>
  <si>
    <t>შპს მულტიპროფილური ჰოსპიტალი მედიქალ სიტი</t>
  </si>
  <si>
    <t>ჰარვონი 90/400 მგ</t>
  </si>
  <si>
    <t>შპს ქალთა ჯანმრთელობის ცენტრი "ჰერა"</t>
  </si>
  <si>
    <t>შპს "ლივერმედი'</t>
  </si>
  <si>
    <t>ლანჩხუთი</t>
  </si>
  <si>
    <t>შპს "რეგიონული ჯანდაცვის ცენტრი"(გურია)</t>
  </si>
  <si>
    <t>ოზურგეთი</t>
  </si>
  <si>
    <t>შპს ოზურგეთის ბავშვთა სამკურნალო ცენტრი</t>
  </si>
  <si>
    <t>ზუგდიდი</t>
  </si>
  <si>
    <t>შპს "ზუგდიდის ინფექციური საავადმყოფო"</t>
  </si>
  <si>
    <t>შპს "რეგიონული ჯანდაცვის ცენტრი"(სამეგრელო-ზემო სვანეთი)</t>
  </si>
  <si>
    <t>ბათუმი</t>
  </si>
  <si>
    <t>სს საზღვაო ჰოსპიტალი</t>
  </si>
  <si>
    <t>შპს „ქ. ბათუმის ინფექციური პათოლოგიის, შიდსის და ტუბერკულოზის რეგიონალური ცენტრი"</t>
  </si>
  <si>
    <t>რუსთავი</t>
  </si>
  <si>
    <t>შპს "რუსთავის მედიცინის სახლი - N1 სამკურნალო დიაგნოსტიკური ცენტრი"</t>
  </si>
  <si>
    <t>პეგინტრონი 0.5 მლ/100</t>
  </si>
  <si>
    <t>გურჯაანი</t>
  </si>
  <si>
    <t>ააიპ ფრანგული სამედიცინო ცენტრი კახეთი-იონი</t>
  </si>
  <si>
    <t>შპს „ფსიქიკური ჯანმრთელობის და ნარკომანიის პრევენციის ცენტრი“ (საწყობი)</t>
  </si>
  <si>
    <t>4 აბი ჰარვონი გადატანილია შპს "პირველი საავადმყოფო ს/კ ცენტრიდან, ხოლო 26 აბი შპს "გერმანული კლინიკიდან"</t>
  </si>
  <si>
    <t>საინვენტარიზაციო კომისიის მუშა ჯგუფი</t>
  </si>
  <si>
    <t>დაწეს. გვიდა პროგრამიდან. მედიკამენტები გადატანილია საწყობში</t>
  </si>
  <si>
    <t>დაწეს.გავიდა პროგრამიდან. მედიკამენტები გადატანილია საწყობში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</si>
  <si>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</si>
  <si>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მედიკამენტები გადატანილია საწყობში</t>
  </si>
  <si>
    <t>გადატანილია საწყობში</t>
  </si>
  <si>
    <t>საწყობში შეტანის თარიღი</t>
  </si>
  <si>
    <t>05.06.2018 და 13.06.2019</t>
  </si>
  <si>
    <t>C ჰეპატიტის მართვის სახელმწიფო პროგრამის დამტკიცების შესახებ საქართველოს მთავრობის 2015 წლის 20 აპრილის N169   დადგენილების N5 დანართის მე-11 პუნქტის შესაბამისად „პაციენტების გარდაცვალების ან  მკურნალობის შეწყვეტის შემთხვევაში“ დაწესებულებებში მობრუნებული/დასაწყობებული მედიკამენტების აღწერა                                                                                                                                                                                                                                                                                                                                                                                              პერიოდი: 2015 წლის მაისიდან - 2018 წლის 31 დეკემბრის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</si>
</sst>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eal"/>
      <charset val="1"/>
    </font>
    <font>
      <sz val="10"/>
      <color theme="1"/>
      <name val="Sylfaen"/>
      <family val="1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2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4" fillId="3" borderId="2" xfId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14" fontId="4" fillId="3" borderId="2" xfId="1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1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left" vertical="center"/>
    </xf>
    <xf numFmtId="1" fontId="5" fillId="3" borderId="8" xfId="0" applyNumberFormat="1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left" vertical="center" wrapText="1"/>
    </xf>
    <xf numFmtId="1" fontId="5" fillId="3" borderId="11" xfId="0" applyNumberFormat="1" applyFont="1" applyFill="1" applyBorder="1" applyAlignment="1">
      <alignment horizontal="center" vertical="center" shrinkToFit="1"/>
    </xf>
    <xf numFmtId="0" fontId="4" fillId="3" borderId="2" xfId="1" applyFont="1" applyFill="1" applyBorder="1"/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1" applyNumberFormat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 wrapText="1"/>
    </xf>
    <xf numFmtId="0" fontId="4" fillId="3" borderId="7" xfId="1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1" fontId="5" fillId="3" borderId="13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1" fontId="4" fillId="3" borderId="11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" fontId="4" fillId="3" borderId="7" xfId="1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wrapText="1"/>
    </xf>
    <xf numFmtId="1" fontId="4" fillId="3" borderId="11" xfId="1" applyNumberFormat="1" applyFont="1" applyFill="1" applyBorder="1" applyAlignment="1">
      <alignment horizontal="center" wrapText="1"/>
    </xf>
    <xf numFmtId="0" fontId="4" fillId="3" borderId="12" xfId="0" applyFont="1" applyFill="1" applyBorder="1" applyAlignment="1"/>
    <xf numFmtId="1" fontId="5" fillId="3" borderId="12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1" applyNumberFormat="1" applyFont="1" applyFill="1" applyBorder="1"/>
    <xf numFmtId="1" fontId="4" fillId="3" borderId="2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/>
    <xf numFmtId="0" fontId="4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wrapText="1"/>
    </xf>
    <xf numFmtId="0" fontId="2" fillId="3" borderId="0" xfId="0" applyFont="1" applyFill="1" applyAlignment="1">
      <alignment horizontal="center"/>
    </xf>
    <xf numFmtId="14" fontId="2" fillId="3" borderId="25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4" fillId="3" borderId="10" xfId="1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6" xfId="1" applyFont="1" applyFill="1" applyBorder="1" applyAlignment="1">
      <alignment horizont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4" fillId="3" borderId="6" xfId="1" applyNumberFormat="1" applyFont="1" applyFill="1" applyBorder="1" applyAlignment="1">
      <alignment horizontal="center" vertical="center"/>
    </xf>
    <xf numFmtId="14" fontId="4" fillId="3" borderId="4" xfId="1" applyNumberFormat="1" applyFont="1" applyFill="1" applyBorder="1" applyAlignment="1">
      <alignment horizontal="center" vertical="center"/>
    </xf>
    <xf numFmtId="14" fontId="4" fillId="3" borderId="1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4" fontId="2" fillId="3" borderId="23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workbookViewId="0">
      <selection activeCell="G10" sqref="G10"/>
    </sheetView>
  </sheetViews>
  <sheetFormatPr defaultRowHeight="15"/>
  <cols>
    <col min="1" max="1" width="4.140625" style="2" customWidth="1"/>
    <col min="2" max="2" width="9" style="1" customWidth="1"/>
    <col min="3" max="3" width="22" style="3" customWidth="1"/>
    <col min="4" max="4" width="11.5703125" style="3" customWidth="1"/>
    <col min="5" max="5" width="29.28515625" style="4" customWidth="1"/>
    <col min="6" max="6" width="16.140625" style="4" customWidth="1"/>
    <col min="7" max="7" width="18.42578125" style="3" customWidth="1"/>
    <col min="8" max="8" width="16.5703125" style="4" customWidth="1"/>
    <col min="9" max="9" width="16.7109375" style="73" customWidth="1"/>
    <col min="10" max="16384" width="9.140625" style="1"/>
  </cols>
  <sheetData>
    <row r="1" spans="1:9">
      <c r="A1" s="124" t="s">
        <v>0</v>
      </c>
      <c r="B1" s="124"/>
      <c r="C1" s="124"/>
      <c r="D1" s="124"/>
      <c r="E1" s="124"/>
      <c r="F1" s="124"/>
      <c r="G1" s="124"/>
      <c r="H1" s="124"/>
    </row>
    <row r="2" spans="1:9" ht="90" customHeight="1" thickBot="1">
      <c r="A2" s="131" t="s">
        <v>65</v>
      </c>
      <c r="B2" s="132"/>
      <c r="C2" s="132"/>
      <c r="D2" s="132"/>
      <c r="E2" s="132"/>
      <c r="F2" s="132"/>
      <c r="G2" s="132"/>
      <c r="H2" s="132"/>
      <c r="I2" s="133"/>
    </row>
    <row r="3" spans="1:9" ht="133.5" customHeight="1" thickBot="1">
      <c r="A3" s="78"/>
      <c r="B3" s="79" t="s">
        <v>1</v>
      </c>
      <c r="C3" s="79" t="s">
        <v>2</v>
      </c>
      <c r="D3" s="79" t="s">
        <v>3</v>
      </c>
      <c r="E3" s="79" t="s">
        <v>4</v>
      </c>
      <c r="F3" s="82" t="s">
        <v>5</v>
      </c>
      <c r="G3" s="79" t="s">
        <v>6</v>
      </c>
      <c r="H3" s="79" t="s">
        <v>7</v>
      </c>
      <c r="I3" s="80" t="s">
        <v>63</v>
      </c>
    </row>
    <row r="4" spans="1:9">
      <c r="A4" s="104">
        <v>1</v>
      </c>
      <c r="B4" s="87" t="s">
        <v>8</v>
      </c>
      <c r="C4" s="87" t="s">
        <v>9</v>
      </c>
      <c r="D4" s="89">
        <v>43529</v>
      </c>
      <c r="E4" s="6" t="s">
        <v>10</v>
      </c>
      <c r="F4" s="7">
        <v>0</v>
      </c>
      <c r="G4" s="81">
        <v>1716</v>
      </c>
      <c r="H4" s="125" t="s">
        <v>62</v>
      </c>
      <c r="I4" s="134">
        <v>43740</v>
      </c>
    </row>
    <row r="5" spans="1:9">
      <c r="A5" s="106"/>
      <c r="B5" s="97"/>
      <c r="C5" s="97"/>
      <c r="D5" s="98"/>
      <c r="E5" s="8" t="s">
        <v>11</v>
      </c>
      <c r="F5" s="9">
        <v>0</v>
      </c>
      <c r="G5" s="10">
        <v>1739</v>
      </c>
      <c r="H5" s="126"/>
      <c r="I5" s="135"/>
    </row>
    <row r="6" spans="1:9" ht="25.5">
      <c r="A6" s="106"/>
      <c r="B6" s="97"/>
      <c r="C6" s="97"/>
      <c r="D6" s="98"/>
      <c r="E6" s="11" t="s">
        <v>12</v>
      </c>
      <c r="F6" s="9">
        <v>0</v>
      </c>
      <c r="G6" s="10">
        <v>10738</v>
      </c>
      <c r="H6" s="126"/>
      <c r="I6" s="135"/>
    </row>
    <row r="7" spans="1:9" ht="18.75" customHeight="1" thickBot="1">
      <c r="A7" s="105"/>
      <c r="B7" s="88"/>
      <c r="C7" s="88"/>
      <c r="D7" s="90"/>
      <c r="E7" s="12" t="s">
        <v>13</v>
      </c>
      <c r="F7" s="13">
        <v>0</v>
      </c>
      <c r="G7" s="14">
        <v>41</v>
      </c>
      <c r="H7" s="127"/>
      <c r="I7" s="136"/>
    </row>
    <row r="8" spans="1:9" ht="57" customHeight="1" thickBot="1">
      <c r="A8" s="15">
        <v>2</v>
      </c>
      <c r="B8" s="16" t="s">
        <v>8</v>
      </c>
      <c r="C8" s="5" t="s">
        <v>14</v>
      </c>
      <c r="D8" s="17">
        <v>43523</v>
      </c>
      <c r="E8" s="18" t="s">
        <v>12</v>
      </c>
      <c r="F8" s="19">
        <v>0</v>
      </c>
      <c r="G8" s="5">
        <v>10</v>
      </c>
      <c r="H8" s="71" t="s">
        <v>62</v>
      </c>
      <c r="I8" s="74">
        <v>43706</v>
      </c>
    </row>
    <row r="9" spans="1:9" ht="37.5" customHeight="1">
      <c r="A9" s="83">
        <v>3</v>
      </c>
      <c r="B9" s="85" t="s">
        <v>8</v>
      </c>
      <c r="C9" s="87" t="s">
        <v>15</v>
      </c>
      <c r="D9" s="89">
        <v>43523</v>
      </c>
      <c r="E9" s="6" t="s">
        <v>10</v>
      </c>
      <c r="F9" s="7">
        <v>0</v>
      </c>
      <c r="G9" s="20">
        <v>291</v>
      </c>
      <c r="H9" s="128" t="s">
        <v>62</v>
      </c>
      <c r="I9" s="134">
        <v>43706</v>
      </c>
    </row>
    <row r="10" spans="1:9" ht="46.5" customHeight="1">
      <c r="A10" s="95"/>
      <c r="B10" s="96"/>
      <c r="C10" s="97"/>
      <c r="D10" s="98"/>
      <c r="E10" s="21" t="s">
        <v>11</v>
      </c>
      <c r="F10" s="9">
        <v>0</v>
      </c>
      <c r="G10" s="22">
        <v>9</v>
      </c>
      <c r="H10" s="129"/>
      <c r="I10" s="135"/>
    </row>
    <row r="11" spans="1:9" ht="46.5" customHeight="1" thickBot="1">
      <c r="A11" s="84"/>
      <c r="B11" s="86"/>
      <c r="C11" s="88"/>
      <c r="D11" s="90"/>
      <c r="E11" s="23" t="s">
        <v>12</v>
      </c>
      <c r="F11" s="13">
        <v>0</v>
      </c>
      <c r="G11" s="24">
        <v>700</v>
      </c>
      <c r="H11" s="130"/>
      <c r="I11" s="136"/>
    </row>
    <row r="12" spans="1:9" ht="74.25" customHeight="1" thickBot="1">
      <c r="A12" s="15">
        <v>4</v>
      </c>
      <c r="B12" s="25" t="s">
        <v>8</v>
      </c>
      <c r="C12" s="5" t="s">
        <v>16</v>
      </c>
      <c r="D12" s="40">
        <v>43524</v>
      </c>
      <c r="E12" s="18" t="s">
        <v>12</v>
      </c>
      <c r="F12" s="27">
        <v>0</v>
      </c>
      <c r="G12" s="41">
        <v>5</v>
      </c>
      <c r="H12" s="72" t="s">
        <v>59</v>
      </c>
      <c r="I12" s="74">
        <v>43656</v>
      </c>
    </row>
    <row r="13" spans="1:9" ht="73.5" customHeight="1" thickBot="1">
      <c r="A13" s="15">
        <v>5</v>
      </c>
      <c r="B13" s="25" t="s">
        <v>8</v>
      </c>
      <c r="C13" s="5" t="s">
        <v>17</v>
      </c>
      <c r="D13" s="17">
        <v>43523</v>
      </c>
      <c r="E13" s="26" t="s">
        <v>10</v>
      </c>
      <c r="F13" s="27">
        <v>0</v>
      </c>
      <c r="G13" s="5">
        <v>25</v>
      </c>
      <c r="H13" s="72" t="s">
        <v>59</v>
      </c>
      <c r="I13" s="74">
        <v>43656</v>
      </c>
    </row>
    <row r="14" spans="1:9" ht="30" customHeight="1">
      <c r="A14" s="120">
        <v>6</v>
      </c>
      <c r="B14" s="122" t="s">
        <v>8</v>
      </c>
      <c r="C14" s="87" t="s">
        <v>18</v>
      </c>
      <c r="D14" s="89">
        <v>43522</v>
      </c>
      <c r="E14" s="6" t="s">
        <v>10</v>
      </c>
      <c r="F14" s="7">
        <v>0</v>
      </c>
      <c r="G14" s="28">
        <v>10</v>
      </c>
      <c r="H14" s="91" t="s">
        <v>62</v>
      </c>
      <c r="I14" s="134">
        <v>43656</v>
      </c>
    </row>
    <row r="15" spans="1:9" ht="54" customHeight="1" thickBot="1">
      <c r="A15" s="121"/>
      <c r="B15" s="123"/>
      <c r="C15" s="88"/>
      <c r="D15" s="90"/>
      <c r="E15" s="29" t="s">
        <v>12</v>
      </c>
      <c r="F15" s="30">
        <v>0</v>
      </c>
      <c r="G15" s="31">
        <v>131</v>
      </c>
      <c r="H15" s="92"/>
      <c r="I15" s="136"/>
    </row>
    <row r="16" spans="1:9">
      <c r="A16" s="104">
        <v>7</v>
      </c>
      <c r="B16" s="87" t="s">
        <v>8</v>
      </c>
      <c r="C16" s="87" t="s">
        <v>19</v>
      </c>
      <c r="D16" s="89">
        <v>43524</v>
      </c>
      <c r="E16" s="6" t="s">
        <v>10</v>
      </c>
      <c r="F16" s="7">
        <v>0</v>
      </c>
      <c r="G16" s="32">
        <v>237</v>
      </c>
      <c r="H16" s="91" t="s">
        <v>62</v>
      </c>
      <c r="I16" s="134">
        <v>43706</v>
      </c>
    </row>
    <row r="17" spans="1:9">
      <c r="A17" s="106"/>
      <c r="B17" s="97"/>
      <c r="C17" s="97"/>
      <c r="D17" s="98"/>
      <c r="E17" s="33" t="s">
        <v>20</v>
      </c>
      <c r="F17" s="34">
        <v>0</v>
      </c>
      <c r="G17" s="35">
        <v>96</v>
      </c>
      <c r="H17" s="99"/>
      <c r="I17" s="135"/>
    </row>
    <row r="18" spans="1:9" ht="26.25" thickBot="1">
      <c r="A18" s="106"/>
      <c r="B18" s="97"/>
      <c r="C18" s="97"/>
      <c r="D18" s="98"/>
      <c r="E18" s="23" t="s">
        <v>12</v>
      </c>
      <c r="F18" s="36">
        <v>0</v>
      </c>
      <c r="G18" s="22">
        <v>2971</v>
      </c>
      <c r="H18" s="99"/>
      <c r="I18" s="135"/>
    </row>
    <row r="19" spans="1:9" ht="45.75" customHeight="1" thickBot="1">
      <c r="A19" s="105"/>
      <c r="B19" s="88"/>
      <c r="C19" s="88"/>
      <c r="D19" s="90"/>
      <c r="E19" s="12" t="s">
        <v>13</v>
      </c>
      <c r="F19" s="60">
        <v>0</v>
      </c>
      <c r="G19" s="24">
        <v>12</v>
      </c>
      <c r="H19" s="92"/>
      <c r="I19" s="136"/>
    </row>
    <row r="20" spans="1:9" ht="15" customHeight="1">
      <c r="A20" s="114">
        <v>8</v>
      </c>
      <c r="B20" s="85" t="s">
        <v>8</v>
      </c>
      <c r="C20" s="87" t="s">
        <v>21</v>
      </c>
      <c r="D20" s="117">
        <v>43529</v>
      </c>
      <c r="E20" s="6" t="s">
        <v>10</v>
      </c>
      <c r="F20" s="7">
        <v>0</v>
      </c>
      <c r="G20" s="20">
        <v>526</v>
      </c>
      <c r="H20" s="91" t="s">
        <v>62</v>
      </c>
      <c r="I20" s="134">
        <v>43707</v>
      </c>
    </row>
    <row r="21" spans="1:9">
      <c r="A21" s="115"/>
      <c r="B21" s="96"/>
      <c r="C21" s="97"/>
      <c r="D21" s="118"/>
      <c r="E21" s="33" t="s">
        <v>20</v>
      </c>
      <c r="F21" s="34">
        <v>0</v>
      </c>
      <c r="G21" s="22">
        <v>347</v>
      </c>
      <c r="H21" s="99"/>
      <c r="I21" s="135"/>
    </row>
    <row r="22" spans="1:9" ht="26.25" thickBot="1">
      <c r="A22" s="115"/>
      <c r="B22" s="96"/>
      <c r="C22" s="97"/>
      <c r="D22" s="118"/>
      <c r="E22" s="23" t="s">
        <v>12</v>
      </c>
      <c r="F22" s="9">
        <v>0</v>
      </c>
      <c r="G22" s="22">
        <v>16917</v>
      </c>
      <c r="H22" s="99"/>
      <c r="I22" s="135"/>
    </row>
    <row r="23" spans="1:9" ht="30.75" customHeight="1" thickBot="1">
      <c r="A23" s="116"/>
      <c r="B23" s="86"/>
      <c r="C23" s="88"/>
      <c r="D23" s="119"/>
      <c r="E23" s="12" t="s">
        <v>13</v>
      </c>
      <c r="F23" s="13">
        <v>0</v>
      </c>
      <c r="G23" s="24">
        <v>55</v>
      </c>
      <c r="H23" s="92"/>
      <c r="I23" s="136"/>
    </row>
    <row r="24" spans="1:9" ht="70.5" customHeight="1" thickBot="1">
      <c r="A24" s="15">
        <v>9</v>
      </c>
      <c r="B24" s="25" t="s">
        <v>8</v>
      </c>
      <c r="C24" s="5" t="s">
        <v>22</v>
      </c>
      <c r="D24" s="40">
        <v>43523</v>
      </c>
      <c r="E24" s="26" t="s">
        <v>10</v>
      </c>
      <c r="F24" s="27">
        <v>0</v>
      </c>
      <c r="G24" s="41">
        <v>19</v>
      </c>
      <c r="H24" s="71" t="s">
        <v>59</v>
      </c>
      <c r="I24" s="74">
        <v>43656</v>
      </c>
    </row>
    <row r="25" spans="1:9" ht="21.75" customHeight="1">
      <c r="A25" s="100">
        <v>10</v>
      </c>
      <c r="B25" s="109" t="s">
        <v>8</v>
      </c>
      <c r="C25" s="102" t="s">
        <v>23</v>
      </c>
      <c r="D25" s="89">
        <v>43523</v>
      </c>
      <c r="E25" s="6" t="s">
        <v>10</v>
      </c>
      <c r="F25" s="7">
        <v>0</v>
      </c>
      <c r="G25" s="20">
        <v>49</v>
      </c>
      <c r="H25" s="91" t="s">
        <v>61</v>
      </c>
      <c r="I25" s="134">
        <v>43707</v>
      </c>
    </row>
    <row r="26" spans="1:9" ht="26.25" thickBot="1">
      <c r="A26" s="101"/>
      <c r="B26" s="110"/>
      <c r="C26" s="103"/>
      <c r="D26" s="90"/>
      <c r="E26" s="23" t="s">
        <v>12</v>
      </c>
      <c r="F26" s="13">
        <v>0</v>
      </c>
      <c r="G26" s="24">
        <v>396</v>
      </c>
      <c r="H26" s="92"/>
      <c r="I26" s="136"/>
    </row>
    <row r="27" spans="1:9" ht="38.25" customHeight="1" thickBot="1">
      <c r="A27" s="107">
        <v>11</v>
      </c>
      <c r="B27" s="109" t="s">
        <v>8</v>
      </c>
      <c r="C27" s="102" t="s">
        <v>24</v>
      </c>
      <c r="D27" s="89">
        <v>43536</v>
      </c>
      <c r="E27" s="18" t="s">
        <v>12</v>
      </c>
      <c r="F27" s="7">
        <v>0</v>
      </c>
      <c r="G27" s="20">
        <v>25</v>
      </c>
      <c r="H27" s="93" t="s">
        <v>58</v>
      </c>
      <c r="I27" s="134">
        <v>43656</v>
      </c>
    </row>
    <row r="28" spans="1:9" ht="15.75" thickBot="1">
      <c r="A28" s="108"/>
      <c r="B28" s="110"/>
      <c r="C28" s="103"/>
      <c r="D28" s="90"/>
      <c r="E28" s="42" t="s">
        <v>10</v>
      </c>
      <c r="F28" s="13">
        <v>0</v>
      </c>
      <c r="G28" s="43">
        <v>43</v>
      </c>
      <c r="H28" s="94"/>
      <c r="I28" s="136"/>
    </row>
    <row r="29" spans="1:9">
      <c r="A29" s="100">
        <v>12</v>
      </c>
      <c r="B29" s="109" t="s">
        <v>8</v>
      </c>
      <c r="C29" s="102" t="s">
        <v>25</v>
      </c>
      <c r="D29" s="89">
        <v>43524</v>
      </c>
      <c r="E29" s="44" t="s">
        <v>26</v>
      </c>
      <c r="F29" s="45">
        <v>0</v>
      </c>
      <c r="G29" s="46">
        <v>19</v>
      </c>
      <c r="H29" s="91" t="s">
        <v>61</v>
      </c>
      <c r="I29" s="134">
        <v>43656</v>
      </c>
    </row>
    <row r="30" spans="1:9" ht="33.75" customHeight="1">
      <c r="A30" s="111"/>
      <c r="B30" s="112"/>
      <c r="C30" s="113"/>
      <c r="D30" s="98"/>
      <c r="E30" s="37" t="s">
        <v>13</v>
      </c>
      <c r="F30" s="47">
        <v>0</v>
      </c>
      <c r="G30" s="35">
        <v>3</v>
      </c>
      <c r="H30" s="99"/>
      <c r="I30" s="135"/>
    </row>
    <row r="31" spans="1:9">
      <c r="A31" s="111"/>
      <c r="B31" s="112"/>
      <c r="C31" s="113"/>
      <c r="D31" s="98"/>
      <c r="E31" s="21" t="s">
        <v>10</v>
      </c>
      <c r="F31" s="48">
        <v>0</v>
      </c>
      <c r="G31" s="49">
        <v>51</v>
      </c>
      <c r="H31" s="99"/>
      <c r="I31" s="135"/>
    </row>
    <row r="32" spans="1:9" ht="26.25" thickBot="1">
      <c r="A32" s="101"/>
      <c r="B32" s="110"/>
      <c r="C32" s="103"/>
      <c r="D32" s="90"/>
      <c r="E32" s="23" t="s">
        <v>12</v>
      </c>
      <c r="F32" s="30">
        <v>0</v>
      </c>
      <c r="G32" s="50">
        <v>30</v>
      </c>
      <c r="H32" s="92"/>
      <c r="I32" s="136"/>
    </row>
    <row r="33" spans="1:11" ht="30" customHeight="1">
      <c r="A33" s="83">
        <v>13</v>
      </c>
      <c r="B33" s="85" t="s">
        <v>8</v>
      </c>
      <c r="C33" s="87" t="s">
        <v>27</v>
      </c>
      <c r="D33" s="89">
        <v>43522</v>
      </c>
      <c r="E33" s="54" t="s">
        <v>26</v>
      </c>
      <c r="F33" s="45">
        <v>0</v>
      </c>
      <c r="G33" s="20">
        <v>66</v>
      </c>
      <c r="H33" s="91" t="s">
        <v>61</v>
      </c>
      <c r="I33" s="134">
        <v>43707</v>
      </c>
    </row>
    <row r="34" spans="1:11">
      <c r="A34" s="95"/>
      <c r="B34" s="96"/>
      <c r="C34" s="97"/>
      <c r="D34" s="98"/>
      <c r="E34" s="21" t="s">
        <v>10</v>
      </c>
      <c r="F34" s="9">
        <v>0</v>
      </c>
      <c r="G34" s="22">
        <v>380</v>
      </c>
      <c r="H34" s="99"/>
      <c r="I34" s="135"/>
    </row>
    <row r="35" spans="1:11" ht="26.25" thickBot="1">
      <c r="A35" s="84"/>
      <c r="B35" s="86"/>
      <c r="C35" s="88"/>
      <c r="D35" s="90"/>
      <c r="E35" s="23" t="s">
        <v>12</v>
      </c>
      <c r="F35" s="60">
        <v>0</v>
      </c>
      <c r="G35" s="24">
        <v>549</v>
      </c>
      <c r="H35" s="92"/>
      <c r="I35" s="136"/>
    </row>
    <row r="36" spans="1:11">
      <c r="A36" s="83">
        <v>14</v>
      </c>
      <c r="B36" s="85" t="s">
        <v>8</v>
      </c>
      <c r="C36" s="87" t="s">
        <v>28</v>
      </c>
      <c r="D36" s="89">
        <v>43536</v>
      </c>
      <c r="E36" s="54" t="s">
        <v>20</v>
      </c>
      <c r="F36" s="45">
        <v>0</v>
      </c>
      <c r="G36" s="20">
        <v>8</v>
      </c>
      <c r="H36" s="91" t="s">
        <v>62</v>
      </c>
      <c r="I36" s="134">
        <v>43710</v>
      </c>
    </row>
    <row r="37" spans="1:11" ht="25.5">
      <c r="A37" s="95"/>
      <c r="B37" s="96"/>
      <c r="C37" s="97"/>
      <c r="D37" s="98"/>
      <c r="E37" s="11" t="s">
        <v>12</v>
      </c>
      <c r="F37" s="9">
        <v>0</v>
      </c>
      <c r="G37" s="22">
        <v>3463</v>
      </c>
      <c r="H37" s="99"/>
      <c r="I37" s="135"/>
    </row>
    <row r="38" spans="1:11">
      <c r="A38" s="95"/>
      <c r="B38" s="96"/>
      <c r="C38" s="97"/>
      <c r="D38" s="98"/>
      <c r="E38" s="21" t="s">
        <v>10</v>
      </c>
      <c r="F38" s="9">
        <v>0</v>
      </c>
      <c r="G38" s="22">
        <v>647</v>
      </c>
      <c r="H38" s="99"/>
      <c r="I38" s="135"/>
    </row>
    <row r="39" spans="1:11" ht="26.25">
      <c r="A39" s="95"/>
      <c r="B39" s="96"/>
      <c r="C39" s="97"/>
      <c r="D39" s="98"/>
      <c r="E39" s="37" t="s">
        <v>13</v>
      </c>
      <c r="F39" s="9">
        <v>0</v>
      </c>
      <c r="G39" s="22">
        <v>178</v>
      </c>
      <c r="H39" s="99"/>
      <c r="I39" s="135"/>
    </row>
    <row r="40" spans="1:11" ht="15.75" thickBot="1">
      <c r="A40" s="84"/>
      <c r="B40" s="86"/>
      <c r="C40" s="88"/>
      <c r="D40" s="90"/>
      <c r="E40" s="42" t="s">
        <v>10</v>
      </c>
      <c r="F40" s="13">
        <v>0</v>
      </c>
      <c r="G40" s="24">
        <v>109</v>
      </c>
      <c r="H40" s="92"/>
      <c r="I40" s="136"/>
    </row>
    <row r="41" spans="1:11" ht="24.75" customHeight="1">
      <c r="A41" s="83">
        <v>15</v>
      </c>
      <c r="B41" s="85" t="s">
        <v>8</v>
      </c>
      <c r="C41" s="87" t="s">
        <v>29</v>
      </c>
      <c r="D41" s="89">
        <v>43522</v>
      </c>
      <c r="E41" s="6" t="s">
        <v>10</v>
      </c>
      <c r="F41" s="7">
        <v>0</v>
      </c>
      <c r="G41" s="20">
        <v>10</v>
      </c>
      <c r="H41" s="91" t="s">
        <v>62</v>
      </c>
      <c r="I41" s="134">
        <v>43656</v>
      </c>
      <c r="K41" s="1" t="s">
        <v>60</v>
      </c>
    </row>
    <row r="42" spans="1:11" ht="44.25" customHeight="1" thickBot="1">
      <c r="A42" s="84"/>
      <c r="B42" s="86"/>
      <c r="C42" s="88"/>
      <c r="D42" s="90"/>
      <c r="E42" s="23" t="s">
        <v>12</v>
      </c>
      <c r="F42" s="60">
        <v>0</v>
      </c>
      <c r="G42" s="24">
        <v>143</v>
      </c>
      <c r="H42" s="92"/>
      <c r="I42" s="136"/>
    </row>
    <row r="43" spans="1:11" ht="23.25" customHeight="1">
      <c r="A43" s="83">
        <v>16</v>
      </c>
      <c r="B43" s="85" t="s">
        <v>30</v>
      </c>
      <c r="C43" s="87" t="s">
        <v>31</v>
      </c>
      <c r="D43" s="89">
        <v>43524</v>
      </c>
      <c r="E43" s="6" t="s">
        <v>10</v>
      </c>
      <c r="F43" s="7">
        <v>0</v>
      </c>
      <c r="G43" s="28">
        <v>32</v>
      </c>
      <c r="H43" s="137" t="s">
        <v>62</v>
      </c>
      <c r="I43" s="134">
        <v>43713</v>
      </c>
    </row>
    <row r="44" spans="1:11" ht="24.75" customHeight="1" thickBot="1">
      <c r="A44" s="84"/>
      <c r="B44" s="86"/>
      <c r="C44" s="88"/>
      <c r="D44" s="90"/>
      <c r="E44" s="23" t="s">
        <v>12</v>
      </c>
      <c r="F44" s="30">
        <v>0</v>
      </c>
      <c r="G44" s="31">
        <v>4</v>
      </c>
      <c r="H44" s="138"/>
      <c r="I44" s="136"/>
    </row>
    <row r="45" spans="1:11" ht="21.75" customHeight="1">
      <c r="A45" s="83">
        <v>17</v>
      </c>
      <c r="B45" s="85" t="s">
        <v>30</v>
      </c>
      <c r="C45" s="87" t="s">
        <v>32</v>
      </c>
      <c r="D45" s="89">
        <v>43524</v>
      </c>
      <c r="E45" s="6" t="s">
        <v>10</v>
      </c>
      <c r="F45" s="7">
        <v>0</v>
      </c>
      <c r="G45" s="20">
        <v>356</v>
      </c>
      <c r="H45" s="91" t="s">
        <v>62</v>
      </c>
      <c r="I45" s="134">
        <v>43713</v>
      </c>
    </row>
    <row r="46" spans="1:11" ht="30" customHeight="1" thickBot="1">
      <c r="A46" s="84"/>
      <c r="B46" s="86"/>
      <c r="C46" s="88"/>
      <c r="D46" s="90"/>
      <c r="E46" s="23" t="s">
        <v>12</v>
      </c>
      <c r="F46" s="13">
        <v>0</v>
      </c>
      <c r="G46" s="24">
        <v>373</v>
      </c>
      <c r="H46" s="92"/>
      <c r="I46" s="136"/>
    </row>
    <row r="47" spans="1:11" ht="21" customHeight="1">
      <c r="A47" s="104">
        <v>18</v>
      </c>
      <c r="B47" s="87" t="s">
        <v>33</v>
      </c>
      <c r="C47" s="87" t="s">
        <v>34</v>
      </c>
      <c r="D47" s="89">
        <v>43521</v>
      </c>
      <c r="E47" s="6" t="s">
        <v>35</v>
      </c>
      <c r="F47" s="7">
        <v>0</v>
      </c>
      <c r="G47" s="20">
        <v>94</v>
      </c>
      <c r="H47" s="91" t="s">
        <v>62</v>
      </c>
      <c r="I47" s="134">
        <v>43713</v>
      </c>
    </row>
    <row r="48" spans="1:11">
      <c r="A48" s="106"/>
      <c r="B48" s="97"/>
      <c r="C48" s="97"/>
      <c r="D48" s="98"/>
      <c r="E48" s="33" t="s">
        <v>20</v>
      </c>
      <c r="F48" s="34">
        <v>0</v>
      </c>
      <c r="G48" s="22">
        <v>97</v>
      </c>
      <c r="H48" s="99"/>
      <c r="I48" s="135"/>
    </row>
    <row r="49" spans="1:9" ht="26.25" thickBot="1">
      <c r="A49" s="105"/>
      <c r="B49" s="88"/>
      <c r="C49" s="88"/>
      <c r="D49" s="90"/>
      <c r="E49" s="23" t="s">
        <v>12</v>
      </c>
      <c r="F49" s="13">
        <v>0</v>
      </c>
      <c r="G49" s="24">
        <v>492</v>
      </c>
      <c r="H49" s="92"/>
      <c r="I49" s="136"/>
    </row>
    <row r="50" spans="1:9">
      <c r="A50" s="83">
        <v>19</v>
      </c>
      <c r="B50" s="85" t="s">
        <v>33</v>
      </c>
      <c r="C50" s="87" t="s">
        <v>36</v>
      </c>
      <c r="D50" s="89"/>
      <c r="E50" s="55" t="s">
        <v>11</v>
      </c>
      <c r="F50" s="56">
        <v>0</v>
      </c>
      <c r="G50" s="20">
        <v>413</v>
      </c>
      <c r="H50" s="91" t="s">
        <v>62</v>
      </c>
      <c r="I50" s="134">
        <v>43713</v>
      </c>
    </row>
    <row r="51" spans="1:9" ht="30.75" customHeight="1">
      <c r="A51" s="95"/>
      <c r="B51" s="96"/>
      <c r="C51" s="97"/>
      <c r="D51" s="98"/>
      <c r="E51" s="11" t="s">
        <v>12</v>
      </c>
      <c r="F51" s="36">
        <v>0</v>
      </c>
      <c r="G51" s="22">
        <v>1330</v>
      </c>
      <c r="H51" s="99"/>
      <c r="I51" s="135"/>
    </row>
    <row r="52" spans="1:9" ht="15.75" thickBot="1">
      <c r="A52" s="84"/>
      <c r="B52" s="86"/>
      <c r="C52" s="88"/>
      <c r="D52" s="90"/>
      <c r="E52" s="57" t="s">
        <v>37</v>
      </c>
      <c r="F52" s="30">
        <v>0</v>
      </c>
      <c r="G52" s="50">
        <v>471</v>
      </c>
      <c r="H52" s="92"/>
      <c r="I52" s="136"/>
    </row>
    <row r="53" spans="1:9" ht="25.5">
      <c r="A53" s="104">
        <v>20</v>
      </c>
      <c r="B53" s="87" t="s">
        <v>33</v>
      </c>
      <c r="C53" s="87" t="s">
        <v>38</v>
      </c>
      <c r="D53" s="89">
        <v>43156</v>
      </c>
      <c r="E53" s="55" t="s">
        <v>12</v>
      </c>
      <c r="F53" s="32">
        <v>0</v>
      </c>
      <c r="G53" s="46">
        <v>84</v>
      </c>
      <c r="H53" s="137" t="s">
        <v>62</v>
      </c>
      <c r="I53" s="134">
        <v>43713</v>
      </c>
    </row>
    <row r="54" spans="1:9" ht="15.75" thickBot="1">
      <c r="A54" s="105"/>
      <c r="B54" s="88"/>
      <c r="C54" s="88"/>
      <c r="D54" s="90"/>
      <c r="E54" s="57" t="s">
        <v>37</v>
      </c>
      <c r="F54" s="30">
        <v>0</v>
      </c>
      <c r="G54" s="50">
        <v>27</v>
      </c>
      <c r="H54" s="138"/>
      <c r="I54" s="136"/>
    </row>
    <row r="55" spans="1:9">
      <c r="A55" s="95">
        <v>21</v>
      </c>
      <c r="B55" s="96" t="s">
        <v>33</v>
      </c>
      <c r="C55" s="97" t="s">
        <v>39</v>
      </c>
      <c r="D55" s="98">
        <v>43521</v>
      </c>
      <c r="E55" s="51" t="s">
        <v>20</v>
      </c>
      <c r="F55" s="47">
        <v>0</v>
      </c>
      <c r="G55" s="52">
        <v>131</v>
      </c>
      <c r="H55" s="99" t="s">
        <v>62</v>
      </c>
      <c r="I55" s="139">
        <v>43713</v>
      </c>
    </row>
    <row r="56" spans="1:9">
      <c r="A56" s="95"/>
      <c r="B56" s="96"/>
      <c r="C56" s="97"/>
      <c r="D56" s="98"/>
      <c r="E56" s="21" t="s">
        <v>10</v>
      </c>
      <c r="F56" s="9">
        <v>0</v>
      </c>
      <c r="G56" s="22">
        <v>288</v>
      </c>
      <c r="H56" s="99"/>
      <c r="I56" s="140"/>
    </row>
    <row r="57" spans="1:9" ht="26.25" thickBot="1">
      <c r="A57" s="95"/>
      <c r="B57" s="96"/>
      <c r="C57" s="97"/>
      <c r="D57" s="98"/>
      <c r="E57" s="53" t="s">
        <v>12</v>
      </c>
      <c r="F57" s="39">
        <v>0</v>
      </c>
      <c r="G57" s="38">
        <v>508</v>
      </c>
      <c r="H57" s="99"/>
      <c r="I57" s="141"/>
    </row>
    <row r="58" spans="1:9" ht="39.75" thickBot="1">
      <c r="A58" s="15">
        <v>22</v>
      </c>
      <c r="B58" s="25" t="s">
        <v>40</v>
      </c>
      <c r="C58" s="5" t="s">
        <v>41</v>
      </c>
      <c r="D58" s="17">
        <v>43516</v>
      </c>
      <c r="E58" s="26" t="s">
        <v>10</v>
      </c>
      <c r="F58" s="27">
        <v>0</v>
      </c>
      <c r="G58" s="58">
        <v>15</v>
      </c>
      <c r="H58" s="72" t="s">
        <v>62</v>
      </c>
      <c r="I58" s="74">
        <v>43713</v>
      </c>
    </row>
    <row r="59" spans="1:9" ht="39.75" thickBot="1">
      <c r="A59" s="15">
        <v>23</v>
      </c>
      <c r="B59" s="25" t="s">
        <v>42</v>
      </c>
      <c r="C59" s="5" t="s">
        <v>43</v>
      </c>
      <c r="D59" s="17">
        <v>43516</v>
      </c>
      <c r="E59" s="18" t="s">
        <v>12</v>
      </c>
      <c r="F59" s="75">
        <v>0</v>
      </c>
      <c r="G59" s="76">
        <v>8</v>
      </c>
      <c r="H59" s="72" t="s">
        <v>62</v>
      </c>
      <c r="I59" s="74">
        <v>43713</v>
      </c>
    </row>
    <row r="60" spans="1:9" ht="30" customHeight="1">
      <c r="A60" s="83">
        <v>24</v>
      </c>
      <c r="B60" s="85" t="s">
        <v>44</v>
      </c>
      <c r="C60" s="87" t="s">
        <v>45</v>
      </c>
      <c r="D60" s="89">
        <v>43522</v>
      </c>
      <c r="E60" s="6" t="s">
        <v>10</v>
      </c>
      <c r="F60" s="7">
        <v>0</v>
      </c>
      <c r="G60" s="20">
        <v>462</v>
      </c>
      <c r="H60" s="91" t="s">
        <v>62</v>
      </c>
      <c r="I60" s="134">
        <v>43622</v>
      </c>
    </row>
    <row r="61" spans="1:9">
      <c r="A61" s="95"/>
      <c r="B61" s="96"/>
      <c r="C61" s="97"/>
      <c r="D61" s="98"/>
      <c r="E61" s="33" t="s">
        <v>20</v>
      </c>
      <c r="F61" s="34">
        <v>0</v>
      </c>
      <c r="G61" s="22">
        <v>127</v>
      </c>
      <c r="H61" s="99"/>
      <c r="I61" s="135"/>
    </row>
    <row r="62" spans="1:9" ht="26.25" thickBot="1">
      <c r="A62" s="95"/>
      <c r="B62" s="96"/>
      <c r="C62" s="97"/>
      <c r="D62" s="98"/>
      <c r="E62" s="23" t="s">
        <v>12</v>
      </c>
      <c r="F62" s="36">
        <v>0</v>
      </c>
      <c r="G62" s="22">
        <v>784</v>
      </c>
      <c r="H62" s="99"/>
      <c r="I62" s="135"/>
    </row>
    <row r="63" spans="1:9" ht="38.25" customHeight="1" thickBot="1">
      <c r="A63" s="84"/>
      <c r="B63" s="86"/>
      <c r="C63" s="88"/>
      <c r="D63" s="90"/>
      <c r="E63" s="12" t="s">
        <v>13</v>
      </c>
      <c r="F63" s="59">
        <v>0</v>
      </c>
      <c r="G63" s="24">
        <v>9</v>
      </c>
      <c r="H63" s="92"/>
      <c r="I63" s="136"/>
    </row>
    <row r="64" spans="1:9" ht="15" customHeight="1">
      <c r="A64" s="100">
        <v>25</v>
      </c>
      <c r="B64" s="85" t="s">
        <v>44</v>
      </c>
      <c r="C64" s="102" t="s">
        <v>46</v>
      </c>
      <c r="D64" s="89">
        <v>43523</v>
      </c>
      <c r="E64" s="6" t="s">
        <v>10</v>
      </c>
      <c r="F64" s="7">
        <v>0</v>
      </c>
      <c r="G64" s="20">
        <v>132</v>
      </c>
      <c r="H64" s="91" t="s">
        <v>62</v>
      </c>
      <c r="I64" s="134">
        <v>43622</v>
      </c>
    </row>
    <row r="65" spans="1:9" ht="26.25" thickBot="1">
      <c r="A65" s="101"/>
      <c r="B65" s="86"/>
      <c r="C65" s="103"/>
      <c r="D65" s="90"/>
      <c r="E65" s="23" t="s">
        <v>12</v>
      </c>
      <c r="F65" s="60">
        <v>0</v>
      </c>
      <c r="G65" s="24">
        <v>146</v>
      </c>
      <c r="H65" s="92"/>
      <c r="I65" s="136"/>
    </row>
    <row r="66" spans="1:9" ht="15" customHeight="1">
      <c r="A66" s="83">
        <v>26</v>
      </c>
      <c r="B66" s="85" t="s">
        <v>47</v>
      </c>
      <c r="C66" s="87" t="s">
        <v>48</v>
      </c>
      <c r="D66" s="89">
        <v>43516</v>
      </c>
      <c r="E66" s="6" t="s">
        <v>10</v>
      </c>
      <c r="F66" s="7">
        <v>0</v>
      </c>
      <c r="G66" s="46">
        <v>111</v>
      </c>
      <c r="H66" s="91" t="s">
        <v>62</v>
      </c>
      <c r="I66" s="134">
        <v>43622</v>
      </c>
    </row>
    <row r="67" spans="1:9" ht="26.25" thickBot="1">
      <c r="A67" s="84"/>
      <c r="B67" s="86"/>
      <c r="C67" s="88"/>
      <c r="D67" s="90"/>
      <c r="E67" s="23" t="s">
        <v>12</v>
      </c>
      <c r="F67" s="30">
        <v>0</v>
      </c>
      <c r="G67" s="50">
        <v>30</v>
      </c>
      <c r="H67" s="92"/>
      <c r="I67" s="136"/>
    </row>
    <row r="68" spans="1:9">
      <c r="A68" s="83">
        <v>27</v>
      </c>
      <c r="B68" s="85" t="s">
        <v>47</v>
      </c>
      <c r="C68" s="87" t="s">
        <v>49</v>
      </c>
      <c r="D68" s="89">
        <v>43517</v>
      </c>
      <c r="E68" s="6" t="s">
        <v>10</v>
      </c>
      <c r="F68" s="7">
        <v>0</v>
      </c>
      <c r="G68" s="20">
        <v>438</v>
      </c>
      <c r="H68" s="91" t="s">
        <v>62</v>
      </c>
      <c r="I68" s="134">
        <v>43713</v>
      </c>
    </row>
    <row r="69" spans="1:9" ht="40.5" customHeight="1" thickBot="1">
      <c r="A69" s="95"/>
      <c r="B69" s="96"/>
      <c r="C69" s="97"/>
      <c r="D69" s="98"/>
      <c r="E69" s="23" t="s">
        <v>12</v>
      </c>
      <c r="F69" s="9">
        <v>0</v>
      </c>
      <c r="G69" s="22">
        <v>2303</v>
      </c>
      <c r="H69" s="99"/>
      <c r="I69" s="135"/>
    </row>
    <row r="70" spans="1:9" ht="58.5" customHeight="1" thickBot="1">
      <c r="A70" s="84"/>
      <c r="B70" s="86"/>
      <c r="C70" s="88"/>
      <c r="D70" s="90"/>
      <c r="E70" s="61" t="s">
        <v>20</v>
      </c>
      <c r="F70" s="62">
        <v>0</v>
      </c>
      <c r="G70" s="24">
        <v>319</v>
      </c>
      <c r="H70" s="92"/>
      <c r="I70" s="136"/>
    </row>
    <row r="71" spans="1:9" ht="15" customHeight="1">
      <c r="A71" s="83">
        <v>28</v>
      </c>
      <c r="B71" s="85" t="s">
        <v>50</v>
      </c>
      <c r="C71" s="87" t="s">
        <v>51</v>
      </c>
      <c r="D71" s="89">
        <v>43518</v>
      </c>
      <c r="E71" s="6" t="s">
        <v>52</v>
      </c>
      <c r="F71" s="7">
        <v>0</v>
      </c>
      <c r="G71" s="20">
        <v>2</v>
      </c>
      <c r="H71" s="91" t="s">
        <v>62</v>
      </c>
      <c r="I71" s="134">
        <v>43656</v>
      </c>
    </row>
    <row r="72" spans="1:9">
      <c r="A72" s="95"/>
      <c r="B72" s="96"/>
      <c r="C72" s="97"/>
      <c r="D72" s="98"/>
      <c r="E72" s="21" t="s">
        <v>10</v>
      </c>
      <c r="F72" s="21"/>
      <c r="G72" s="22">
        <v>323</v>
      </c>
      <c r="H72" s="99"/>
      <c r="I72" s="135"/>
    </row>
    <row r="73" spans="1:9">
      <c r="A73" s="95"/>
      <c r="B73" s="96"/>
      <c r="C73" s="97"/>
      <c r="D73" s="98"/>
      <c r="E73" s="33" t="s">
        <v>20</v>
      </c>
      <c r="F73" s="33"/>
      <c r="G73" s="22">
        <v>13</v>
      </c>
      <c r="H73" s="99"/>
      <c r="I73" s="135"/>
    </row>
    <row r="74" spans="1:9" ht="26.25" thickBot="1">
      <c r="A74" s="84"/>
      <c r="B74" s="86"/>
      <c r="C74" s="88"/>
      <c r="D74" s="90"/>
      <c r="E74" s="23" t="s">
        <v>12</v>
      </c>
      <c r="F74" s="42"/>
      <c r="G74" s="24">
        <v>1327</v>
      </c>
      <c r="H74" s="92"/>
      <c r="I74" s="136"/>
    </row>
    <row r="75" spans="1:9" ht="23.25" customHeight="1">
      <c r="A75" s="83">
        <v>29</v>
      </c>
      <c r="B75" s="85" t="s">
        <v>53</v>
      </c>
      <c r="C75" s="87" t="s">
        <v>54</v>
      </c>
      <c r="D75" s="89">
        <v>43518</v>
      </c>
      <c r="E75" s="6" t="s">
        <v>10</v>
      </c>
      <c r="F75" s="6"/>
      <c r="G75" s="20">
        <v>33</v>
      </c>
      <c r="H75" s="91" t="s">
        <v>62</v>
      </c>
      <c r="I75" s="134">
        <v>43714</v>
      </c>
    </row>
    <row r="76" spans="1:9" ht="36.75" customHeight="1" thickBot="1">
      <c r="A76" s="84"/>
      <c r="B76" s="86"/>
      <c r="C76" s="88"/>
      <c r="D76" s="90"/>
      <c r="E76" s="23" t="s">
        <v>12</v>
      </c>
      <c r="F76" s="63"/>
      <c r="G76" s="24">
        <v>61</v>
      </c>
      <c r="H76" s="92"/>
      <c r="I76" s="136"/>
    </row>
    <row r="77" spans="1:9" ht="81.75" customHeight="1" thickBot="1">
      <c r="A77" s="15">
        <v>30</v>
      </c>
      <c r="B77" s="64" t="s">
        <v>8</v>
      </c>
      <c r="C77" s="41" t="s">
        <v>55</v>
      </c>
      <c r="D77" s="65">
        <v>43341</v>
      </c>
      <c r="E77" s="26" t="s">
        <v>10</v>
      </c>
      <c r="F77" s="26"/>
      <c r="G77" s="66">
        <v>30</v>
      </c>
      <c r="H77" s="72" t="s">
        <v>56</v>
      </c>
      <c r="I77" s="77" t="s">
        <v>64</v>
      </c>
    </row>
    <row r="78" spans="1:9">
      <c r="A78" s="67"/>
      <c r="B78" s="68"/>
      <c r="C78" s="69"/>
      <c r="D78" s="69"/>
      <c r="E78" s="70"/>
      <c r="F78" s="70"/>
      <c r="G78" s="69">
        <f>SUM(G4:G77)</f>
        <v>54137</v>
      </c>
      <c r="H78" s="70"/>
    </row>
    <row r="79" spans="1:9">
      <c r="A79" s="67" t="s">
        <v>57</v>
      </c>
      <c r="B79" s="70"/>
      <c r="C79" s="69"/>
      <c r="D79" s="69"/>
      <c r="E79" s="70"/>
      <c r="F79" s="70"/>
      <c r="G79" s="69"/>
      <c r="H79" s="70"/>
    </row>
    <row r="80" spans="1:9">
      <c r="B80" s="4"/>
    </row>
  </sheetData>
  <mergeCells count="140">
    <mergeCell ref="I75:I76"/>
    <mergeCell ref="I68:I70"/>
    <mergeCell ref="I45:I46"/>
    <mergeCell ref="I43:I44"/>
    <mergeCell ref="H43:H44"/>
    <mergeCell ref="I50:I52"/>
    <mergeCell ref="I53:I54"/>
    <mergeCell ref="H53:H54"/>
    <mergeCell ref="I55:I57"/>
    <mergeCell ref="I47:I49"/>
    <mergeCell ref="I14:I15"/>
    <mergeCell ref="I41:I42"/>
    <mergeCell ref="I60:I63"/>
    <mergeCell ref="I66:I67"/>
    <mergeCell ref="I71:I74"/>
    <mergeCell ref="I64:I65"/>
    <mergeCell ref="I29:I32"/>
    <mergeCell ref="I27:I28"/>
    <mergeCell ref="I25:I26"/>
    <mergeCell ref="I33:I35"/>
    <mergeCell ref="I16:I19"/>
    <mergeCell ref="I20:I23"/>
    <mergeCell ref="I36:I40"/>
    <mergeCell ref="A1:H1"/>
    <mergeCell ref="A4:A7"/>
    <mergeCell ref="B4:B7"/>
    <mergeCell ref="C4:C7"/>
    <mergeCell ref="D4:D7"/>
    <mergeCell ref="H4:H7"/>
    <mergeCell ref="A9:A11"/>
    <mergeCell ref="B9:B11"/>
    <mergeCell ref="C9:C11"/>
    <mergeCell ref="D9:D11"/>
    <mergeCell ref="H9:H11"/>
    <mergeCell ref="A2:I2"/>
    <mergeCell ref="I4:I7"/>
    <mergeCell ref="I9:I11"/>
    <mergeCell ref="A14:A15"/>
    <mergeCell ref="B14:B15"/>
    <mergeCell ref="C14:C15"/>
    <mergeCell ref="D14:D15"/>
    <mergeCell ref="H14:H15"/>
    <mergeCell ref="A16:A19"/>
    <mergeCell ref="B16:B19"/>
    <mergeCell ref="C16:C19"/>
    <mergeCell ref="D16:D19"/>
    <mergeCell ref="H16:H19"/>
    <mergeCell ref="A20:A23"/>
    <mergeCell ref="B20:B23"/>
    <mergeCell ref="C20:C23"/>
    <mergeCell ref="D20:D23"/>
    <mergeCell ref="H20:H23"/>
    <mergeCell ref="A25:A26"/>
    <mergeCell ref="B25:B26"/>
    <mergeCell ref="C25:C26"/>
    <mergeCell ref="D25:D26"/>
    <mergeCell ref="H25:H26"/>
    <mergeCell ref="A27:A28"/>
    <mergeCell ref="B27:B28"/>
    <mergeCell ref="C27:C28"/>
    <mergeCell ref="D27:D28"/>
    <mergeCell ref="A29:A32"/>
    <mergeCell ref="B29:B32"/>
    <mergeCell ref="C29:C32"/>
    <mergeCell ref="D29:D32"/>
    <mergeCell ref="H29:H32"/>
    <mergeCell ref="A33:A35"/>
    <mergeCell ref="B33:B35"/>
    <mergeCell ref="C33:C35"/>
    <mergeCell ref="D33:D35"/>
    <mergeCell ref="H33:H35"/>
    <mergeCell ref="A36:A40"/>
    <mergeCell ref="B36:B40"/>
    <mergeCell ref="C36:C40"/>
    <mergeCell ref="D36:D40"/>
    <mergeCell ref="H36:H40"/>
    <mergeCell ref="A41:A42"/>
    <mergeCell ref="B41:B42"/>
    <mergeCell ref="C41:C42"/>
    <mergeCell ref="D41:D42"/>
    <mergeCell ref="H41:H42"/>
    <mergeCell ref="H45:H46"/>
    <mergeCell ref="A47:A49"/>
    <mergeCell ref="B47:B49"/>
    <mergeCell ref="C47:C49"/>
    <mergeCell ref="D47:D49"/>
    <mergeCell ref="H47:H49"/>
    <mergeCell ref="A43:A44"/>
    <mergeCell ref="B43:B44"/>
    <mergeCell ref="C43:C44"/>
    <mergeCell ref="D43:D44"/>
    <mergeCell ref="A45:A46"/>
    <mergeCell ref="B45:B46"/>
    <mergeCell ref="C45:C46"/>
    <mergeCell ref="D45:D46"/>
    <mergeCell ref="A50:A52"/>
    <mergeCell ref="B50:B52"/>
    <mergeCell ref="C50:C52"/>
    <mergeCell ref="D50:D52"/>
    <mergeCell ref="H50:H52"/>
    <mergeCell ref="A53:A54"/>
    <mergeCell ref="B53:B54"/>
    <mergeCell ref="C53:C54"/>
    <mergeCell ref="D53:D54"/>
    <mergeCell ref="C66:C67"/>
    <mergeCell ref="D66:D67"/>
    <mergeCell ref="A55:A57"/>
    <mergeCell ref="B55:B57"/>
    <mergeCell ref="C55:C57"/>
    <mergeCell ref="D55:D57"/>
    <mergeCell ref="H55:H57"/>
    <mergeCell ref="A60:A63"/>
    <mergeCell ref="B60:B63"/>
    <mergeCell ref="C60:C63"/>
    <mergeCell ref="D60:D63"/>
    <mergeCell ref="H60:H63"/>
    <mergeCell ref="A75:A76"/>
    <mergeCell ref="B75:B76"/>
    <mergeCell ref="C75:C76"/>
    <mergeCell ref="D75:D76"/>
    <mergeCell ref="H75:H76"/>
    <mergeCell ref="H27:H28"/>
    <mergeCell ref="H66:H67"/>
    <mergeCell ref="A68:A70"/>
    <mergeCell ref="B68:B70"/>
    <mergeCell ref="C68:C70"/>
    <mergeCell ref="D68:D70"/>
    <mergeCell ref="H68:H70"/>
    <mergeCell ref="A71:A74"/>
    <mergeCell ref="B71:B74"/>
    <mergeCell ref="C71:C74"/>
    <mergeCell ref="D71:D74"/>
    <mergeCell ref="H71:H74"/>
    <mergeCell ref="A64:A65"/>
    <mergeCell ref="B64:B65"/>
    <mergeCell ref="C64:C65"/>
    <mergeCell ref="D64:D65"/>
    <mergeCell ref="H64:H65"/>
    <mergeCell ref="A66:A67"/>
    <mergeCell ref="B66:B67"/>
  </mergeCells>
  <pageMargins left="0" right="0" top="0" bottom="0" header="0.31496062992125984" footer="0.31496062992125984"/>
  <pageSetup paperSize="9" scale="85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cp:lastPrinted>2020-01-13T11:32:25Z</cp:lastPrinted>
  <dcterms:created xsi:type="dcterms:W3CDTF">2019-08-30T07:43:13Z</dcterms:created>
  <dcterms:modified xsi:type="dcterms:W3CDTF">2020-07-27T07:02:50Z</dcterms:modified>
</cp:coreProperties>
</file>