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5A9F021-1F9F-4353-AE34-7A19476BDCEF}" xr6:coauthVersionLast="45" xr6:coauthVersionMax="45" xr10:uidLastSave="{00000000-0000-0000-0000-000000000000}"/>
  <bookViews>
    <workbookView xWindow="-110" yWindow="-110" windowWidth="19420" windowHeight="10560" activeTab="2" xr2:uid="{00000000-000D-0000-FFFF-FFFF00000000}"/>
  </bookViews>
  <sheets>
    <sheet name="240" sheetId="1" r:id="rId1"/>
    <sheet name="1390" sheetId="2" r:id="rId2"/>
    <sheet name="1270" sheetId="3" r:id="rId3"/>
  </sheets>
  <calcPr calcId="191029"/>
</workbook>
</file>

<file path=xl/calcChain.xml><?xml version="1.0" encoding="utf-8"?>
<calcChain xmlns="http://schemas.openxmlformats.org/spreadsheetml/2006/main">
  <c r="F11" i="3" l="1"/>
  <c r="F11" i="2"/>
</calcChain>
</file>

<file path=xl/sharedStrings.xml><?xml version="1.0" encoding="utf-8"?>
<sst xmlns="http://schemas.openxmlformats.org/spreadsheetml/2006/main" count="108" uniqueCount="75">
  <si>
    <t>მედელიტი</t>
  </si>
  <si>
    <t>MG</t>
  </si>
  <si>
    <t>ენმედიცი</t>
  </si>
  <si>
    <t>მერამედი</t>
  </si>
  <si>
    <t>დასახელება</t>
  </si>
  <si>
    <t>ექიმის კონსულტაცია 3X (ენდოკრინოლოგი)</t>
  </si>
  <si>
    <t>ექთნის მომსახურება 3X</t>
  </si>
  <si>
    <t>სპეციალისტების კონსულტაცია</t>
  </si>
  <si>
    <t>3.1.</t>
  </si>
  <si>
    <t>ნევროლოგი</t>
  </si>
  <si>
    <t>3.2.</t>
  </si>
  <si>
    <t>კარდიოლოგი</t>
  </si>
  <si>
    <t>3.3.</t>
  </si>
  <si>
    <t>ოფთალმოლოგი</t>
  </si>
  <si>
    <t>3.4.</t>
  </si>
  <si>
    <t>ანგიოლოგი</t>
  </si>
  <si>
    <t>დიაბეტური სკოლა /დიეტოლოგი</t>
  </si>
  <si>
    <t>კლინიკო-ლაბორატორიული გამოკვლევები:</t>
  </si>
  <si>
    <t>6.1.</t>
  </si>
  <si>
    <t>გლუკოზის განსაზღვრა სისხლში 8X</t>
  </si>
  <si>
    <t>6.2.</t>
  </si>
  <si>
    <r>
      <t>გლიკოჰემოგლობინის  (HbA</t>
    </r>
    <r>
      <rPr>
        <vertAlign val="subscript"/>
        <sz val="12"/>
        <color theme="1"/>
        <rFont val="Sylfaen"/>
        <family val="1"/>
        <charset val="204"/>
      </rPr>
      <t>1</t>
    </r>
    <r>
      <rPr>
        <sz val="12"/>
        <color theme="1"/>
        <rFont val="Sylfaen"/>
        <family val="1"/>
        <charset val="204"/>
      </rPr>
      <t xml:space="preserve">C%)  განსაზღვრა </t>
    </r>
  </si>
  <si>
    <t>6.3.</t>
  </si>
  <si>
    <t xml:space="preserve">სისხლის საერთო ანალიზი </t>
  </si>
  <si>
    <t>6.4.</t>
  </si>
  <si>
    <t>შარდის საერთო ანალიზი</t>
  </si>
  <si>
    <t>6.5.</t>
  </si>
  <si>
    <t>მიკროალბუმინურიის კვლევა</t>
  </si>
  <si>
    <t>6.6.</t>
  </si>
  <si>
    <t>კრეატინინის განსაზღვრა სისხლში</t>
  </si>
  <si>
    <t>6.7.</t>
  </si>
  <si>
    <t xml:space="preserve">C- პეპტიდი; </t>
  </si>
  <si>
    <t>6.8.</t>
  </si>
  <si>
    <t>ჰომა – 2-ის ინდექსი</t>
  </si>
  <si>
    <t>6.9.</t>
  </si>
  <si>
    <t>ეკგ</t>
  </si>
  <si>
    <t>6.10.</t>
  </si>
  <si>
    <t xml:space="preserve">ზიმნიცკის სინჯი </t>
  </si>
  <si>
    <t>6.14.</t>
  </si>
  <si>
    <t>სულ</t>
  </si>
  <si>
    <t>თავის ქალას რენტგენოგრაფია</t>
  </si>
  <si>
    <t>2,5</t>
  </si>
  <si>
    <t>დიაბეტიან ბავშვთა ცენტრი</t>
  </si>
  <si>
    <t>ჯერადობა</t>
  </si>
  <si>
    <t>მომსახურება</t>
  </si>
  <si>
    <t>ენდოკრინოლოგი</t>
  </si>
  <si>
    <t>კონსულტაცია, რეცეპტი, საჭირო ცნობები, სკოლა.</t>
  </si>
  <si>
    <t>4X</t>
  </si>
  <si>
    <t>72 ლარი</t>
  </si>
  <si>
    <t>ლაბ.კვლევა</t>
  </si>
  <si>
    <t>33,75 ლარი</t>
  </si>
  <si>
    <t>ვაზომეტრია, რეფრაქტომეტრია, გუნდუსკოპია</t>
  </si>
  <si>
    <t>2X</t>
  </si>
  <si>
    <t>115 ლარი</t>
  </si>
  <si>
    <t>სპორტული რეაბილიტაცია</t>
  </si>
  <si>
    <t>10 ლარი</t>
  </si>
  <si>
    <t>სპორტდარბაზი, ტრენაჟორები</t>
  </si>
  <si>
    <t>საანალიზო-ტექნიკური საშუალებები</t>
  </si>
  <si>
    <t>5,1</t>
  </si>
  <si>
    <t>5,2</t>
  </si>
  <si>
    <r>
      <t>გლიკოჰემოგლობინის  (HbA</t>
    </r>
    <r>
      <rPr>
        <vertAlign val="subscript"/>
        <sz val="11"/>
        <color theme="1"/>
        <rFont val="Sylfaen"/>
        <family val="1"/>
      </rPr>
      <t>1</t>
    </r>
    <r>
      <rPr>
        <sz val="11"/>
        <color theme="1"/>
        <rFont val="Sylfaen"/>
        <family val="1"/>
      </rPr>
      <t xml:space="preserve">C%)  განსაზღვრა </t>
    </r>
  </si>
  <si>
    <t>ერთეულის ღირებულება</t>
  </si>
  <si>
    <t>წლიური ღირებულება</t>
  </si>
  <si>
    <t>სისხლში გლუკოზის საანალიზო ტესტ-ჩხირები</t>
  </si>
  <si>
    <t>შარდში კეტოსხეულების განმსაზღვრელი ტესტ-ჩხირები</t>
  </si>
  <si>
    <t xml:space="preserve">1 კოლოფი </t>
  </si>
  <si>
    <t xml:space="preserve">21 ლარი </t>
  </si>
  <si>
    <t xml:space="preserve">2 კოლოფი </t>
  </si>
  <si>
    <t>10X</t>
  </si>
  <si>
    <t>12X (სულ 24 კოლოფი).</t>
  </si>
  <si>
    <t>29,50 ლარი</t>
  </si>
  <si>
    <t>24 ლარი</t>
  </si>
  <si>
    <t>ვაზომეტრია, რეფრაქტომეტრია, ფუნდუსკოპია</t>
  </si>
  <si>
    <t>27,50 ლარი</t>
  </si>
  <si>
    <t xml:space="preserve">16 ლარი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</si>
</sst>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L_a_r_i_-;\-* #,##0.00\ _L_a_r_i_-;_-* &quot;-&quot;??\ _L_a_r_i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8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sz val="11"/>
      <color theme="1"/>
      <name val="AcadNusx"/>
    </font>
    <font>
      <vertAlign val="subscript"/>
      <sz val="12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vertAlign val="subscript"/>
      <sz val="11"/>
      <color theme="1"/>
      <name val="Sylfaen"/>
      <family val="1"/>
    </font>
    <font>
      <b/>
      <u/>
      <sz val="11"/>
      <color theme="1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6" fillId="0" borderId="0"/>
    <xf numFmtId="43" fontId="1" fillId="0" borderId="0" applyFont="0" applyFill="0" applyBorder="0" applyAlignment="0" applyProtection="0"/>
    <xf numFmtId="0" fontId="18" fillId="0" borderId="0"/>
    <xf numFmtId="0" fontId="16" fillId="0" borderId="0">
      <alignment wrapText="1"/>
    </xf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textRotation="90"/>
    </xf>
    <xf numFmtId="0" fontId="3" fillId="4" borderId="1" xfId="0" applyFont="1" applyFill="1" applyBorder="1"/>
    <xf numFmtId="0" fontId="3" fillId="0" borderId="0" xfId="0" applyFont="1"/>
    <xf numFmtId="0" fontId="0" fillId="0" borderId="6" xfId="0" applyFill="1" applyBorder="1" applyAlignment="1">
      <alignment wrapText="1"/>
    </xf>
    <xf numFmtId="0" fontId="3" fillId="0" borderId="2" xfId="0" applyFont="1" applyBorder="1" applyAlignment="1">
      <alignment horizontal="center" textRotation="90"/>
    </xf>
    <xf numFmtId="0" fontId="3" fillId="4" borderId="2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textRotation="90" wrapText="1"/>
    </xf>
    <xf numFmtId="0" fontId="2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justify" vertical="top"/>
    </xf>
    <xf numFmtId="0" fontId="0" fillId="0" borderId="1" xfId="0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0" borderId="1" xfId="0" applyBorder="1" applyAlignment="1">
      <alignment horizontal="right" vertical="top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0" fillId="4" borderId="1" xfId="0" applyFill="1" applyBorder="1" applyAlignment="1">
      <alignment vertical="top" wrapText="1"/>
    </xf>
    <xf numFmtId="0" fontId="9" fillId="0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0" fillId="7" borderId="1" xfId="0" applyFill="1" applyBorder="1" applyAlignment="1">
      <alignment vertical="top" wrapText="1"/>
    </xf>
    <xf numFmtId="0" fontId="14" fillId="4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vertical="center" wrapText="1"/>
    </xf>
    <xf numFmtId="0" fontId="2" fillId="8" borderId="0" xfId="0" applyFont="1" applyFill="1"/>
    <xf numFmtId="0" fontId="0" fillId="8" borderId="0" xfId="0" applyFill="1"/>
    <xf numFmtId="0" fontId="11" fillId="8" borderId="1" xfId="0" applyFont="1" applyFill="1" applyBorder="1" applyAlignment="1">
      <alignment horizontal="right" vertical="top" wrapText="1"/>
    </xf>
    <xf numFmtId="0" fontId="0" fillId="8" borderId="1" xfId="0" applyFill="1" applyBorder="1" applyAlignment="1">
      <alignment vertical="top" wrapText="1"/>
    </xf>
    <xf numFmtId="0" fontId="11" fillId="8" borderId="1" xfId="0" applyFont="1" applyFill="1" applyBorder="1" applyAlignment="1">
      <alignment vertical="top" wrapText="1"/>
    </xf>
    <xf numFmtId="0" fontId="9" fillId="8" borderId="1" xfId="0" applyFont="1" applyFill="1" applyBorder="1" applyAlignment="1">
      <alignment vertical="top" wrapText="1"/>
    </xf>
    <xf numFmtId="0" fontId="0" fillId="8" borderId="1" xfId="0" applyFill="1" applyBorder="1" applyAlignment="1">
      <alignment horizontal="right" vertical="top"/>
    </xf>
    <xf numFmtId="0" fontId="9" fillId="8" borderId="1" xfId="0" applyFont="1" applyFill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top"/>
    </xf>
    <xf numFmtId="0" fontId="21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9" fillId="5" borderId="1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top"/>
    </xf>
    <xf numFmtId="0" fontId="20" fillId="0" borderId="1" xfId="0" applyFont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/>
    </xf>
    <xf numFmtId="0" fontId="24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/>
    <xf numFmtId="0" fontId="20" fillId="0" borderId="1" xfId="0" applyFont="1" applyFill="1" applyBorder="1" applyAlignment="1">
      <alignment horizontal="left" vertical="top" wrapText="1"/>
    </xf>
    <xf numFmtId="0" fontId="19" fillId="0" borderId="1" xfId="0" applyFont="1" applyBorder="1"/>
    <xf numFmtId="0" fontId="22" fillId="0" borderId="1" xfId="0" applyFont="1" applyBorder="1" applyAlignment="1">
      <alignment horizontal="justify" vertical="center"/>
    </xf>
    <xf numFmtId="0" fontId="19" fillId="0" borderId="1" xfId="0" applyFont="1" applyBorder="1" applyAlignment="1">
      <alignment wrapText="1"/>
    </xf>
    <xf numFmtId="0" fontId="20" fillId="0" borderId="1" xfId="0" applyFont="1" applyBorder="1" applyAlignment="1">
      <alignment horizontal="left" vertical="top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12" xfId="1" xr:uid="{00000000-0005-0000-0000-000003000000}"/>
    <cellStyle name="Normal 2" xfId="4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4"/>
  <sheetViews>
    <sheetView topLeftCell="A15" workbookViewId="0">
      <selection sqref="A1:K25"/>
    </sheetView>
  </sheetViews>
  <sheetFormatPr defaultRowHeight="14.5"/>
  <cols>
    <col min="2" max="2" width="41" customWidth="1"/>
    <col min="3" max="3" width="12" customWidth="1"/>
    <col min="5" max="5" width="12.26953125" customWidth="1"/>
    <col min="7" max="7" width="12.54296875" customWidth="1"/>
    <col min="9" max="9" width="11.26953125" customWidth="1"/>
  </cols>
  <sheetData>
    <row r="2" spans="1:14" ht="36" customHeight="1">
      <c r="A2" s="3"/>
      <c r="B2" s="4"/>
      <c r="C2" s="32" t="s">
        <v>0</v>
      </c>
      <c r="D2" s="33"/>
      <c r="E2" s="37" t="s">
        <v>1</v>
      </c>
      <c r="F2" s="34"/>
      <c r="G2" s="11" t="s">
        <v>2</v>
      </c>
      <c r="H2" s="11"/>
      <c r="I2" s="11" t="s">
        <v>3</v>
      </c>
      <c r="J2" s="5"/>
      <c r="K2" s="6"/>
      <c r="L2" s="7"/>
      <c r="M2" s="7"/>
      <c r="N2" s="7"/>
    </row>
    <row r="3" spans="1:14" ht="39.75" customHeight="1">
      <c r="A3" s="2"/>
      <c r="B3" s="39" t="s">
        <v>4</v>
      </c>
      <c r="C3" s="70"/>
      <c r="D3" s="71"/>
      <c r="E3" s="35"/>
      <c r="F3" s="36"/>
      <c r="G3" s="38"/>
      <c r="H3" s="38"/>
      <c r="I3" s="38"/>
      <c r="J3" s="9"/>
      <c r="K3" s="10"/>
      <c r="L3" s="7"/>
      <c r="M3" s="7"/>
      <c r="N3" s="7"/>
    </row>
    <row r="4" spans="1:14" ht="32">
      <c r="A4" s="12">
        <v>1</v>
      </c>
      <c r="B4" s="13" t="s">
        <v>5</v>
      </c>
      <c r="C4" s="14">
        <v>20</v>
      </c>
      <c r="D4" s="14">
        <v>60</v>
      </c>
      <c r="E4" s="14">
        <v>25</v>
      </c>
      <c r="F4" s="14">
        <v>75</v>
      </c>
      <c r="G4" s="14">
        <v>14</v>
      </c>
      <c r="H4" s="14">
        <v>42</v>
      </c>
      <c r="I4" s="14">
        <v>25</v>
      </c>
      <c r="J4" s="14">
        <v>75</v>
      </c>
      <c r="K4" s="15">
        <v>60</v>
      </c>
      <c r="L4" s="1"/>
      <c r="M4" s="1"/>
      <c r="N4" s="1"/>
    </row>
    <row r="5" spans="1:14" ht="16">
      <c r="A5" s="12">
        <v>2</v>
      </c>
      <c r="B5" s="13" t="s">
        <v>6</v>
      </c>
      <c r="C5" s="14">
        <v>5</v>
      </c>
      <c r="D5" s="14">
        <v>15</v>
      </c>
      <c r="E5" s="14">
        <v>5</v>
      </c>
      <c r="F5" s="14">
        <v>15</v>
      </c>
      <c r="G5" s="14"/>
      <c r="H5" s="14"/>
      <c r="I5" s="14"/>
      <c r="J5" s="14"/>
      <c r="K5" s="15">
        <v>15</v>
      </c>
      <c r="L5" s="1"/>
      <c r="M5" s="1"/>
      <c r="N5" s="1"/>
    </row>
    <row r="6" spans="1:14" ht="16">
      <c r="A6" s="12">
        <v>3</v>
      </c>
      <c r="B6" s="30" t="s">
        <v>7</v>
      </c>
      <c r="C6" s="14"/>
      <c r="D6" s="14"/>
      <c r="E6" s="14"/>
      <c r="F6" s="14"/>
      <c r="G6" s="14"/>
      <c r="H6" s="14"/>
      <c r="I6" s="14"/>
      <c r="J6" s="14"/>
      <c r="K6" s="15"/>
      <c r="L6" s="1"/>
      <c r="M6" s="1"/>
      <c r="N6" s="1"/>
    </row>
    <row r="7" spans="1:14" ht="16">
      <c r="A7" s="16" t="s">
        <v>8</v>
      </c>
      <c r="B7" s="17" t="s">
        <v>9</v>
      </c>
      <c r="C7" s="14">
        <v>10</v>
      </c>
      <c r="D7" s="14">
        <v>10</v>
      </c>
      <c r="E7" s="14">
        <v>10</v>
      </c>
      <c r="F7" s="14">
        <v>10</v>
      </c>
      <c r="G7" s="14">
        <v>10</v>
      </c>
      <c r="H7" s="14">
        <v>10</v>
      </c>
      <c r="I7" s="14">
        <v>10</v>
      </c>
      <c r="J7" s="14">
        <v>10</v>
      </c>
      <c r="K7" s="15">
        <v>10</v>
      </c>
      <c r="L7" s="1"/>
      <c r="M7" s="1"/>
      <c r="N7" s="1"/>
    </row>
    <row r="8" spans="1:14" ht="16">
      <c r="A8" s="16" t="s">
        <v>10</v>
      </c>
      <c r="B8" s="18" t="s">
        <v>11</v>
      </c>
      <c r="C8" s="14">
        <v>10</v>
      </c>
      <c r="D8" s="14">
        <v>10</v>
      </c>
      <c r="E8" s="14">
        <v>10</v>
      </c>
      <c r="F8" s="14">
        <v>10</v>
      </c>
      <c r="G8" s="14">
        <v>10</v>
      </c>
      <c r="H8" s="14">
        <v>10</v>
      </c>
      <c r="I8" s="14">
        <v>10</v>
      </c>
      <c r="J8" s="14">
        <v>10</v>
      </c>
      <c r="K8" s="15">
        <v>10</v>
      </c>
      <c r="L8" s="1"/>
      <c r="M8" s="1"/>
      <c r="N8" s="1"/>
    </row>
    <row r="9" spans="1:14" ht="16">
      <c r="A9" s="16" t="s">
        <v>12</v>
      </c>
      <c r="B9" s="17" t="s">
        <v>13</v>
      </c>
      <c r="C9" s="14">
        <v>10</v>
      </c>
      <c r="D9" s="14">
        <v>10</v>
      </c>
      <c r="E9" s="14">
        <v>10</v>
      </c>
      <c r="F9" s="14">
        <v>10</v>
      </c>
      <c r="G9" s="14">
        <v>10</v>
      </c>
      <c r="H9" s="14">
        <v>10</v>
      </c>
      <c r="I9" s="14">
        <v>10</v>
      </c>
      <c r="J9" s="14">
        <v>10</v>
      </c>
      <c r="K9" s="15">
        <v>10</v>
      </c>
      <c r="L9" s="1"/>
      <c r="M9" s="1"/>
      <c r="N9" s="1"/>
    </row>
    <row r="10" spans="1:14" ht="16">
      <c r="A10" s="16" t="s">
        <v>14</v>
      </c>
      <c r="B10" s="17" t="s">
        <v>15</v>
      </c>
      <c r="C10" s="14">
        <v>10</v>
      </c>
      <c r="D10" s="14">
        <v>10</v>
      </c>
      <c r="E10" s="14">
        <v>10</v>
      </c>
      <c r="F10" s="14">
        <v>10</v>
      </c>
      <c r="G10" s="14">
        <v>10</v>
      </c>
      <c r="H10" s="14">
        <v>10</v>
      </c>
      <c r="I10" s="14">
        <v>10</v>
      </c>
      <c r="J10" s="14">
        <v>10</v>
      </c>
      <c r="K10" s="15">
        <v>10</v>
      </c>
      <c r="L10" s="1"/>
      <c r="M10" s="1"/>
      <c r="N10" s="1"/>
    </row>
    <row r="11" spans="1:14">
      <c r="A11" s="12">
        <v>4</v>
      </c>
      <c r="B11" s="19" t="s">
        <v>16</v>
      </c>
      <c r="C11" s="14">
        <v>10</v>
      </c>
      <c r="D11" s="14">
        <v>10</v>
      </c>
      <c r="E11" s="14">
        <v>10</v>
      </c>
      <c r="F11" s="14">
        <v>10</v>
      </c>
      <c r="G11" s="14">
        <v>10</v>
      </c>
      <c r="H11" s="14">
        <v>10</v>
      </c>
      <c r="I11" s="14">
        <v>10</v>
      </c>
      <c r="J11" s="14">
        <v>10</v>
      </c>
      <c r="K11" s="15">
        <v>10</v>
      </c>
      <c r="L11" s="1"/>
      <c r="M11" s="1"/>
      <c r="N11" s="1"/>
    </row>
    <row r="12" spans="1:14" ht="32">
      <c r="A12" s="12">
        <v>6</v>
      </c>
      <c r="B12" s="30" t="s">
        <v>17</v>
      </c>
      <c r="C12" s="14"/>
      <c r="D12" s="14"/>
      <c r="E12" s="14"/>
      <c r="F12" s="14"/>
      <c r="G12" s="14"/>
      <c r="H12" s="14"/>
      <c r="I12" s="14"/>
      <c r="J12" s="14"/>
      <c r="K12" s="20"/>
      <c r="L12" s="1"/>
      <c r="M12" s="1"/>
      <c r="N12" s="1"/>
    </row>
    <row r="13" spans="1:14" ht="16">
      <c r="A13" s="16" t="s">
        <v>18</v>
      </c>
      <c r="B13" s="17" t="s">
        <v>19</v>
      </c>
      <c r="C13" s="42">
        <v>2</v>
      </c>
      <c r="D13" s="42">
        <v>16</v>
      </c>
      <c r="E13" s="43" t="s">
        <v>41</v>
      </c>
      <c r="F13" s="43">
        <v>20</v>
      </c>
      <c r="G13" s="43">
        <v>2</v>
      </c>
      <c r="H13" s="43">
        <v>16</v>
      </c>
      <c r="I13" s="43">
        <v>2</v>
      </c>
      <c r="J13" s="43">
        <v>16</v>
      </c>
      <c r="K13" s="15">
        <v>16</v>
      </c>
      <c r="L13" s="1"/>
      <c r="M13" s="8"/>
      <c r="N13" s="1"/>
    </row>
    <row r="14" spans="1:14" ht="34">
      <c r="A14" s="16" t="s">
        <v>20</v>
      </c>
      <c r="B14" s="31" t="s">
        <v>21</v>
      </c>
      <c r="C14" s="42">
        <v>25</v>
      </c>
      <c r="D14" s="42">
        <v>25</v>
      </c>
      <c r="E14" s="43">
        <v>22</v>
      </c>
      <c r="F14" s="43">
        <v>22</v>
      </c>
      <c r="G14" s="43">
        <v>30</v>
      </c>
      <c r="H14" s="43">
        <v>30</v>
      </c>
      <c r="I14" s="43">
        <v>20</v>
      </c>
      <c r="J14" s="43">
        <v>20</v>
      </c>
      <c r="K14" s="15">
        <v>20</v>
      </c>
      <c r="L14" s="1"/>
      <c r="M14" s="1"/>
      <c r="N14" s="1"/>
    </row>
    <row r="15" spans="1:14" ht="16">
      <c r="A15" s="16" t="s">
        <v>22</v>
      </c>
      <c r="B15" s="17" t="s">
        <v>23</v>
      </c>
      <c r="C15" s="42">
        <v>8</v>
      </c>
      <c r="D15" s="42">
        <v>8</v>
      </c>
      <c r="E15" s="43">
        <v>7</v>
      </c>
      <c r="F15" s="43">
        <v>7</v>
      </c>
      <c r="G15" s="43">
        <v>6</v>
      </c>
      <c r="H15" s="43">
        <v>6</v>
      </c>
      <c r="I15" s="43">
        <v>7</v>
      </c>
      <c r="J15" s="43">
        <v>7</v>
      </c>
      <c r="K15" s="15">
        <v>6</v>
      </c>
      <c r="L15" s="1"/>
      <c r="M15" s="1"/>
      <c r="N15" s="1"/>
    </row>
    <row r="16" spans="1:14" ht="16">
      <c r="A16" s="16" t="s">
        <v>24</v>
      </c>
      <c r="B16" s="17" t="s">
        <v>25</v>
      </c>
      <c r="C16" s="42">
        <v>7</v>
      </c>
      <c r="D16" s="42">
        <v>7</v>
      </c>
      <c r="E16" s="43">
        <v>5</v>
      </c>
      <c r="F16" s="43">
        <v>5</v>
      </c>
      <c r="G16" s="43">
        <v>6</v>
      </c>
      <c r="H16" s="43">
        <v>6</v>
      </c>
      <c r="I16" s="43">
        <v>6</v>
      </c>
      <c r="J16" s="43">
        <v>6</v>
      </c>
      <c r="K16" s="15">
        <v>5</v>
      </c>
      <c r="L16" s="1"/>
      <c r="M16" s="1"/>
      <c r="N16" s="1"/>
    </row>
    <row r="17" spans="1:14" ht="16">
      <c r="A17" s="16" t="s">
        <v>26</v>
      </c>
      <c r="B17" s="17" t="s">
        <v>27</v>
      </c>
      <c r="C17" s="42">
        <v>10</v>
      </c>
      <c r="D17" s="42">
        <v>10</v>
      </c>
      <c r="E17" s="43">
        <v>12</v>
      </c>
      <c r="F17" s="43">
        <v>12</v>
      </c>
      <c r="G17" s="43">
        <v>12</v>
      </c>
      <c r="H17" s="43">
        <v>12</v>
      </c>
      <c r="I17" s="43">
        <v>10</v>
      </c>
      <c r="J17" s="43">
        <v>10</v>
      </c>
      <c r="K17" s="15">
        <v>10</v>
      </c>
      <c r="L17" s="1"/>
      <c r="M17" s="1"/>
      <c r="N17" s="1"/>
    </row>
    <row r="18" spans="1:14" ht="16">
      <c r="A18" s="16" t="s">
        <v>28</v>
      </c>
      <c r="B18" s="17" t="s">
        <v>29</v>
      </c>
      <c r="C18" s="42">
        <v>8</v>
      </c>
      <c r="D18" s="42">
        <v>8</v>
      </c>
      <c r="E18" s="43">
        <v>8</v>
      </c>
      <c r="F18" s="43">
        <v>8</v>
      </c>
      <c r="G18" s="43">
        <v>7</v>
      </c>
      <c r="H18" s="43">
        <v>7</v>
      </c>
      <c r="I18" s="43">
        <v>8</v>
      </c>
      <c r="J18" s="43">
        <v>8</v>
      </c>
      <c r="K18" s="15">
        <v>7</v>
      </c>
      <c r="L18" s="1"/>
      <c r="M18" s="1"/>
      <c r="N18" s="1"/>
    </row>
    <row r="19" spans="1:14" ht="16">
      <c r="A19" s="16" t="s">
        <v>30</v>
      </c>
      <c r="B19" s="17" t="s">
        <v>31</v>
      </c>
      <c r="C19" s="44">
        <v>20</v>
      </c>
      <c r="D19" s="44">
        <v>20</v>
      </c>
      <c r="E19" s="43">
        <v>25</v>
      </c>
      <c r="F19" s="43">
        <v>25</v>
      </c>
      <c r="G19" s="43">
        <v>30</v>
      </c>
      <c r="H19" s="43">
        <v>30</v>
      </c>
      <c r="I19" s="43">
        <v>25</v>
      </c>
      <c r="J19" s="43">
        <v>25</v>
      </c>
      <c r="K19" s="15">
        <v>25</v>
      </c>
      <c r="L19" s="1"/>
      <c r="M19" s="1"/>
      <c r="N19" s="1"/>
    </row>
    <row r="20" spans="1:14" ht="16">
      <c r="A20" s="16" t="s">
        <v>32</v>
      </c>
      <c r="B20" s="17" t="s">
        <v>33</v>
      </c>
      <c r="C20" s="44">
        <v>15</v>
      </c>
      <c r="D20" s="44">
        <v>15</v>
      </c>
      <c r="E20" s="43">
        <v>15</v>
      </c>
      <c r="F20" s="43">
        <v>15</v>
      </c>
      <c r="G20" s="43">
        <v>15</v>
      </c>
      <c r="H20" s="43">
        <v>15</v>
      </c>
      <c r="I20" s="43">
        <v>14</v>
      </c>
      <c r="J20" s="43">
        <v>14</v>
      </c>
      <c r="K20" s="15">
        <v>14</v>
      </c>
      <c r="L20" s="1"/>
      <c r="M20" s="1"/>
      <c r="N20" s="1"/>
    </row>
    <row r="21" spans="1:14" ht="16">
      <c r="A21" s="16" t="s">
        <v>34</v>
      </c>
      <c r="B21" s="17" t="s">
        <v>35</v>
      </c>
      <c r="C21" s="42">
        <v>4</v>
      </c>
      <c r="D21" s="42">
        <v>4</v>
      </c>
      <c r="E21" s="43">
        <v>5</v>
      </c>
      <c r="F21" s="43">
        <v>5</v>
      </c>
      <c r="G21" s="43">
        <v>5</v>
      </c>
      <c r="H21" s="43">
        <v>5</v>
      </c>
      <c r="I21" s="43">
        <v>5</v>
      </c>
      <c r="J21" s="43">
        <v>5</v>
      </c>
      <c r="K21" s="15">
        <v>4</v>
      </c>
      <c r="L21" s="1"/>
      <c r="M21" s="1"/>
      <c r="N21" s="1"/>
    </row>
    <row r="22" spans="1:14" ht="30.75" customHeight="1">
      <c r="A22" s="16" t="s">
        <v>36</v>
      </c>
      <c r="B22" s="21" t="s">
        <v>37</v>
      </c>
      <c r="C22" s="45"/>
      <c r="D22" s="45">
        <v>7</v>
      </c>
      <c r="E22" s="43"/>
      <c r="F22" s="43">
        <v>7</v>
      </c>
      <c r="G22" s="43"/>
      <c r="H22" s="43"/>
      <c r="I22" s="43">
        <v>10</v>
      </c>
      <c r="J22" s="43">
        <v>10</v>
      </c>
      <c r="K22" s="15">
        <v>8</v>
      </c>
      <c r="L22" s="1"/>
      <c r="M22" s="1"/>
      <c r="N22" s="1"/>
    </row>
    <row r="23" spans="1:14" ht="16">
      <c r="A23" s="46" t="s">
        <v>38</v>
      </c>
      <c r="B23" s="47" t="s">
        <v>40</v>
      </c>
      <c r="C23" s="45"/>
      <c r="D23" s="45"/>
      <c r="E23" s="43"/>
      <c r="F23" s="43"/>
      <c r="G23" s="43"/>
      <c r="H23" s="43"/>
      <c r="I23" s="43"/>
      <c r="J23" s="43"/>
      <c r="K23" s="15"/>
      <c r="L23" s="1"/>
      <c r="M23" s="1"/>
      <c r="N23" s="1"/>
    </row>
    <row r="24" spans="1:14" ht="18.5">
      <c r="A24" s="22"/>
      <c r="B24" s="23" t="s">
        <v>39</v>
      </c>
      <c r="C24" s="24"/>
      <c r="D24" s="25"/>
      <c r="E24" s="14"/>
      <c r="F24" s="26"/>
      <c r="G24" s="14"/>
      <c r="H24" s="27"/>
      <c r="I24" s="14"/>
      <c r="J24" s="28"/>
      <c r="K24" s="29">
        <v>240</v>
      </c>
      <c r="L24" s="40"/>
      <c r="M24" s="41"/>
      <c r="N24" s="1"/>
    </row>
  </sheetData>
  <mergeCells count="1">
    <mergeCell ref="C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topLeftCell="A5" workbookViewId="0">
      <selection sqref="A1:F11"/>
    </sheetView>
  </sheetViews>
  <sheetFormatPr defaultRowHeight="14.5"/>
  <cols>
    <col min="1" max="1" width="3.453125" customWidth="1"/>
    <col min="2" max="2" width="20.36328125" customWidth="1"/>
    <col min="3" max="3" width="25.26953125" customWidth="1"/>
    <col min="4" max="5" width="25.26953125" style="1" customWidth="1"/>
    <col min="6" max="6" width="16.26953125" customWidth="1"/>
  </cols>
  <sheetData>
    <row r="1" spans="1:7" ht="29">
      <c r="A1" s="64"/>
      <c r="B1" s="65" t="s">
        <v>42</v>
      </c>
      <c r="C1" s="66"/>
      <c r="D1" s="66"/>
      <c r="E1" s="66"/>
      <c r="F1" s="66"/>
      <c r="G1" s="66"/>
    </row>
    <row r="2" spans="1:7" ht="30.5" customHeight="1">
      <c r="A2" s="3"/>
      <c r="B2" s="62"/>
      <c r="C2" s="58" t="s">
        <v>44</v>
      </c>
      <c r="D2" s="59" t="s">
        <v>43</v>
      </c>
      <c r="E2" s="59" t="s">
        <v>61</v>
      </c>
      <c r="F2" s="60" t="s">
        <v>62</v>
      </c>
      <c r="G2" s="61"/>
    </row>
    <row r="3" spans="1:7">
      <c r="A3" s="2"/>
      <c r="B3" s="63" t="s">
        <v>4</v>
      </c>
      <c r="C3" s="55"/>
      <c r="D3" s="55"/>
      <c r="E3" s="55"/>
      <c r="F3" s="54"/>
      <c r="G3" s="61"/>
    </row>
    <row r="4" spans="1:7" ht="29">
      <c r="A4" s="12">
        <v>1</v>
      </c>
      <c r="B4" s="63" t="s">
        <v>45</v>
      </c>
      <c r="C4" s="52" t="s">
        <v>46</v>
      </c>
      <c r="D4" s="52" t="s">
        <v>47</v>
      </c>
      <c r="E4" s="52" t="s">
        <v>48</v>
      </c>
      <c r="F4" s="53">
        <v>288</v>
      </c>
      <c r="G4" s="61"/>
    </row>
    <row r="5" spans="1:7" ht="31">
      <c r="A5" s="12">
        <v>2</v>
      </c>
      <c r="B5" s="58" t="s">
        <v>49</v>
      </c>
      <c r="C5" s="52" t="s">
        <v>60</v>
      </c>
      <c r="D5" s="52" t="s">
        <v>47</v>
      </c>
      <c r="E5" s="52" t="s">
        <v>50</v>
      </c>
      <c r="F5" s="53">
        <v>143</v>
      </c>
      <c r="G5" s="61"/>
    </row>
    <row r="6" spans="1:7" ht="43.5">
      <c r="A6" s="12">
        <v>3</v>
      </c>
      <c r="B6" s="63" t="s">
        <v>13</v>
      </c>
      <c r="C6" s="52" t="s">
        <v>51</v>
      </c>
      <c r="D6" s="52" t="s">
        <v>52</v>
      </c>
      <c r="E6" s="52" t="s">
        <v>53</v>
      </c>
      <c r="F6" s="53">
        <v>130</v>
      </c>
      <c r="G6" s="61"/>
    </row>
    <row r="7" spans="1:7" ht="29">
      <c r="A7" s="50">
        <v>4</v>
      </c>
      <c r="B7" s="63" t="s">
        <v>54</v>
      </c>
      <c r="C7" s="52" t="s">
        <v>56</v>
      </c>
      <c r="D7" s="52" t="s">
        <v>68</v>
      </c>
      <c r="E7" s="52" t="s">
        <v>55</v>
      </c>
      <c r="F7" s="53">
        <v>100</v>
      </c>
      <c r="G7" s="61"/>
    </row>
    <row r="8" spans="1:7" ht="43.5">
      <c r="A8" s="50">
        <v>5</v>
      </c>
      <c r="B8" s="63" t="s">
        <v>57</v>
      </c>
      <c r="C8" s="52"/>
      <c r="D8" s="52"/>
      <c r="E8" s="52"/>
      <c r="F8" s="53"/>
      <c r="G8" s="61"/>
    </row>
    <row r="9" spans="1:7" ht="64">
      <c r="A9" s="16" t="s">
        <v>58</v>
      </c>
      <c r="B9" s="67" t="s">
        <v>63</v>
      </c>
      <c r="C9" s="52" t="s">
        <v>67</v>
      </c>
      <c r="D9" s="52" t="s">
        <v>69</v>
      </c>
      <c r="E9" s="52" t="s">
        <v>70</v>
      </c>
      <c r="F9" s="53">
        <v>708</v>
      </c>
      <c r="G9" s="61"/>
    </row>
    <row r="10" spans="1:7" ht="58">
      <c r="A10" s="16" t="s">
        <v>59</v>
      </c>
      <c r="B10" s="68" t="s">
        <v>64</v>
      </c>
      <c r="C10" s="52"/>
      <c r="D10" s="52" t="s">
        <v>65</v>
      </c>
      <c r="E10" s="52" t="s">
        <v>66</v>
      </c>
      <c r="F10" s="53">
        <v>21</v>
      </c>
      <c r="G10" s="61"/>
    </row>
    <row r="11" spans="1:7">
      <c r="A11" s="22"/>
      <c r="B11" s="63" t="s">
        <v>39</v>
      </c>
      <c r="C11" s="52"/>
      <c r="D11" s="52"/>
      <c r="E11" s="52"/>
      <c r="F11" s="56">
        <f>SUM(F4:F10)</f>
        <v>1390</v>
      </c>
      <c r="G11" s="61"/>
    </row>
    <row r="12" spans="1:7">
      <c r="A12" s="1"/>
      <c r="B12" s="49"/>
      <c r="C12" s="1"/>
      <c r="F12" s="1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tabSelected="1" topLeftCell="A6" workbookViewId="0">
      <selection activeCell="F11" sqref="F11"/>
    </sheetView>
  </sheetViews>
  <sheetFormatPr defaultRowHeight="14.5"/>
  <cols>
    <col min="2" max="2" width="21.7265625" customWidth="1"/>
    <col min="3" max="3" width="19.26953125" customWidth="1"/>
    <col min="4" max="4" width="17.36328125" customWidth="1"/>
    <col min="5" max="5" width="15.54296875" customWidth="1"/>
    <col min="6" max="6" width="21.81640625" customWidth="1"/>
  </cols>
  <sheetData>
    <row r="1" spans="1:6" ht="29">
      <c r="A1" s="50"/>
      <c r="B1" s="65" t="s">
        <v>42</v>
      </c>
      <c r="C1" s="61"/>
      <c r="D1" s="61"/>
      <c r="E1" s="61"/>
      <c r="F1" s="61"/>
    </row>
    <row r="2" spans="1:6" ht="29">
      <c r="A2" s="48"/>
      <c r="B2" s="57"/>
      <c r="C2" s="69" t="s">
        <v>44</v>
      </c>
      <c r="D2" s="65" t="s">
        <v>43</v>
      </c>
      <c r="E2" s="65" t="s">
        <v>61</v>
      </c>
      <c r="F2" s="60" t="s">
        <v>62</v>
      </c>
    </row>
    <row r="3" spans="1:6">
      <c r="A3" s="48"/>
      <c r="B3" s="55" t="s">
        <v>4</v>
      </c>
      <c r="C3" s="55"/>
      <c r="D3" s="55"/>
      <c r="E3" s="55"/>
      <c r="F3" s="54"/>
    </row>
    <row r="4" spans="1:6" ht="50" customHeight="1">
      <c r="A4" s="12">
        <v>1</v>
      </c>
      <c r="B4" s="55" t="s">
        <v>45</v>
      </c>
      <c r="C4" s="52" t="s">
        <v>46</v>
      </c>
      <c r="D4" s="52" t="s">
        <v>47</v>
      </c>
      <c r="E4" s="52" t="s">
        <v>48</v>
      </c>
      <c r="F4" s="53">
        <v>288</v>
      </c>
    </row>
    <row r="5" spans="1:6" ht="45.5">
      <c r="A5" s="12">
        <v>2</v>
      </c>
      <c r="B5" s="69" t="s">
        <v>49</v>
      </c>
      <c r="C5" s="52" t="s">
        <v>60</v>
      </c>
      <c r="D5" s="52" t="s">
        <v>47</v>
      </c>
      <c r="E5" s="52" t="s">
        <v>71</v>
      </c>
      <c r="F5" s="53">
        <v>96</v>
      </c>
    </row>
    <row r="6" spans="1:6" ht="43.5">
      <c r="A6" s="12">
        <v>3</v>
      </c>
      <c r="B6" s="55" t="s">
        <v>13</v>
      </c>
      <c r="C6" s="52" t="s">
        <v>72</v>
      </c>
      <c r="D6" s="52" t="s">
        <v>52</v>
      </c>
      <c r="E6" s="52" t="s">
        <v>53</v>
      </c>
      <c r="F6" s="53">
        <v>130</v>
      </c>
    </row>
    <row r="7" spans="1:6" ht="29">
      <c r="A7" s="50">
        <v>4</v>
      </c>
      <c r="B7" s="55" t="s">
        <v>54</v>
      </c>
      <c r="C7" s="52" t="s">
        <v>56</v>
      </c>
      <c r="D7" s="52" t="s">
        <v>68</v>
      </c>
      <c r="E7" s="52" t="s">
        <v>55</v>
      </c>
      <c r="F7" s="53">
        <v>100</v>
      </c>
    </row>
    <row r="8" spans="1:6" ht="43.5">
      <c r="A8" s="50">
        <v>5</v>
      </c>
      <c r="B8" s="55" t="s">
        <v>57</v>
      </c>
      <c r="C8" s="52"/>
      <c r="D8" s="52"/>
      <c r="E8" s="52"/>
      <c r="F8" s="53"/>
    </row>
    <row r="9" spans="1:6" ht="64">
      <c r="A9" s="50" t="s">
        <v>58</v>
      </c>
      <c r="B9" s="51" t="s">
        <v>63</v>
      </c>
      <c r="C9" s="52" t="s">
        <v>67</v>
      </c>
      <c r="D9" s="52" t="s">
        <v>69</v>
      </c>
      <c r="E9" s="52" t="s">
        <v>73</v>
      </c>
      <c r="F9" s="53">
        <v>660</v>
      </c>
    </row>
    <row r="10" spans="1:6" ht="58">
      <c r="A10" s="50" t="s">
        <v>59</v>
      </c>
      <c r="B10" s="55" t="s">
        <v>64</v>
      </c>
      <c r="C10" s="52"/>
      <c r="D10" s="52" t="s">
        <v>65</v>
      </c>
      <c r="E10" s="52" t="s">
        <v>74</v>
      </c>
      <c r="F10" s="53">
        <v>16</v>
      </c>
    </row>
    <row r="11" spans="1:6">
      <c r="A11" s="50"/>
      <c r="B11" s="55" t="s">
        <v>39</v>
      </c>
      <c r="C11" s="52"/>
      <c r="D11" s="52"/>
      <c r="E11" s="52"/>
      <c r="F11" s="56">
        <f>SUM(F4:F10)</f>
        <v>1290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240</vt:lpstr>
      <vt:lpstr>1390</vt:lpstr>
      <vt:lpstr>1270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Gvantsa Gasviani</dc:creator>
  <cp:lastModifiedBy>Dell</cp:lastModifiedBy>
  <dcterms:created xsi:type="dcterms:W3CDTF">2020-06-23T13:37:48Z</dcterms:created>
  <dcterms:modified xsi:type="dcterms:W3CDTF">2020-08-27T21:20:59Z</dcterms:modified>
</cp:coreProperties>
</file>